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125\"/>
    </mc:Choice>
  </mc:AlternateContent>
  <xr:revisionPtr revIDLastSave="0" documentId="8_{1D8EBDF0-1C11-4DB9-9F99-3C49EE131D4E}" xr6:coauthVersionLast="47" xr6:coauthVersionMax="47" xr10:uidLastSave="{00000000-0000-0000-0000-000000000000}"/>
  <bookViews>
    <workbookView xWindow="-108" yWindow="-108" windowWidth="23256" windowHeight="13896" tabRatio="64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J55" i="9"/>
  <c r="I55" i="9"/>
  <c r="H55" i="9"/>
  <c r="G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55" i="9" s="1"/>
  <c r="P15" i="9"/>
  <c r="P14" i="9"/>
  <c r="P13" i="9"/>
  <c r="P12" i="9"/>
  <c r="P11" i="9"/>
  <c r="P10" i="9"/>
  <c r="P9" i="9"/>
  <c r="P8" i="9"/>
  <c r="P7" i="9"/>
  <c r="G56" i="9" l="1"/>
  <c r="H56" i="9"/>
  <c r="I56" i="9"/>
  <c r="J56" i="9"/>
  <c r="K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<sst xmlns="http://schemas.openxmlformats.org/spreadsheetml/2006/main" count="25456" uniqueCount="3308">
  <si>
    <t>jueves, 16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</si>
  <si>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</si>
  <si>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</si>
  <si>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</si>
  <si>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</si>
  <si>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</si>
  <si>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</si>
  <si>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</si>
  <si>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</si>
  <si>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</si>
  <si>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</si>
  <si>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</si>
  <si>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</si>
  <si>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</si>
  <si>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</si>
  <si>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</si>
  <si>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</si>
  <si>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</si>
  <si>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16/10/2025 13:19:20</t>
  </si>
  <si>
    <t>16/10/2025 13:45:12</t>
  </si>
  <si>
    <t>DESCONEXIÓN DEL GENERADOR TV2 DE LA C.T. AGROLMOS POR FALLA</t>
  </si>
  <si>
    <t>NO</t>
  </si>
  <si>
    <t>P.ENERG</t>
  </si>
  <si>
    <t>CONCESIONARIA LINEA DE TRANSMISIÓN LA NIÑA S.A.C.</t>
  </si>
  <si>
    <t>ALIPIO ROSALES</t>
  </si>
  <si>
    <t>SUBESTACION</t>
  </si>
  <si>
    <t>SS.EE.</t>
  </si>
  <si>
    <t>16/10/2025 13:31:00</t>
  </si>
  <si>
    <t>17/10/2025 00:00:00</t>
  </si>
  <si>
    <t>PRIMERA ENERGIZACIÓN DE LA BARRA DE 60 KV DE LA S.E. ALIPIO ROSALES</t>
  </si>
  <si>
    <t>EVENTO</t>
  </si>
  <si>
    <t>CONELSUR LT SAC</t>
  </si>
  <si>
    <t>PORTILLO</t>
  </si>
  <si>
    <t>16/10/2025 00:00:00</t>
  </si>
  <si>
    <t>DECLARACIÓN DE SITUACIÓN EXCEPCIONAL EN LA S.E. PORTILLO DE 60 kV</t>
  </si>
  <si>
    <t>ELECTRO ORIENTE</t>
  </si>
  <si>
    <t>BELAUNDE TERRY - TARAPOTO</t>
  </si>
  <si>
    <t xml:space="preserve">LINEA DE TRANSMISION          </t>
  </si>
  <si>
    <t>L-1018</t>
  </si>
  <si>
    <t>16/10/2025 11:00:00</t>
  </si>
  <si>
    <t>16/10/2025 12:14:00</t>
  </si>
  <si>
    <t>DECLARACIÓN DE SITUACIÓN EXCEPCIONAL EN LA LÍNEA L-1018 (BELAUNDE TERRY - TARAPOTO) DE 138 kV</t>
  </si>
  <si>
    <t>LINEAS ANDINAS SECUNDARIAS S.A.C.</t>
  </si>
  <si>
    <t>MOROCOCHA - CARLOS FRANCISCO</t>
  </si>
  <si>
    <t>L-6533</t>
  </si>
  <si>
    <t>16/10/2025 06:03:31</t>
  </si>
  <si>
    <t>16/10/2025 06:05:22</t>
  </si>
  <si>
    <t>DESCONEXIÓN DE LA LÍNEA L-6533 (MOROCOCHA-CASAPALCA) DE 50 KV POR FALLA</t>
  </si>
  <si>
    <t>SI</t>
  </si>
  <si>
    <t>SAN GABAN</t>
  </si>
  <si>
    <t>PCH TUPURI</t>
  </si>
  <si>
    <t>GENERADOR HIDROELÉCTRICO</t>
  </si>
  <si>
    <t>G1</t>
  </si>
  <si>
    <t>16/10/2025 14:22:00</t>
  </si>
  <si>
    <t>16/10/2025 14:24:00</t>
  </si>
  <si>
    <t>DESCONEXIÓN DEL GENERADOR G1 DE LA P.C.H. TUPURI POR FALLA</t>
  </si>
  <si>
    <t>RESTRICCIONES OPERATIVAS</t>
  </si>
  <si>
    <t>FECHA</t>
  </si>
  <si>
    <t>HORA
INICIO</t>
  </si>
  <si>
    <t>HORA
FINAL</t>
  </si>
  <si>
    <t>T.Eq.</t>
  </si>
  <si>
    <t>16/10/2025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</si>
  <si>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</si>
  <si>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</si>
  <si>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</si>
  <si>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</si>
  <si>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</si>
  <si>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</si>
  <si>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</si>
  <si>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</si>
  <si>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</si>
  <si>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</si>
  <si>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</si>
  <si>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</si>
  <si>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</si>
  <si>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</si>
  <si>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</si>
  <si>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</si>
  <si>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</si>
  <si>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</si>
  <si>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</si>
  <si>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</si>
  <si>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</si>
  <si>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</si>
  <si>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</si>
  <si>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</si>
  <si>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</si>
  <si>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</si>
  <si>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</si>
  <si>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</si>
  <si>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</si>
  <si>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</si>
  <si>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</si>
  <si>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</si>
  <si>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</si>
  <si>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</si>
  <si>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</si>
  <si>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</si>
  <si>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</si>
  <si>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</si>
  <si>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</si>
  <si>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</si>
  <si>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</si>
  <si>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</si>
  <si>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</si>
  <si>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</si>
  <si>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</si>
  <si>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</si>
  <si>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</si>
  <si>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</si>
  <si>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</si>
  <si>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</si>
  <si>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</si>
  <si>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</si>
  <si>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</si>
  <si>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</si>
  <si>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</si>
  <si>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</si>
  <si>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</si>
  <si>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</si>
  <si>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</si>
  <si>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</si>
  <si>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</si>
  <si>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</si>
  <si>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</si>
  <si>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</si>
  <si>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</si>
  <si>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</si>
  <si>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</si>
  <si>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</si>
  <si>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</si>
  <si>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</si>
  <si>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</si>
  <si>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</si>
  <si>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</si>
  <si>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</si>
  <si>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</si>
  <si>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</si>
  <si>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</si>
  <si>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</si>
  <si>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</si>
  <si>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</si>
  <si>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</si>
  <si>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</si>
  <si>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</si>
  <si>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</si>
  <si>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</si>
  <si>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</si>
  <si>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</si>
  <si>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</si>
  <si>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</si>
  <si>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</si>
  <si>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</si>
  <si>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</si>
  <si>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</si>
  <si>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</si>
  <si>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</si>
  <si>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</si>
  <si>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</si>
  <si>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</si>
  <si>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</si>
  <si>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</si>
  <si>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</si>
  <si>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</si>
  <si>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</si>
  <si>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</si>
  <si>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</si>
  <si>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</si>
  <si>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</si>
  <si>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16/10/2025 21:00</t>
  </si>
  <si>
    <t>17/10/2025 00:00</t>
  </si>
  <si>
    <t>CENTRAL TERMOELECTRICA FUERA DE SERVICIO POR REQUERMIENTOS DE FABRICA.</t>
  </si>
  <si>
    <t>P</t>
  </si>
  <si>
    <t>F/S</t>
  </si>
  <si>
    <t>N</t>
  </si>
  <si>
    <t>OTROS</t>
  </si>
  <si>
    <t>G</t>
  </si>
  <si>
    <t>ATLANTICA TRANSMISION SUR S.A.</t>
  </si>
  <si>
    <t>MONTALVO</t>
  </si>
  <si>
    <t>AUT-5671</t>
  </si>
  <si>
    <t>16/10/2025 07:58</t>
  </si>
  <si>
    <t>16/10/2025 16:04</t>
  </si>
  <si>
    <t>MANTENIMIENTO PREVENTIVO EN AUTOTRANSFORMADOR Y EQUIPOS DE CELDA</t>
  </si>
  <si>
    <t xml:space="preserve">PREV.     </t>
  </si>
  <si>
    <t>T</t>
  </si>
  <si>
    <t>BARRA A_220KV</t>
  </si>
  <si>
    <t>16/10/2025 08:14</t>
  </si>
  <si>
    <t>16/10/2025 15:45</t>
  </si>
  <si>
    <t>Mantenimiento en aisladores invertidos de barra A (220 kV) y Celda del AUT-5671</t>
  </si>
  <si>
    <t xml:space="preserve">CORR.     </t>
  </si>
  <si>
    <t>OCONA</t>
  </si>
  <si>
    <t>INT-5450</t>
  </si>
  <si>
    <t>16/10/2025 00:00</t>
  </si>
  <si>
    <t>Interruptor INT-5450 cerrado con restriccion operativa, REB-5450 en servicio y suministrando los SS.AA. de la S.E. Oco?a.</t>
  </si>
  <si>
    <t>E/S</t>
  </si>
  <si>
    <t>POROMA</t>
  </si>
  <si>
    <t>INT-5371</t>
  </si>
  <si>
    <t>Seccionador SBB-5371 fase  T  indisponible por problemas mecanicos, el seccionador permanece cerrado y bloqueado</t>
  </si>
  <si>
    <t>REB-5350</t>
  </si>
  <si>
    <t>Fuera de servicio po falla en el equipo.</t>
  </si>
  <si>
    <t>ATN 2 S.A.</t>
  </si>
  <si>
    <t>COTARUSE - LAS BAMBAS</t>
  </si>
  <si>
    <t>L-2055</t>
  </si>
  <si>
    <t>16/10/2025 08:07</t>
  </si>
  <si>
    <t>16/10/2025 17:08</t>
  </si>
  <si>
    <t>Inspeccion Anual en LLTT</t>
  </si>
  <si>
    <t>L-2056</t>
  </si>
  <si>
    <t>ATN S.A.</t>
  </si>
  <si>
    <t>CAJAMARCA NORTE</t>
  </si>
  <si>
    <t>BARRA A_220kV</t>
  </si>
  <si>
    <t>16/10/2025 07:40</t>
  </si>
  <si>
    <t>16/10/2025 12:15</t>
  </si>
  <si>
    <t>Indisponible por mantenimiento preventivo de equipos en celda</t>
  </si>
  <si>
    <t>SVC</t>
  </si>
  <si>
    <t>16/10/2025 07:51</t>
  </si>
  <si>
    <t>16/10/2025 12:37</t>
  </si>
  <si>
    <t>Mantenimiento preventivo de equipos en celda</t>
  </si>
  <si>
    <t>T-601</t>
  </si>
  <si>
    <t>16/10/2025 08:04</t>
  </si>
  <si>
    <t>16/10/2025 12:13</t>
  </si>
  <si>
    <t>Extraccion de muestra de aceite</t>
  </si>
  <si>
    <t>KIMAN AYLLU</t>
  </si>
  <si>
    <t>AUT-501</t>
  </si>
  <si>
    <t>Restriccion Operativa en el circuito de control de cambiador de tap s del AUT-501</t>
  </si>
  <si>
    <t>CONCESIONARIA TRANSMISORA REQUE TUMBES S.A.C.</t>
  </si>
  <si>
    <t>CL-6767</t>
  </si>
  <si>
    <t>16/10/2025 13:30</t>
  </si>
  <si>
    <t>Energizado por pruebas de puesta en servicio.</t>
  </si>
  <si>
    <t>CL-6770</t>
  </si>
  <si>
    <t>CALLAHUANCA (CNS)</t>
  </si>
  <si>
    <t>S.E.</t>
  </si>
  <si>
    <t>RELE DIFERENCIAL DE BARRAS DE CALLAHUANCA 220KV INOPERATIVO</t>
  </si>
  <si>
    <t>F</t>
  </si>
  <si>
    <t>CHAVARRIA - CAJAMARQUILLA</t>
  </si>
  <si>
    <t>L-2015</t>
  </si>
  <si>
    <t>16/10/2025 16:52</t>
  </si>
  <si>
    <t>PROYECTO DE CORRECCION DE DISTANCIA MINIMA SE SEGURIDAD (DMS): ADECUACIONES MENCANICAS PARA EL MONTAJE DE AISLADORES, DESMONTAJE DE AISLADORES INSTALADOS EN LA T76 Y T77, MONTAJE DE AISLADORES CON SUS ACCESORIOS Y TRASLADO DE CONDUCTOR DE TORRETAS A POSTES NUEVOS.</t>
  </si>
  <si>
    <t>LOMERA</t>
  </si>
  <si>
    <t>T1_220kV</t>
  </si>
  <si>
    <t>16/10/2025 14:44</t>
  </si>
  <si>
    <t>16/10/2025 15:50</t>
  </si>
  <si>
    <t>PRUEBAS DE MANDO N0 , N1 Y N2</t>
  </si>
  <si>
    <t>CONENHUA</t>
  </si>
  <si>
    <t>CHILOTA - SAN GABRIEL</t>
  </si>
  <si>
    <t>L-2331</t>
  </si>
  <si>
    <t>16/10/2025 07:30</t>
  </si>
  <si>
    <t>16/10/2025 17:30</t>
  </si>
  <si>
    <t>pruebas end to end linea de transmision L-2331 de 220kV Chilota - San Gabriel, de propiedad de CONENHUA</t>
  </si>
  <si>
    <t>PRUEBA</t>
  </si>
  <si>
    <t>SANTUARIO</t>
  </si>
  <si>
    <t>ACOPLE 138</t>
  </si>
  <si>
    <t>En servicio barra 2,uso en grupo N1 Charcani V con interruptor de acoplamiento, por falla</t>
  </si>
  <si>
    <t>EGEMSA</t>
  </si>
  <si>
    <t>DOLORESPATA</t>
  </si>
  <si>
    <t>INT-SALIDA1_7</t>
  </si>
  <si>
    <t>16/10/2025 05:37</t>
  </si>
  <si>
    <t>16/10/2025 06:57</t>
  </si>
  <si>
    <t>MANTENIMIENTO INTERRUPTOR Y EQUIPOS SALIDA 4-10,5 KV</t>
  </si>
  <si>
    <t>16/10/2025 06:59</t>
  </si>
  <si>
    <t>16/10/2025 07:57</t>
  </si>
  <si>
    <t>MANTENIMIENTO INTERRUPTOR Y EQUIPOS SALIDA 5-10,5 KV</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</si>
  <si>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</si>
  <si>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</si>
  <si>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</si>
  <si>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</si>
  <si>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</si>
  <si>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</si>
  <si>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</si>
  <si>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</si>
  <si>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</si>
  <si>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</si>
  <si>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</si>
  <si>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INDEPENDENCIA - CT INDEPENDENCIA</t>
  </si>
  <si>
    <t>L-6612</t>
  </si>
  <si>
    <t>TOMASIRI - LOS HEROES</t>
  </si>
  <si>
    <t>L-6637</t>
  </si>
  <si>
    <t>MANTENIMIENTO EN FRIO L-6637 S.E. TOMASIRI - S.E. LOS HEROES: INSPECCION ESTADO DE ACCESORIOS DE TRANSMISION, LIMPIEZA DE SISTEMA DE AISLAMIENTO, REEMPLAZO DE FERRETERIA.</t>
  </si>
  <si>
    <t>MANTARO</t>
  </si>
  <si>
    <t>16/10/2025 06:50</t>
  </si>
  <si>
    <t>16/10/2025 16:56</t>
  </si>
  <si>
    <t>MANTENIMIENTO CORRECTIVO POR INCREMENTO DE VIBRACION.</t>
  </si>
  <si>
    <t>EMPRESA DE GENERACION HUALLAGA</t>
  </si>
  <si>
    <t>PCH CHAGLLA</t>
  </si>
  <si>
    <t>GP1</t>
  </si>
  <si>
    <t>MANTENIMIENTO ANUAL PCH</t>
  </si>
  <si>
    <t>ILO 4</t>
  </si>
  <si>
    <t>I4T2</t>
  </si>
  <si>
    <t>MANTENIMIENTO DE TRANSFORMADOR TG42 LAVADO DE TRANSFORMADOR TG42 + PATIO DE GENERACION + BUSHING DE TRANSFORMADOR MANTENIMIENTO DE CELDA HCB-5051 (MANTENIMIENTO DE PANELES NIVEL 0 Y COMPARTIMIENTO GIS)</t>
  </si>
  <si>
    <t>TG41</t>
  </si>
  <si>
    <t>TG41 -MANTENIMIENTO ANUAL</t>
  </si>
  <si>
    <t>TG42</t>
  </si>
  <si>
    <t>TG42 - MANTENIMIENTO ANUAL</t>
  </si>
  <si>
    <t>PUNTA LOMITAS</t>
  </si>
  <si>
    <t>CENTRAL PUNTA LOMITAS: 04 WTGs FUERA DE SERVICIO POR REPARACION DE FALLAS MAYORES. SE TENDRA UNA REDUCCION DE GENERACION EN APROX. 20.8 MW DEBIDO A LA REPARACION A REALIZAR.</t>
  </si>
  <si>
    <t>FENIX POWER PERU</t>
  </si>
  <si>
    <t>FENIX</t>
  </si>
  <si>
    <t>16/10/2025 09:06</t>
  </si>
  <si>
    <t>16/10/2025 12:10</t>
  </si>
  <si>
    <t>Pruebas CEMS (Ensayo de Desviacion de la Calibracion).</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</si>
  <si>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</si>
  <si>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</si>
  <si>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</si>
  <si>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</si>
  <si>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</si>
  <si>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</si>
  <si>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</si>
  <si>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</si>
  <si>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</si>
  <si>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</si>
  <si>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16/10/2025 06:00</t>
  </si>
  <si>
    <t>16/10/2025 14:00</t>
  </si>
  <si>
    <t>HIDROLAVADO DE CADENA DE AISLADORES DE LA LT 138KV L-1114, NO GENERA INTERRUPCION, YA SE HA REALIZADO EN OCASIONES ANTERIORES CON PERSONAL ESPECIALIZADO</t>
  </si>
  <si>
    <t>ISA PERU</t>
  </si>
  <si>
    <t>CHIMBOTE 1</t>
  </si>
  <si>
    <t>AT30-211</t>
  </si>
  <si>
    <t>FUERA DE SERVICIO DEBIDO A TRABAJOS DE INTEGRACION DE SE?ALES NIVEL 2 Y 3 POR EL PROYECTO DE MODERNIZACION EN SE. CHIMBOTE 1. (R0107443)</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</si>
  <si>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</si>
  <si>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</si>
  <si>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SUNNY</t>
  </si>
  <si>
    <t>16/10/2025 07:00</t>
  </si>
  <si>
    <t>16/10/2025 18:00</t>
  </si>
  <si>
    <t>Pruebas de puesta en servicio de la CS Sunny con inyeccion gradual de generacion, (factor de potencia de 1.0). Variacion de la potencia reactiva sera a requerimiento del sistema.</t>
  </si>
  <si>
    <t>LA VIRGEN</t>
  </si>
  <si>
    <t>GE.U1</t>
  </si>
  <si>
    <t>Mantenimiento preventivo de la unidad GE.U1</t>
  </si>
  <si>
    <t>PARAMONGA N. - PARAMONGA E.</t>
  </si>
  <si>
    <t>L-1101</t>
  </si>
  <si>
    <t>LINEA EN BAIPAS CON LA L-1033 PARA ALIMENTAR LAS CARGAS DE LA SE CAHUA Y PONER LA CH CAHUA EN SERVICIO PARA EL SISTEMA.</t>
  </si>
  <si>
    <t>MINERA BUENAVENTURA</t>
  </si>
  <si>
    <t>UCHUCCHACUA</t>
  </si>
  <si>
    <t>TP-385</t>
  </si>
  <si>
    <t>El transformador de potencia TP-385 se encuentra indisponible por mantenimiento del cambiador de tomas bajo carga hasta el 31/10/2025(Ampliacion de mantenimiento).</t>
  </si>
  <si>
    <t>MINERA CERRO VERDE</t>
  </si>
  <si>
    <t>HIDROMETALURGICA</t>
  </si>
  <si>
    <t>TZZ-1</t>
  </si>
  <si>
    <t>Transformador 21/26 desconectado por revision de se?ales de corriente al tablero de protecciones.</t>
  </si>
  <si>
    <t>SAN JOSE</t>
  </si>
  <si>
    <t>SVC-5931</t>
  </si>
  <si>
    <t>UPGRADE SISTEMA DE CONTROL SVC</t>
  </si>
  <si>
    <t>SAN LUIS - CERRO VERDE</t>
  </si>
  <si>
    <t>L-2074</t>
  </si>
  <si>
    <t>LINEA L-2074 E/S POR SEGURIDAD Y CONFIABILIDAD PARA EVITAR INTERRUPCIONES EN EL SUMINISTRO ELECTRICO.</t>
  </si>
  <si>
    <t>16/10/2025 07:05</t>
  </si>
  <si>
    <t>16/10/2025 16:49</t>
  </si>
  <si>
    <t>L-2074 E/S POR SEGURIDAD DURANTE INDISPONIBILIDAD DE LT-2061 / LT-2062</t>
  </si>
  <si>
    <t>SOCABAYA - CERRO VERDE</t>
  </si>
  <si>
    <t>L-2061</t>
  </si>
  <si>
    <t>16/10/2025 16:48</t>
  </si>
  <si>
    <t>LAVADO Y LIMPIEZA DE AISLAMIENTO, LINEA 2061/2062</t>
  </si>
  <si>
    <t>L-2062</t>
  </si>
  <si>
    <t>16/10/2025 07:11</t>
  </si>
  <si>
    <t>SULFUROS</t>
  </si>
  <si>
    <t>TR 2</t>
  </si>
  <si>
    <t>16/10/2025 18:18</t>
  </si>
  <si>
    <t>Cambio de terminaciones existentes por Terminaciones Pfisterer 22.9KV.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</si>
  <si>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</si>
  <si>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</si>
  <si>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</si>
  <si>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</si>
  <si>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</si>
  <si>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</si>
  <si>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MATUCANA</t>
  </si>
  <si>
    <t>CAMBIO DE SISTEMA DE VIBRACIONES G1</t>
  </si>
  <si>
    <t>REPARACION FILO DE ATAQUE</t>
  </si>
  <si>
    <t>PETRAMAS</t>
  </si>
  <si>
    <t>CTB CALLAO</t>
  </si>
  <si>
    <t>G1 CALLAO</t>
  </si>
  <si>
    <t>16/10/2025 16:02</t>
  </si>
  <si>
    <t>MANTENIMIENTO DE 36000 HRS</t>
  </si>
  <si>
    <t>HUAYCOLORO</t>
  </si>
  <si>
    <t>MANTENIMIENTO DE CULATAS Y PISTONES/MANTENIMIENTO DE 95750 HRS</t>
  </si>
  <si>
    <t>LA GRINGA V</t>
  </si>
  <si>
    <t>REACONDICIONAMIENTO GENERAL DEL GE (COMPLETO)</t>
  </si>
  <si>
    <t>PLUZ ENERGIA PERU S.A.A.</t>
  </si>
  <si>
    <t>MIRADOR</t>
  </si>
  <si>
    <t>BARRA B 220kV</t>
  </si>
  <si>
    <t>16/10/2025 09:42</t>
  </si>
  <si>
    <t>16/10/2025 17:00</t>
  </si>
  <si>
    <t>MANTENIMIENTO PREVENTIVO</t>
  </si>
  <si>
    <t>ACOPLE 220</t>
  </si>
  <si>
    <t>16/10/2025 09:45</t>
  </si>
  <si>
    <t>16/10/2025 17:10</t>
  </si>
  <si>
    <t>RED DE ENERGIA DEL PERU S.A.</t>
  </si>
  <si>
    <t>ALIPIO ROSALES - MACHALA</t>
  </si>
  <si>
    <t>L-2280</t>
  </si>
  <si>
    <t>CUELLOS APERTURADOS EN LA FRONTERA LADO ECUADOR A SOLICITUD DE CENACE DESDE EL 19.06.2025.</t>
  </si>
  <si>
    <t>AZANGARO</t>
  </si>
  <si>
    <t>16/10/2025 08:15</t>
  </si>
  <si>
    <t>16/10/2025 17:25</t>
  </si>
  <si>
    <t>POA Ciberseguridad. Actividad con perdida de supervision. (R0122227)</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</si>
  <si>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</si>
  <si>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</si>
  <si>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</si>
  <si>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</si>
  <si>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</si>
  <si>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IN-2198</t>
  </si>
  <si>
    <t>16/10/2025 07:13</t>
  </si>
  <si>
    <t>16/10/2025 17:26</t>
  </si>
  <si>
    <t>CAMBIO DE VALVULA DE SEGURIDAD Y CORRECCION DE BAJA PRESION SF6 DEL IN-2198. ROTURA DE CONECTOR DE PUESTA A TIERRA (PAT) DEL TRANSFORMADOR DE CORRIENTE TC-344. (R0120906)</t>
  </si>
  <si>
    <t>16/10/2025 08:00</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</si>
  <si>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</si>
  <si>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IN-2198 Y AT-30 FUERA DE SERVICIO DE MANERA CONTINUA Y ACTIVIDAD CON PERDIDA DE SUPERVISION. (R0107443)</t>
  </si>
  <si>
    <t>COMBAPATA</t>
  </si>
  <si>
    <t>16/10/2025 16:30</t>
  </si>
  <si>
    <t>POA CIBERSEGURIDAD. ACTIVIDAD CON PERDIDA DE SUPERVISION MENOR A 1 HORA. (R0122228)</t>
  </si>
  <si>
    <t>GUADALUPE - TRUJILLO NORTE</t>
  </si>
  <si>
    <t>L-2234</t>
  </si>
  <si>
    <t>16/10/2025 07:53</t>
  </si>
  <si>
    <t>16/10/2025 16:36</t>
  </si>
  <si>
    <t>POA: CAMBIO DE PERFILES CORROIDOS, REQUIERE L-2235 CON RECIERRES DESHABILITADOS. (R0121415)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</si>
  <si>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</si>
  <si>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</si>
  <si>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</si>
  <si>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</si>
  <si>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</si>
  <si>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</si>
  <si>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</si>
  <si>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16/10/2025 16:00</t>
  </si>
  <si>
    <t>FUERA DE SERVICIO DEBIDO A TRABAJOS DE CL-2132. (R0115712)</t>
  </si>
  <si>
    <t>CL-2132</t>
  </si>
  <si>
    <t>16/10/2025 08:06</t>
  </si>
  <si>
    <t>MP 4A SILICONADO DE AISLAMIENTO EN CELDA, ACTIVIDAD CON BARRA A 220KV F/S. (R0115712)</t>
  </si>
  <si>
    <t>INDEPENDENCIA - CHIRIBAMBA</t>
  </si>
  <si>
    <t>L-2132</t>
  </si>
  <si>
    <t>POA: CAMBIO DE PERFILES, PLANCHAS Y TORNILLOS DE TORRES T-212 A T-396, REQUIERE L-2231 CON RECIERRES DESHABILITADOS. (R0112043)</t>
  </si>
  <si>
    <t>CORRECION DE ANOMALIA TERMICA EN LAS TORRES T282, T306, T324 Y T349. REQUIERE L-2231 CON RECIERRES DESHABILITADOS. (R0122027)</t>
  </si>
  <si>
    <t>MARCONA</t>
  </si>
  <si>
    <t>ACOP-60</t>
  </si>
  <si>
    <t>DISPONIBLE. AL REALIZAR CAMBIO DE BARRAS SE PRESENTA DESBALANCE POR AUSENCIA DE LA SE?AL DE CORRIENTE FASE R, POR ELLO ANTES DE UN CAMBIO DE BARRAS SE DEBE DESHABILITAR LA PROTECCION 51N DEL ACOPLE.</t>
  </si>
  <si>
    <t>BARRA-B 220</t>
  </si>
  <si>
    <t>DIFERENCIAL DE BARRAS 87B ALARMADO / BLOQUEADO DEBIDO A FALTA DE SE?ALES DE CL-2300 (CORRESPONDIENTE A ACCIONA)</t>
  </si>
  <si>
    <t>IN-1488</t>
  </si>
  <si>
    <t>INTERRUPTOR IN-1488 EXTRAIDO DEBIDO A PRESENTAR PROBLEMAS MECANICOS PARA SU INSERCION Y FALTA DE CONTROL NIVEL 2 Y NIVEL 3. LA BARRA 10KV EN SERVICIO MEDIANTE EL IN-1172 LADO 10KV DEL TRANSFORMADOR T6-261.</t>
  </si>
  <si>
    <t>R-3</t>
  </si>
  <si>
    <t>REACOTR INDISPONIBLE POR FALLA EN SU MANDOS DE CONTROL DE N3, N2 Y N1.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</si>
  <si>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</si>
  <si>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</si>
  <si>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</si>
  <si>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</si>
  <si>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</si>
  <si>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</si>
  <si>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</si>
  <si>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</si>
  <si>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</si>
  <si>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</si>
  <si>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</si>
  <si>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</si>
  <si>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SSEE</t>
  </si>
  <si>
    <t>POA CIBERSEGURIDAD PIURA. ACTIVIDAD CON PERDIDA DE SUPERVISION DE 1 HORA. (R0122237)</t>
  </si>
  <si>
    <t>TINTAYA</t>
  </si>
  <si>
    <t>DIFERENCIAL DE BARRAS DESHABILITADO</t>
  </si>
  <si>
    <t>OPERACION DEGRADADA POR FALLA EN EL SISTEMA DE ENFRIAMIENTO, SOLO OPERA COMO BANCO DE 15 MVAR.</t>
  </si>
  <si>
    <t>ZORRITOS</t>
  </si>
  <si>
    <t>CL-6664</t>
  </si>
  <si>
    <t>SA-6297 DE LA CL-6664 INDISPONIBLE PARA MANIOBRAS DESDE NIVEL 1, 2 Y 3 POR MOTOR QUEMADO. SOLO ES POSIBLE MANIOBRAR EL SA-6297 DESDE NIVEL 0 CON PALANCA.</t>
  </si>
  <si>
    <t>REDESUR</t>
  </si>
  <si>
    <t>CHILOTA</t>
  </si>
  <si>
    <t>BARRA_B_220 kV</t>
  </si>
  <si>
    <t>16/10/2025 06:30</t>
  </si>
  <si>
    <t>16/10/2025 10:34</t>
  </si>
  <si>
    <t>PE-SAGA: CIERRE DE CUELLOS DE BARRA B 220kV.  Se requiere linea L-2039  fuera de servicio (La templa superior, muy cerca de los cuellos.)</t>
  </si>
  <si>
    <t>BARRA_A_220 kV</t>
  </si>
  <si>
    <t>16/10/2025 10:38</t>
  </si>
  <si>
    <t>16/10/2025 14:15</t>
  </si>
  <si>
    <t>PE-SAGA: CIERRE DE CUELLOS DE BARRA A 220kV.  Se requiere linea L-2039  fuera de servicio (La templa superior, muy cerca de los cuellos.)</t>
  </si>
  <si>
    <t>CHILOTA-PUNO</t>
  </si>
  <si>
    <t>L-2039</t>
  </si>
  <si>
    <t>16/10/2025 07:41</t>
  </si>
  <si>
    <t>16/10/2025 14:10</t>
  </si>
  <si>
    <t>SOLICITADO POR LA EMPRESA BUENAVENTURA POR SEGURIDAD SE REQUIERA LA LINEA FUERA DE SERVICIO (LA TEMPLA SUPERIOR MUY CERACA A LOS CUELLOS)</t>
  </si>
  <si>
    <t>16/10/2025 07:20</t>
  </si>
  <si>
    <t>Mantenimiento por falla de seguimiento de inyectores, del Grupo 1 de la P.C.H. Tupuri.</t>
  </si>
  <si>
    <t>SOUTHERN PERU CC</t>
  </si>
  <si>
    <t>BOTIFLACA - PUSH BACK</t>
  </si>
  <si>
    <t>L-1386/1</t>
  </si>
  <si>
    <t>16/10/2025 07:33</t>
  </si>
  <si>
    <t>16/10/2025 13:18</t>
  </si>
  <si>
    <t>Lavado de aisladores</t>
  </si>
  <si>
    <t>PUSH BACK - MILL SITE</t>
  </si>
  <si>
    <t>L-1386/2</t>
  </si>
  <si>
    <t>16/10/2025 13:25</t>
  </si>
  <si>
    <t>16/10/2025 17:41</t>
  </si>
  <si>
    <t>PUSH BACK (TOQUEPALA)</t>
  </si>
  <si>
    <t>PBT1</t>
  </si>
  <si>
    <t>16/10/2025 07:18</t>
  </si>
  <si>
    <t>16/10/2025 13:19</t>
  </si>
  <si>
    <t>Lavado y limpieza manual de aisladores</t>
  </si>
  <si>
    <t>PBT2</t>
  </si>
  <si>
    <t>16/10/2025 13:24</t>
  </si>
  <si>
    <t>16/10/2025 17:42</t>
  </si>
  <si>
    <t>CAHUA</t>
  </si>
  <si>
    <t>Mantenimiento Mayor UG2 + CAMBIO DE UH + CAMBIO DE TURBINA UG2</t>
  </si>
  <si>
    <t>R</t>
  </si>
  <si>
    <t>CHEVES</t>
  </si>
  <si>
    <t>Reparacion de soleras Presa Picunche</t>
  </si>
  <si>
    <t>CAMBIO DE COMPUERTAS IG1 E IG3 + FFG2</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</si>
  <si>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</si>
  <si>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</si>
  <si>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</si>
  <si>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</si>
  <si>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</si>
  <si>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</si>
  <si>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</si>
  <si>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</si>
  <si>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</si>
  <si>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</si>
  <si>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</si>
  <si>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</si>
  <si>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</si>
  <si>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</si>
  <si>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</si>
  <si>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</si>
  <si>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</si>
  <si>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CAMPO ARMI?O</t>
  </si>
  <si>
    <t>CL-2052</t>
  </si>
  <si>
    <t>16/10/2025 09:48</t>
  </si>
  <si>
    <t>REPONER MANDOS DE NIVEL N1, N2 Y N3 DEL SECCIONADOR S2B1, SE REQUIERE QUE LA BARRA  B  ESTE ENERGIZADA EN VACIO, CON TODOS LOS EQUIPOS CONECTADOS A LA BARRA  A , CON EL FIN DE REALIZAR LAS PRUEBAS DE CAMBIO DE BARRAS DE LA CELDA CL-2052. (R0121511)</t>
  </si>
  <si>
    <t>CHILCA-CTM</t>
  </si>
  <si>
    <t>SA-5117_BarraA</t>
  </si>
  <si>
    <t>BRAZO INFERIOR DEL SECCIONADOR SA-5117 (17.9.24) CON POSIBLE ROTURAS DE LA CREMALLERA INTERIOR. DISPONIBLE PARA MANIOBRAS DE FORMA LOCAL DESDE NIVEL CERO (10.12.24).</t>
  </si>
  <si>
    <t>BARRA A 220 kV</t>
  </si>
  <si>
    <t>16/10/2025 08:46</t>
  </si>
  <si>
    <t>16/10/2025 10:05</t>
  </si>
  <si>
    <t>FUERA DE SERVICIO DEBIDO A TRABAJOS DE TERMOGRAFIA EN LA SE CHIMBOTE NUEVA 220KV DE CTM. (R0122313)</t>
  </si>
  <si>
    <t>BARRA B 220 kV</t>
  </si>
  <si>
    <t>16/10/2025 10:07</t>
  </si>
  <si>
    <t>16/10/2025 11:50</t>
  </si>
  <si>
    <t>CHIMBOTE 500</t>
  </si>
  <si>
    <t>MP 1A TERMOGRAFIA A EQUIPOS DEL PATIO DE LLAVES 220 KV DE CTM, ACTIVIDAD CON CAMBIO DE BARRAS. (R0122313)</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</si>
  <si>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</si>
  <si>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</si>
  <si>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</si>
  <si>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</si>
  <si>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</si>
  <si>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</si>
  <si>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LA NI?A</t>
  </si>
  <si>
    <t>CL-1137</t>
  </si>
  <si>
    <t>16/10/2025 06:02</t>
  </si>
  <si>
    <t>16/10/2025 18:02</t>
  </si>
  <si>
    <t>MP 3A LUBRICACION Y PRUEBAS DE SECCIONADORES. (R0113665)</t>
  </si>
  <si>
    <t>BARRA 138 kV</t>
  </si>
  <si>
    <t>16/10/2025 07:15</t>
  </si>
  <si>
    <t>MP 3A LUBRICACION Y PRUEBAS DE SECCIONADORES. (R0113664)</t>
  </si>
  <si>
    <t>BARRA-AUT_220</t>
  </si>
  <si>
    <t>16/10/2025 14:45</t>
  </si>
  <si>
    <t>MP 3A LUBRICACION Y PRUEBAS DE SECCIONADORES, ACTIVIDAD CON CAMBIO DE BARRAS. (R0113666)</t>
  </si>
  <si>
    <t>16/10/2025 07:27</t>
  </si>
  <si>
    <t>16/10/2025 12:21</t>
  </si>
  <si>
    <t>FUERA DE SERVICIO DEBIDO A TRABAJOS EN LA CL-DERIVACION 220KV. (R0113666)</t>
  </si>
  <si>
    <t>16/10/2025 12:28</t>
  </si>
  <si>
    <t>LA NI?A - BAYOVAR</t>
  </si>
  <si>
    <t>L-1137</t>
  </si>
  <si>
    <t>CAMBIO DE HERRAJES, GRILLETES Y BOLAS CORROIDOS EN GRADO G3 EN LAS TORRES T23, T29, T34, T36, T37, HASTA T49. (R0120535)</t>
  </si>
  <si>
    <t>LIMPIEZA DE AISLAMIENTO NIVEL 3 DESDE LA TORRE T108 HASTA TORRE 113.  (R0122026)</t>
  </si>
  <si>
    <t>A SOLICITUD DE MINERA MISKIMAYO: TRABAJOS DE MANTENIMIENTO EN EL SISTEMA ELECTRICO QUE ALIMENTA NUESTRA OPERACION EN NUESTRAS AREA DE DESCARGA, SECADO Y PUERTO.</t>
  </si>
  <si>
    <t>S</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</si>
  <si>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</si>
  <si>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</si>
  <si>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</si>
  <si>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</si>
  <si>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</si>
  <si>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</si>
  <si>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</si>
  <si>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</si>
  <si>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</si>
  <si>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</si>
  <si>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</si>
  <si>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2 S.A.C.</t>
  </si>
  <si>
    <t>SAN ROMAN</t>
  </si>
  <si>
    <t>BARRA A_220 kV</t>
  </si>
  <si>
    <t>16/10/2025 12:06</t>
  </si>
  <si>
    <t>LIMPIEZA DE AISLADORES Y MANTENIMIENTO ELECTROMECANICO DE EQUIPOS DE PATIO 138/220KV, PRUEBAS ELECTRICAS AL AT-3.</t>
  </si>
  <si>
    <t>AT-3</t>
  </si>
  <si>
    <t>16/10/2025 07:44</t>
  </si>
  <si>
    <t>16/10/2025 15:30</t>
  </si>
  <si>
    <t>BARRA B_220 kV</t>
  </si>
  <si>
    <t>16/10/2025 12:12</t>
  </si>
  <si>
    <t>16/10/2025 15:32</t>
  </si>
  <si>
    <t>LIMPIEZA DE AISLADORES Y MANTENIMIENTO ELECTROMECANICO DE EQUIPOS DE PATIO 220KV.</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</si>
  <si>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</si>
  <si>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</si>
  <si>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</si>
  <si>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</si>
  <si>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</si>
  <si>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</si>
  <si>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</si>
  <si>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</si>
  <si>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</si>
  <si>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</si>
  <si>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</si>
  <si>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</si>
  <si>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</si>
  <si>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</si>
  <si>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</si>
  <si>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</si>
  <si>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</si>
  <si>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</si>
  <si>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</si>
  <si>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</si>
  <si>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</si>
  <si>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</si>
  <si>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</si>
  <si>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</si>
  <si>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</si>
  <si>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</si>
  <si>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</si>
  <si>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</si>
  <si>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</si>
  <si>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</si>
  <si>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</si>
  <si>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</si>
  <si>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</si>
  <si>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</si>
  <si>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</si>
  <si>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</si>
  <si>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</si>
  <si>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</si>
  <si>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</si>
  <si>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</si>
  <si>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</si>
  <si>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</si>
  <si>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</si>
  <si>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</si>
  <si>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</si>
  <si>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</si>
  <si>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</si>
  <si>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</si>
  <si>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</si>
  <si>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</si>
  <si>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</si>
  <si>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</si>
  <si>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</si>
  <si>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</si>
  <si>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</si>
  <si>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</si>
  <si>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</si>
  <si>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</si>
  <si>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</si>
  <si>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</si>
  <si>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</si>
  <si>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</si>
  <si>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</si>
  <si>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</si>
  <si>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</si>
  <si>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</si>
  <si>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</si>
  <si>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</si>
  <si>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</si>
  <si>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</si>
  <si>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</si>
  <si>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</si>
  <si>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</si>
  <si>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</si>
  <si>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</si>
  <si>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</si>
  <si>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</si>
  <si>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</si>
  <si>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</si>
  <si>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</si>
  <si>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</si>
  <si>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</si>
  <si>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</si>
  <si>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</si>
  <si>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</si>
  <si>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</si>
  <si>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</si>
  <si>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</si>
  <si>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</si>
  <si>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</si>
  <si>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</si>
  <si>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</si>
  <si>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</si>
  <si>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</si>
  <si>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</si>
  <si>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</si>
  <si>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</si>
  <si>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</si>
  <si>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</si>
  <si>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</si>
  <si>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</si>
  <si>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</si>
  <si>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</si>
  <si>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</si>
  <si>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</si>
  <si>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</si>
  <si>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</si>
  <si>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</si>
  <si>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</si>
  <si>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</si>
  <si>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</si>
  <si>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</si>
  <si>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</si>
  <si>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</si>
  <si>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</si>
  <si>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</si>
  <si>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</si>
  <si>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</si>
  <si>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</si>
  <si>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</si>
  <si>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</si>
  <si>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</si>
  <si>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</si>
  <si>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</si>
  <si>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</si>
  <si>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</si>
  <si>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</si>
  <si>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</si>
  <si>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</si>
  <si>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</si>
  <si>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</si>
  <si>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</si>
  <si>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</si>
  <si>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</si>
  <si>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</si>
  <si>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</si>
  <si>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</si>
  <si>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</si>
  <si>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</si>
  <si>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</si>
  <si>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</si>
  <si>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</si>
  <si>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</si>
  <si>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</si>
  <si>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</si>
  <si>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</si>
  <si>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</si>
  <si>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</si>
  <si>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</si>
  <si>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</si>
  <si>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</si>
  <si>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</si>
  <si>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</si>
  <si>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</si>
  <si>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</si>
  <si>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</si>
  <si>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</si>
  <si>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</si>
  <si>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</si>
  <si>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</si>
  <si>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</si>
  <si>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</si>
  <si>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</si>
  <si>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</si>
  <si>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</si>
  <si>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</si>
  <si>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</si>
  <si>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</si>
  <si>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</si>
  <si>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</si>
  <si>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</si>
  <si>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</si>
  <si>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</si>
  <si>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</si>
  <si>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</si>
  <si>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</si>
  <si>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</si>
  <si>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</si>
  <si>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</si>
  <si>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</si>
  <si>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</si>
  <si>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</si>
  <si>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</si>
  <si>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</si>
  <si>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</si>
  <si>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</si>
  <si>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</si>
  <si>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</si>
  <si>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</si>
  <si>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</si>
  <si>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</si>
  <si>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</si>
  <si>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</si>
  <si>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</si>
  <si>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</si>
  <si>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</si>
  <si>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</si>
  <si>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</si>
  <si>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</si>
  <si>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</si>
  <si>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</si>
  <si>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</si>
  <si>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</si>
  <si>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</si>
  <si>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</si>
  <si>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</si>
  <si>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</si>
  <si>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</si>
  <si>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</si>
  <si>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</si>
  <si>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</si>
  <si>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</si>
  <si>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</si>
  <si>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</si>
  <si>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</si>
  <si>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</si>
  <si>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</si>
  <si>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</si>
  <si>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</si>
  <si>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</si>
  <si>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</si>
  <si>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</si>
  <si>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</si>
  <si>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</si>
  <si>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</si>
  <si>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</si>
  <si>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</si>
  <si>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</si>
  <si>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</si>
  <si>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</si>
  <si>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</si>
  <si>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</si>
  <si>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</si>
  <si>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</si>
  <si>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</si>
  <si>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</si>
  <si>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</si>
  <si>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</si>
  <si>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</si>
  <si>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</si>
  <si>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</si>
  <si>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</si>
  <si>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</si>
  <si>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</si>
  <si>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</si>
  <si>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</si>
  <si>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</si>
  <si>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</si>
  <si>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</si>
  <si>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</si>
  <si>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</si>
  <si>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</si>
  <si>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</si>
  <si>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</si>
  <si>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</si>
  <si>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</si>
  <si>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</si>
  <si>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</si>
  <si>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</si>
  <si>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</si>
  <si>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</si>
  <si>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</si>
  <si>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</si>
  <si>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</si>
  <si>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</si>
  <si>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</si>
  <si>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</si>
  <si>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</si>
  <si>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</si>
  <si>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</si>
  <si>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</si>
  <si>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</si>
  <si>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</si>
  <si>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</si>
  <si>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</si>
  <si>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</si>
  <si>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</si>
  <si>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</si>
  <si>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</si>
  <si>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</si>
  <si>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</si>
  <si>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</si>
  <si>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</si>
  <si>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</si>
  <si>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</si>
  <si>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</si>
  <si>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</si>
  <si>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</si>
  <si>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</si>
  <si>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</si>
  <si>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</si>
  <si>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</si>
  <si>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</si>
  <si>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</si>
  <si>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</si>
  <si>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</si>
  <si>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</si>
  <si>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</si>
  <si>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</si>
  <si>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</si>
  <si>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</si>
  <si>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</si>
  <si>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</si>
  <si>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</si>
  <si>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</si>
  <si>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</si>
  <si>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</si>
  <si>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</si>
  <si>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</si>
  <si>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</si>
  <si>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</si>
  <si>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</si>
  <si>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</si>
  <si>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</si>
  <si>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</si>
  <si>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</si>
  <si>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</si>
  <si>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</si>
  <si>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</si>
  <si>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</si>
  <si>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</si>
  <si>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</si>
  <si>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</si>
  <si>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</si>
  <si>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</si>
  <si>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</si>
  <si>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</si>
  <si>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</si>
  <si>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</si>
  <si>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</si>
  <si>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</si>
  <si>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</si>
  <si>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</si>
  <si>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</si>
  <si>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</si>
  <si>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</si>
  <si>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</si>
  <si>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</si>
  <si>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</si>
  <si>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</si>
  <si>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</si>
  <si>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</si>
  <si>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</si>
  <si>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</si>
  <si>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</si>
  <si>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</si>
  <si>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</si>
  <si>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</si>
  <si>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</si>
  <si>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</si>
  <si>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</si>
  <si>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</si>
  <si>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</si>
  <si>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</si>
  <si>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</si>
  <si>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</si>
  <si>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</si>
  <si>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</si>
  <si>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</si>
  <si>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</si>
  <si>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</si>
  <si>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</si>
  <si>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</si>
  <si>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</si>
  <si>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</si>
  <si>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</si>
  <si>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</si>
  <si>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</si>
  <si>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</si>
  <si>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</si>
  <si>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</si>
  <si>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</si>
  <si>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</si>
  <si>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</si>
  <si>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</si>
  <si>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</si>
  <si>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</si>
  <si>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</si>
  <si>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</si>
  <si>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</si>
  <si>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</si>
  <si>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</si>
  <si>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</si>
  <si>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</si>
  <si>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</si>
  <si>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</si>
  <si>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</si>
  <si>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</si>
  <si>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</si>
  <si>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</si>
  <si>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</si>
  <si>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</si>
  <si>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</si>
  <si>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</si>
  <si>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</si>
  <si>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</si>
  <si>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</si>
  <si>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</si>
  <si>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</si>
  <si>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</si>
  <si>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</si>
  <si>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</si>
  <si>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</si>
  <si>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</si>
  <si>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</si>
  <si>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</si>
  <si>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</si>
  <si>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</si>
  <si>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</si>
  <si>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</si>
  <si>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</si>
  <si>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</si>
  <si>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</si>
  <si>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</si>
  <si>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</si>
  <si>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</si>
  <si>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</si>
  <si>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</si>
  <si>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</si>
  <si>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</si>
  <si>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</si>
  <si>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</si>
  <si>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</si>
  <si>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</si>
  <si>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</si>
  <si>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</si>
  <si>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</si>
  <si>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</si>
  <si>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</si>
  <si>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</si>
  <si>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</si>
  <si>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</si>
  <si>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</si>
  <si>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</si>
  <si>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</si>
  <si>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</si>
  <si>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</si>
  <si>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</si>
  <si>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</si>
  <si>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</si>
  <si>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</si>
  <si>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</si>
  <si>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</si>
  <si>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</si>
  <si>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</si>
  <si>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</si>
  <si>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</si>
  <si>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</si>
  <si>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</si>
  <si>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</si>
  <si>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</si>
  <si>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</si>
  <si>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</si>
  <si>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</si>
  <si>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</si>
  <si>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</si>
  <si>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</si>
  <si>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</si>
  <si>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</si>
  <si>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</si>
  <si>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</si>
  <si>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</si>
  <si>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</si>
  <si>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</si>
  <si>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</si>
  <si>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</si>
  <si>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</si>
  <si>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</si>
  <si>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</si>
  <si>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</si>
  <si>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</si>
  <si>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</si>
  <si>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</si>
  <si>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</si>
  <si>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</si>
  <si>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</si>
  <si>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</si>
  <si>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</si>
  <si>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</si>
  <si>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</si>
  <si>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</si>
  <si>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</si>
  <si>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</si>
  <si>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</si>
  <si>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</si>
  <si>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</si>
  <si>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</si>
  <si>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</si>
  <si>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</si>
  <si>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</si>
  <si>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</si>
  <si>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</si>
  <si>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</si>
  <si>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</si>
  <si>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</si>
  <si>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</si>
  <si>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</si>
  <si>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</si>
  <si>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</si>
  <si>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</si>
  <si>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</si>
  <si>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</si>
  <si>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</si>
  <si>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</si>
  <si>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</si>
  <si>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jueves, 16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</si>
  <si>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</si>
  <si>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</si>
  <si>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</si>
  <si>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</si>
  <si>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</si>
  <si>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</si>
  <si>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</si>
  <si>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</si>
  <si>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</si>
  <si>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</si>
  <si>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</si>
  <si>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</si>
  <si>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</si>
  <si>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</si>
  <si>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</si>
  <si>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</si>
  <si>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</si>
  <si>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</si>
  <si>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</si>
  <si>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</si>
  <si>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P.C.H. CHAGLLA</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</si>
  <si>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</si>
  <si>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</si>
  <si>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</si>
  <si>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</si>
  <si>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</si>
  <si>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</si>
  <si>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</si>
  <si>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</si>
  <si>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</si>
  <si>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</si>
  <si>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</si>
  <si>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</si>
  <si>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</si>
  <si>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</si>
  <si>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</si>
  <si>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</si>
  <si>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</si>
  <si>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</si>
  <si>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</si>
  <si>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</si>
  <si>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</si>
  <si>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</si>
  <si>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</si>
  <si>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</si>
  <si>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</si>
  <si>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</si>
  <si>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</si>
  <si>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</si>
  <si>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</si>
  <si>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</si>
  <si>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</si>
  <si>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</si>
  <si>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</si>
  <si>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</si>
  <si>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</si>
  <si>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</si>
  <si>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</si>
  <si>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</si>
  <si>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</si>
  <si>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</si>
  <si>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</si>
  <si>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</si>
  <si>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</si>
  <si>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</si>
  <si>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</si>
  <si>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</si>
  <si>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</si>
  <si>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</si>
  <si>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</si>
  <si>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</si>
  <si>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</si>
  <si>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</si>
  <si>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</si>
  <si>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</si>
  <si>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</si>
  <si>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</si>
  <si>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</si>
  <si>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</si>
  <si>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</si>
  <si>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</si>
  <si>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</si>
  <si>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</si>
  <si>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</si>
  <si>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</si>
  <si>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</si>
  <si>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</si>
  <si>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</si>
  <si>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</si>
  <si>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</si>
  <si>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</si>
  <si>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</si>
  <si>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</si>
  <si>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</si>
  <si>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</si>
  <si>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</si>
  <si>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</si>
  <si>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</si>
  <si>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</si>
  <si>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</si>
  <si>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</si>
  <si>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</si>
  <si>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</si>
  <si>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</si>
  <si>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</si>
  <si>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</si>
  <si>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</si>
  <si>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</si>
  <si>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</si>
  <si>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</si>
  <si>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</si>
  <si>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</si>
  <si>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</si>
  <si>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</si>
  <si>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</si>
  <si>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</si>
  <si>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</si>
  <si>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</si>
  <si>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</si>
  <si>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</si>
  <si>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</si>
  <si>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</si>
  <si>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</si>
  <si>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</si>
  <si>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</si>
  <si>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</si>
  <si>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</si>
  <si>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</si>
  <si>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</si>
  <si>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</si>
  <si>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</si>
  <si>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</si>
  <si>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</si>
  <si>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</si>
  <si>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</si>
  <si>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</si>
  <si>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</si>
  <si>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</si>
  <si>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</si>
  <si>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</si>
  <si>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</si>
  <si>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</si>
  <si>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</si>
  <si>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</si>
  <si>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</si>
  <si>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</si>
  <si>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</si>
  <si>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16/10/2025 21:15:00</t>
  </si>
  <si>
    <t>SAN_JACINTO - BAGAZO</t>
  </si>
  <si>
    <t>AGROLMOS TV1 &amp; TV2 - BAGAZO</t>
  </si>
  <si>
    <t>16/10/2025 13:19:00</t>
  </si>
  <si>
    <t>G-1</t>
  </si>
  <si>
    <t>CANA BRAVA TV1 - BAGAZO</t>
  </si>
  <si>
    <t>MALACAS1 TG6 - GAS</t>
  </si>
  <si>
    <t>16/10/2025 12:31:00</t>
  </si>
  <si>
    <t>16/10/2025 12:22:00</t>
  </si>
  <si>
    <t>POR POTENCIA O ENERGIA</t>
  </si>
  <si>
    <t>A las 06:54 h, S/C generar a mínima por disponibilidad de gas.
A las 07:33 h, S/C generar a máximo.
A las 12:05 h, S/C generar a mínimo por disponibilidad de gas.</t>
  </si>
  <si>
    <t>CHILCA1 CCOMB TG2 &amp; TG3 - GAS</t>
  </si>
  <si>
    <t>16/10/2025 23:06:00</t>
  </si>
  <si>
    <t>A las 16:02 h, S/C generar a 400 MW.
A las 16:36 h, S/C generar a máximo.
A las 22:37 h, S/C generar a 400 MW.</t>
  </si>
  <si>
    <t>A MINIMA CARGA</t>
  </si>
  <si>
    <t>FENIX CCOMB GT11 &amp; GT12 - GAS</t>
  </si>
  <si>
    <t>16/10/2025 07:00:00</t>
  </si>
  <si>
    <t>16/10/2025 07:43:00</t>
  </si>
  <si>
    <t>16/10/2025 09:06:00</t>
  </si>
  <si>
    <t>16/10/2025 12:10:00</t>
  </si>
  <si>
    <t>POR PRUEBAS</t>
  </si>
  <si>
    <t>16/10/2025 12:37:00</t>
  </si>
  <si>
    <t>16/10/2025 18:23:00</t>
  </si>
  <si>
    <t>16/10/2025 19:02:00</t>
  </si>
  <si>
    <t>16/10/2025 19:45:00</t>
  </si>
  <si>
    <t>16/10/2025 21:29:00</t>
  </si>
  <si>
    <t>A las 20:16 h, S/C generar a 460 MW.</t>
  </si>
  <si>
    <t>16/10/2025 23:00:00</t>
  </si>
  <si>
    <t>16/10/2025 23:30:00</t>
  </si>
  <si>
    <t>POR RSF</t>
  </si>
  <si>
    <t>REF_TALARA TV2 - NLH_RFG</t>
  </si>
  <si>
    <t>KALLPA CCOMB TG1 &amp; TG2 &amp; TG3 - GAS</t>
  </si>
  <si>
    <t>16/10/2025 00:30:00</t>
  </si>
  <si>
    <t>LAS FLORES CCOMB TG1 - GAS</t>
  </si>
  <si>
    <t>16/10/2025 23:13:00</t>
  </si>
  <si>
    <t>VENTANILLA CCOMB TG3 &amp; TG4 - GAS</t>
  </si>
  <si>
    <t>16/10/2025 15:14:00</t>
  </si>
  <si>
    <t xml:space="preserve">A las 13:30 h, S/C generar 350 MW.
</t>
  </si>
  <si>
    <t>16/10/2025 16:45:00</t>
  </si>
  <si>
    <t>16/10/2025 21:53:00</t>
  </si>
  <si>
    <t>HUAYCOLORO - BIOGAS</t>
  </si>
  <si>
    <t>LA GRINGA V - BIOGAS</t>
  </si>
  <si>
    <t>DONA CATALINA  - BIOGAS</t>
  </si>
  <si>
    <t>CALLAO - BIOGAS</t>
  </si>
  <si>
    <t>16/10/2025 15:54:00</t>
  </si>
  <si>
    <t>Hora Inicio y Fin de Indisponibilidades de las Unidades de Generación SEIN</t>
  </si>
  <si>
    <t>CENTRAL TERMOELECTRICA FUERA DE SERVICIO POR REQUERMIENTOS DE FÁBRICA.</t>
  </si>
  <si>
    <t>Mantenimiento por 32,000 horas de operación</t>
  </si>
  <si>
    <t>CAMBIO DE NUCLEO + REBOBINADO DE GENERADOR UG4 + MANTENIMIENTO MAYOR UG4 + Inspección Semestral 2 F/S UG4</t>
  </si>
  <si>
    <t>EJECUTADO</t>
  </si>
  <si>
    <t>Jueves 16 de Octubre del 2025 / SEM N° 41</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</si>
  <si>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</si>
  <si>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</si>
  <si>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</si>
  <si>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</si>
  <si>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</si>
  <si>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</si>
  <si>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</si>
  <si>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</si>
  <si>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</si>
  <si>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</si>
  <si>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</si>
  <si>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</si>
  <si>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</si>
  <si>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</si>
  <si>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</si>
  <si>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</si>
  <si>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</si>
  <si>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</si>
  <si>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</si>
  <si>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</si>
  <si>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</si>
  <si>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</si>
  <si>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</si>
  <si>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</si>
  <si>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</si>
  <si>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</si>
  <si>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</si>
  <si>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</si>
  <si>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</si>
  <si>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</si>
  <si>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</si>
  <si>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</si>
  <si>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</si>
  <si>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</si>
  <si>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</si>
  <si>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</si>
  <si>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</si>
  <si>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</si>
  <si>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</si>
  <si>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</si>
  <si>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</si>
  <si>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</si>
  <si>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</si>
  <si>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</si>
  <si>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</si>
  <si>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</si>
  <si>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</si>
  <si>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</si>
  <si>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</si>
  <si>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</si>
  <si>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</si>
  <si>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</si>
  <si>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</si>
  <si>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</si>
  <si>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</si>
  <si>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</si>
  <si>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</si>
  <si>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</si>
  <si>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</si>
  <si>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</si>
  <si>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</si>
  <si>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</si>
  <si>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</si>
  <si>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</si>
  <si>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</si>
  <si>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</si>
  <si>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</si>
  <si>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</si>
  <si>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</si>
  <si>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</si>
  <si>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</si>
  <si>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</si>
  <si>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</si>
  <si>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</si>
  <si>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</si>
  <si>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</si>
  <si>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</si>
  <si>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</si>
  <si>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</si>
  <si>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</si>
  <si>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</si>
  <si>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</si>
  <si>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</si>
  <si>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</si>
  <si>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</si>
  <si>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</si>
  <si>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</si>
  <si>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</si>
  <si>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</si>
  <si>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</si>
  <si>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</si>
  <si>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</si>
  <si>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</si>
  <si>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</si>
  <si>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</si>
  <si>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</si>
  <si>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</si>
  <si>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</si>
  <si>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</si>
  <si>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</si>
  <si>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</si>
  <si>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</si>
  <si>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</si>
  <si>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</si>
  <si>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</si>
  <si>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</si>
  <si>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</si>
  <si>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</si>
  <si>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</si>
  <si>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</si>
  <si>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</si>
  <si>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</si>
  <si>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</si>
  <si>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5518773.82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</si>
  <si>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</si>
  <si>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</si>
  <si>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</si>
  <si>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</si>
  <si>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</si>
  <si>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</si>
  <si>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</si>
  <si>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</si>
  <si>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</si>
  <si>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</si>
  <si>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</si>
  <si>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</si>
  <si>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</si>
  <si>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</si>
  <si>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</si>
  <si>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</si>
  <si>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</si>
  <si>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</si>
  <si>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</si>
  <si>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</si>
  <si>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</si>
  <si>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</si>
  <si>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</si>
  <si>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</si>
  <si>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</si>
  <si>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</si>
  <si>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</si>
  <si>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</si>
  <si>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</si>
  <si>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</si>
  <si>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</si>
  <si>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</si>
  <si>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</si>
  <si>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</si>
  <si>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</si>
  <si>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</si>
  <si>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</si>
  <si>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</si>
  <si>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</si>
  <si>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</si>
  <si>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</si>
  <si>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</si>
  <si>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</si>
  <si>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</si>
  <si>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</si>
  <si>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</si>
  <si>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</si>
  <si>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</si>
  <si>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</si>
  <si>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</si>
  <si>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</si>
  <si>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</si>
  <si>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</si>
  <si>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</si>
  <si>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</si>
  <si>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</si>
  <si>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</si>
  <si>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</si>
  <si>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</si>
  <si>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</si>
  <si>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</si>
  <si>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</si>
  <si>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</si>
  <si>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</si>
  <si>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</si>
  <si>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</si>
  <si>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</si>
  <si>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</si>
  <si>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</si>
  <si>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</si>
  <si>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</si>
  <si>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</si>
  <si>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</si>
  <si>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</si>
  <si>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</si>
  <si>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</si>
  <si>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</si>
  <si>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</si>
  <si>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</si>
  <si>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</si>
  <si>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</si>
  <si>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</si>
  <si>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</si>
  <si>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</si>
  <si>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</si>
  <si>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</si>
  <si>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</si>
  <si>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</si>
  <si>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</si>
  <si>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</si>
  <si>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</si>
  <si>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</si>
  <si>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</si>
  <si>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</si>
  <si>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</si>
  <si>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</si>
  <si>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</si>
  <si>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</si>
  <si>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</si>
  <si>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</si>
  <si>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</si>
  <si>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</si>
  <si>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</si>
  <si>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</si>
  <si>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</si>
  <si>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</si>
  <si>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</si>
  <si>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</si>
  <si>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</si>
  <si>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</si>
  <si>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</si>
  <si>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</si>
  <si>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</si>
  <si>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</si>
  <si>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</si>
  <si>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</si>
  <si>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</si>
  <si>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</si>
  <si>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</si>
  <si>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</si>
  <si>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</si>
  <si>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</si>
  <si>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</si>
  <si>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</si>
  <si>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</si>
  <si>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</si>
  <si>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</si>
  <si>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</si>
  <si>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</si>
  <si>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</si>
  <si>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</si>
  <si>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</si>
  <si>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</si>
  <si>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</si>
  <si>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</si>
  <si>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</si>
  <si>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</si>
  <si>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Total rio es 65.74</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</si>
  <si>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</si>
  <si>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</si>
  <si>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</si>
  <si>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</si>
  <si>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</si>
  <si>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</si>
  <si>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</si>
  <si>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</si>
  <si>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</si>
  <si>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</si>
  <si>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</si>
  <si>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</si>
  <si>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</si>
  <si>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</si>
  <si>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Reporte de Consumo de Combustibles</t>
  </si>
  <si>
    <t>CONSUMO DE COMBUSTIBLES - LÍQUIDO, SÓLIDO, GASEOSO</t>
  </si>
  <si>
    <t>MEDIDOR</t>
  </si>
  <si>
    <t>16/Oct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</si>
  <si>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</si>
  <si>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</si>
  <si>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</si>
  <si>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</si>
  <si>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</si>
  <si>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</si>
  <si>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</si>
  <si>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</si>
  <si>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</si>
  <si>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</si>
  <si>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</si>
  <si>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</si>
  <si>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</si>
  <si>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</si>
  <si>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</si>
  <si>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</si>
  <si>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</si>
  <si>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</si>
  <si>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</si>
  <si>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</si>
  <si>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</si>
  <si>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</si>
  <si>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</si>
  <si>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</si>
  <si>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</si>
  <si>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</si>
  <si>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</si>
  <si>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</si>
  <si>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</si>
  <si>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</si>
  <si>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</si>
  <si>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</si>
  <si>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</si>
  <si>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</si>
  <si>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</si>
  <si>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</si>
  <si>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</si>
  <si>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</si>
  <si>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</si>
  <si>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</si>
  <si>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</si>
  <si>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</si>
  <si>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</si>
  <si>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</si>
  <si>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</si>
  <si>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</si>
  <si>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</si>
  <si>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</si>
  <si>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</si>
  <si>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</si>
  <si>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</si>
  <si>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</si>
  <si>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</si>
  <si>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</si>
  <si>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</si>
  <si>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</si>
  <si>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</si>
  <si>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</si>
  <si>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</si>
  <si>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</si>
  <si>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</si>
  <si>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</si>
  <si>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</si>
  <si>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</si>
  <si>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</si>
  <si>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</si>
  <si>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</si>
  <si>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</si>
  <si>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</si>
  <si>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</si>
  <si>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</si>
  <si>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</si>
  <si>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</si>
  <si>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</si>
  <si>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16/10/2025 01:00</t>
  </si>
  <si>
    <t>16/10/2025 02:00</t>
  </si>
  <si>
    <t>16/10/2025 03:00</t>
  </si>
  <si>
    <t>16/10/2025 04:00</t>
  </si>
  <si>
    <t>16/10/2025 05:00</t>
  </si>
  <si>
    <t>16/10/2025 09:00</t>
  </si>
  <si>
    <t>16/10/2025 10:00</t>
  </si>
  <si>
    <t>16/10/2025 11:00</t>
  </si>
  <si>
    <t>16/10/2025 12:00</t>
  </si>
  <si>
    <t>16/10/2025 13:00</t>
  </si>
  <si>
    <t>16/10/2025 15:00</t>
  </si>
  <si>
    <t>16/10/2025 19:00</t>
  </si>
  <si>
    <t>16/10/2025 20:00</t>
  </si>
  <si>
    <t>16/10/2025 22:00</t>
  </si>
  <si>
    <t>16/10/2025 23:00</t>
  </si>
  <si>
    <t>TEMPERATURA AMBIENTE (ºC)</t>
  </si>
  <si>
    <t>Disponibilidad de Gas Natural de las Centrales Termoeléctricas</t>
  </si>
  <si>
    <t>GASEODUCTO</t>
  </si>
  <si>
    <t>VOLUMEN DE GAS (Mm3)</t>
  </si>
  <si>
    <t>INICIAL</t>
  </si>
  <si>
    <t>GASEODUCTO DE CAMISEA (EGESUR)</t>
  </si>
  <si>
    <t>17/10/2025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</si>
  <si>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</si>
  <si>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</si>
  <si>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</si>
  <si>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</si>
  <si>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</si>
  <si>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</si>
  <si>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</si>
  <si>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</si>
  <si>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</si>
  <si>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</si>
  <si>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</si>
  <si>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</si>
  <si>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</si>
  <si>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</si>
  <si>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</si>
  <si>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</si>
  <si>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</si>
  <si>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</si>
  <si>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</si>
  <si>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</si>
  <si>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</si>
  <si>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</si>
  <si>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</si>
  <si>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</si>
  <si>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</si>
  <si>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</si>
  <si>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</si>
  <si>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</si>
  <si>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</si>
  <si>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</si>
  <si>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</si>
  <si>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</si>
  <si>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</si>
  <si>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</si>
  <si>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</si>
  <si>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</si>
  <si>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</si>
  <si>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</si>
  <si>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</si>
  <si>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</si>
  <si>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</si>
  <si>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</si>
  <si>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</si>
  <si>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</si>
  <si>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</si>
  <si>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</si>
  <si>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</si>
  <si>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</si>
  <si>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</si>
  <si>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</si>
  <si>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</si>
  <si>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</si>
  <si>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</si>
  <si>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</si>
  <si>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</si>
  <si>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</si>
  <si>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</si>
  <si>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</si>
  <si>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</si>
  <si>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</si>
  <si>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</si>
  <si>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</si>
  <si>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</si>
  <si>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</si>
  <si>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</si>
  <si>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</si>
  <si>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</si>
  <si>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</si>
  <si>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</si>
  <si>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</si>
  <si>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</si>
  <si>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</si>
  <si>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</si>
  <si>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</si>
  <si>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</si>
  <si>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</si>
  <si>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</si>
  <si>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</si>
  <si>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</si>
  <si>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</si>
  <si>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</si>
  <si>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</si>
  <si>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</si>
  <si>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</si>
  <si>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</si>
  <si>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</si>
  <si>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</si>
  <si>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</si>
  <si>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</si>
  <si>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</si>
  <si>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</si>
  <si>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</si>
  <si>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</si>
  <si>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</si>
  <si>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</si>
  <si>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</si>
  <si>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</si>
  <si>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</si>
  <si>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</si>
  <si>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</si>
  <si>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</si>
  <si>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</si>
  <si>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</si>
  <si>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</si>
  <si>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</si>
  <si>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</si>
  <si>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</si>
  <si>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</si>
  <si>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</si>
  <si>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</si>
  <si>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</si>
  <si>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</si>
  <si>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</si>
  <si>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</si>
  <si>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</si>
  <si>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</si>
  <si>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</si>
  <si>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</si>
  <si>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</si>
  <si>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</si>
  <si>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</si>
  <si>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</si>
  <si>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</si>
  <si>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</si>
  <si>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</si>
  <si>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</si>
  <si>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</si>
  <si>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</si>
  <si>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</si>
  <si>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</si>
  <si>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</si>
  <si>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</si>
  <si>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</si>
  <si>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</si>
  <si>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</si>
  <si>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</si>
  <si>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</si>
  <si>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</si>
  <si>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</si>
  <si>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</si>
  <si>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</si>
  <si>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</si>
  <si>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</si>
  <si>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</si>
  <si>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</si>
  <si>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</si>
  <si>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</si>
  <si>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</si>
  <si>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</si>
  <si>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</si>
  <si>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</si>
  <si>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</si>
  <si>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</si>
  <si>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</si>
  <si>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</si>
  <si>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</si>
  <si>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</si>
  <si>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</si>
  <si>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</si>
  <si>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</si>
  <si>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</si>
  <si>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</si>
  <si>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</si>
  <si>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</si>
  <si>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</si>
  <si>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</si>
  <si>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</si>
  <si>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</si>
  <si>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</si>
  <si>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</si>
  <si>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</si>
  <si>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</si>
  <si>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</si>
  <si>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</si>
  <si>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</si>
  <si>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</si>
  <si>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</si>
  <si>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</si>
  <si>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</si>
  <si>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</si>
  <si>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</si>
  <si>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</si>
  <si>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</si>
  <si>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</si>
  <si>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</si>
  <si>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</si>
  <si>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</si>
  <si>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</si>
  <si>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</si>
  <si>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</si>
  <si>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</si>
  <si>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</si>
  <si>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</si>
  <si>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</si>
  <si>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</si>
  <si>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</si>
  <si>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</si>
  <si>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</si>
  <si>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</si>
  <si>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</si>
  <si>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</si>
  <si>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</si>
  <si>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</si>
  <si>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</si>
  <si>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</si>
  <si>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</si>
  <si>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</si>
  <si>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</si>
  <si>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</si>
  <si>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</si>
  <si>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</si>
  <si>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</si>
  <si>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</si>
  <si>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</si>
  <si>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</si>
  <si>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</si>
  <si>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</si>
  <si>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</si>
  <si>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</si>
  <si>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</si>
  <si>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</si>
  <si>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</si>
  <si>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</si>
  <si>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</si>
  <si>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</si>
  <si>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</si>
  <si>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</si>
  <si>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</si>
  <si>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</si>
  <si>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</si>
  <si>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</si>
  <si>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</si>
  <si>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</si>
  <si>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</si>
  <si>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</si>
  <si>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</si>
  <si>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</si>
  <si>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</si>
  <si>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</si>
  <si>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</si>
  <si>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</si>
  <si>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</si>
  <si>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</si>
  <si>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</si>
  <si>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</si>
  <si>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</si>
  <si>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</si>
  <si>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</si>
  <si>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</si>
  <si>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</si>
  <si>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</si>
  <si>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</si>
  <si>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</si>
  <si>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</si>
  <si>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</si>
  <si>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</si>
  <si>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</si>
  <si>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</si>
  <si>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</si>
  <si>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</si>
  <si>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</si>
  <si>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</si>
  <si>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</si>
  <si>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</si>
  <si>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</si>
  <si>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</si>
  <si>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</si>
  <si>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</si>
  <si>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</si>
  <si>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</si>
  <si>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</si>
  <si>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</si>
  <si>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</si>
  <si>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</si>
  <si>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</si>
  <si>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</si>
  <si>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</si>
  <si>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</si>
  <si>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</si>
  <si>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</si>
  <si>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</si>
  <si>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</si>
  <si>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</si>
  <si>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</si>
  <si>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</si>
  <si>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</si>
  <si>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</si>
  <si>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</si>
  <si>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</si>
  <si>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</si>
  <si>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</si>
  <si>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</si>
  <si>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</si>
  <si>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</si>
  <si>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</si>
  <si>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</si>
  <si>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</si>
  <si>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</si>
  <si>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</si>
  <si>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</si>
  <si>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</si>
  <si>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</si>
  <si>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</si>
  <si>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</si>
  <si>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</si>
  <si>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</si>
  <si>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</si>
  <si>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</si>
  <si>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</si>
  <si>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</si>
  <si>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</si>
  <si>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</si>
  <si>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</si>
  <si>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</si>
  <si>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</si>
  <si>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</si>
  <si>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</si>
  <si>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</si>
  <si>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</si>
  <si>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</si>
  <si>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</si>
  <si>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</si>
  <si>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</si>
  <si>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</si>
  <si>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</si>
  <si>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</si>
  <si>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</si>
  <si>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</si>
  <si>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</si>
  <si>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</si>
  <si>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</si>
  <si>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</si>
  <si>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</si>
  <si>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</si>
  <si>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</si>
  <si>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</si>
  <si>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</si>
  <si>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</si>
  <si>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</si>
  <si>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</si>
  <si>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</si>
  <si>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</si>
  <si>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</si>
  <si>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</si>
  <si>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</si>
  <si>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</si>
  <si>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</si>
  <si>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</si>
  <si>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</si>
  <si>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</si>
  <si>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</si>
  <si>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</si>
  <si>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</si>
  <si>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</si>
  <si>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</si>
  <si>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</si>
  <si>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</si>
  <si>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</si>
  <si>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</si>
  <si>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</si>
  <si>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</si>
  <si>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</si>
  <si>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</si>
  <si>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</si>
  <si>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</si>
  <si>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</si>
  <si>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</si>
  <si>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</si>
  <si>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</si>
  <si>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</si>
  <si>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</si>
  <si>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</si>
  <si>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</si>
  <si>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</si>
  <si>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</si>
  <si>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</si>
  <si>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</si>
  <si>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</si>
  <si>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</si>
  <si>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</si>
  <si>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</si>
  <si>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</si>
  <si>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</si>
  <si>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</si>
  <si>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</si>
  <si>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</si>
  <si>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</si>
  <si>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</si>
  <si>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</si>
  <si>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</si>
  <si>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</si>
  <si>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</si>
  <si>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</si>
  <si>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</si>
  <si>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</si>
  <si>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</si>
  <si>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</si>
  <si>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</si>
  <si>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</si>
  <si>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</si>
  <si>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</si>
  <si>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</si>
  <si>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</si>
  <si>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</si>
  <si>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</si>
  <si>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</si>
  <si>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</si>
  <si>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</si>
  <si>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</si>
  <si>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</si>
  <si>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</si>
  <si>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</si>
  <si>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</si>
  <si>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</si>
  <si>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</si>
  <si>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</si>
  <si>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</si>
  <si>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</si>
  <si>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</si>
  <si>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</si>
  <si>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</si>
  <si>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</si>
  <si>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</si>
  <si>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</si>
  <si>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</si>
  <si>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</si>
  <si>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</si>
  <si>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</si>
  <si>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</si>
  <si>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</si>
  <si>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</si>
  <si>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</si>
  <si>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</si>
  <si>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</si>
  <si>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</si>
  <si>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</si>
  <si>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</si>
  <si>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</si>
  <si>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</si>
  <si>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</si>
  <si>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</si>
  <si>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</si>
  <si>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</si>
  <si>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</si>
  <si>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</si>
  <si>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</si>
  <si>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</si>
  <si>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</si>
  <si>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</si>
  <si>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</si>
  <si>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</si>
  <si>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</si>
  <si>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</si>
  <si>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</si>
  <si>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</si>
  <si>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</si>
  <si>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</si>
  <si>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</si>
  <si>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</si>
  <si>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</si>
  <si>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</si>
  <si>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</si>
  <si>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</si>
  <si>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</si>
  <si>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</si>
  <si>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</si>
  <si>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</si>
  <si>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</si>
  <si>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</si>
  <si>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</si>
  <si>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</si>
  <si>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</si>
  <si>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</si>
  <si>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</si>
  <si>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</si>
  <si>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</si>
  <si>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</si>
  <si>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</si>
  <si>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</si>
  <si>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</si>
  <si>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</si>
  <si>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</si>
  <si>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</si>
  <si>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</si>
  <si>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</si>
  <si>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</si>
  <si>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</si>
  <si>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</si>
  <si>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</si>
  <si>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</si>
  <si>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</si>
  <si>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</si>
  <si>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</si>
  <si>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</si>
  <si>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</si>
  <si>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</si>
  <si>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</si>
  <si>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</si>
  <si>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</si>
  <si>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</si>
  <si>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</si>
  <si>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</si>
  <si>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</si>
  <si>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</si>
  <si>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</si>
  <si>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</si>
  <si>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</si>
  <si>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</si>
  <si>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</si>
  <si>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</si>
  <si>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</si>
  <si>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</si>
  <si>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</si>
  <si>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</si>
  <si>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</si>
  <si>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</si>
  <si>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</si>
  <si>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</si>
  <si>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</si>
  <si>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</si>
  <si>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</si>
  <si>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</si>
  <si>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</si>
  <si>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</si>
  <si>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</si>
  <si>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</si>
  <si>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</si>
  <si>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</si>
  <si>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</si>
  <si>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</si>
  <si>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</si>
  <si>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</si>
  <si>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</si>
  <si>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</si>
  <si>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</si>
  <si>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</si>
  <si>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</si>
  <si>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</si>
  <si>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</si>
  <si>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</si>
  <si>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</si>
  <si>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</si>
  <si>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</si>
  <si>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</si>
  <si>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</si>
  <si>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</si>
  <si>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</si>
  <si>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</si>
  <si>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</si>
  <si>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</si>
  <si>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</si>
  <si>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</si>
  <si>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</si>
  <si>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</si>
  <si>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</si>
  <si>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</si>
  <si>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</si>
  <si>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</si>
  <si>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</si>
  <si>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</si>
  <si>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</si>
  <si>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</si>
  <si>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</si>
  <si>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</si>
  <si>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</si>
  <si>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</si>
  <si>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</si>
  <si>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</si>
  <si>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</si>
  <si>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</si>
  <si>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</si>
  <si>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</si>
  <si>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</si>
  <si>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</si>
  <si>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</si>
  <si>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</si>
  <si>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</si>
  <si>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</si>
  <si>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</si>
  <si>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</si>
  <si>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</si>
  <si>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</si>
  <si>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</si>
  <si>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</si>
  <si>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</si>
  <si>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</si>
  <si>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</si>
  <si>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</si>
  <si>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</si>
  <si>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</si>
  <si>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</si>
  <si>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</si>
  <si>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</si>
  <si>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</si>
  <si>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</si>
  <si>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</si>
  <si>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</si>
  <si>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</si>
  <si>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</si>
  <si>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</si>
  <si>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</si>
  <si>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</si>
  <si>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</si>
  <si>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</si>
  <si>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</si>
  <si>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</si>
  <si>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</si>
  <si>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</si>
  <si>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</si>
  <si>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</si>
  <si>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</si>
  <si>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</si>
  <si>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</si>
  <si>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</si>
  <si>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</si>
  <si>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</si>
  <si>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</si>
  <si>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</si>
  <si>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</si>
  <si>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</si>
  <si>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</si>
  <si>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</si>
  <si>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</si>
  <si>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</si>
  <si>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</si>
  <si>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</si>
  <si>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</si>
  <si>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</si>
  <si>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</si>
  <si>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</si>
  <si>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</si>
  <si>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</si>
  <si>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</si>
  <si>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</si>
  <si>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</si>
  <si>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</si>
  <si>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</si>
  <si>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</si>
  <si>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</si>
  <si>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</si>
  <si>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</si>
  <si>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</si>
  <si>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</si>
  <si>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</si>
  <si>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</si>
  <si>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</si>
  <si>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</si>
  <si>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</si>
  <si>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</si>
  <si>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</si>
  <si>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</si>
  <si>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</si>
  <si>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</si>
  <si>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</si>
  <si>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</si>
  <si>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</si>
  <si>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</si>
  <si>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</si>
  <si>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</si>
  <si>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</si>
  <si>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</si>
  <si>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</si>
  <si>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</si>
  <si>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</si>
  <si>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</si>
  <si>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</si>
  <si>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</si>
  <si>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</si>
  <si>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</si>
  <si>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</si>
  <si>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</si>
  <si>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</si>
  <si>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</si>
  <si>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</si>
  <si>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</si>
  <si>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</si>
  <si>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</si>
  <si>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</si>
  <si>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</si>
  <si>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</si>
  <si>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</si>
  <si>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</si>
  <si>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</si>
  <si>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</si>
  <si>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</si>
  <si>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</si>
  <si>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</si>
  <si>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</si>
  <si>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</si>
  <si>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</si>
  <si>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</si>
  <si>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</si>
  <si>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</si>
  <si>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</si>
  <si>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</si>
  <si>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</si>
  <si>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</si>
  <si>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</si>
  <si>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</si>
  <si>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</si>
  <si>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</si>
  <si>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</si>
  <si>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</si>
  <si>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</si>
  <si>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</si>
  <si>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</si>
  <si>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</si>
  <si>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</si>
  <si>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</si>
  <si>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</si>
  <si>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</si>
  <si>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</si>
  <si>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</si>
  <si>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</si>
  <si>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</si>
  <si>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</si>
  <si>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</si>
  <si>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</si>
  <si>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</si>
  <si>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</si>
  <si>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</si>
  <si>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</si>
  <si>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</si>
  <si>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</si>
  <si>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</si>
  <si>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</si>
  <si>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</si>
  <si>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</si>
  <si>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</si>
  <si>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</si>
  <si>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</si>
  <si>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</si>
  <si>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</si>
  <si>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</si>
  <si>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</si>
  <si>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</si>
  <si>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</si>
  <si>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</si>
  <si>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</si>
  <si>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</si>
  <si>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</si>
  <si>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</si>
  <si>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</si>
  <si>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</si>
  <si>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</si>
  <si>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</si>
  <si>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</si>
  <si>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</si>
  <si>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</si>
  <si>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</si>
  <si>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</si>
  <si>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</si>
  <si>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</si>
  <si>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</si>
  <si>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</si>
  <si>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</si>
  <si>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</si>
  <si>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</si>
  <si>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</si>
  <si>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</si>
  <si>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</si>
  <si>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</si>
  <si>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</si>
  <si>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</si>
  <si>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</si>
  <si>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</si>
  <si>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</si>
  <si>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</si>
  <si>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</si>
  <si>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</si>
  <si>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</si>
  <si>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</si>
  <si>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</si>
  <si>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</si>
  <si>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</si>
  <si>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</si>
  <si>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</si>
  <si>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</si>
  <si>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</si>
  <si>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</si>
  <si>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</si>
  <si>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</si>
  <si>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</si>
  <si>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</si>
  <si>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</si>
  <si>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</si>
  <si>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</si>
  <si>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</si>
  <si>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</si>
  <si>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</si>
  <si>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</si>
  <si>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</si>
  <si>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</si>
  <si>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</si>
  <si>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</si>
  <si>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</si>
  <si>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</si>
  <si>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</si>
  <si>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</si>
  <si>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</si>
  <si>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</si>
  <si>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</si>
  <si>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</si>
  <si>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</si>
  <si>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</si>
  <si>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</si>
  <si>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</si>
  <si>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</si>
  <si>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</si>
  <si>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</si>
  <si>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</si>
  <si>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</si>
  <si>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</si>
  <si>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</si>
  <si>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</si>
  <si>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</si>
  <si>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</si>
  <si>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</si>
  <si>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</si>
  <si>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</si>
  <si>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</si>
  <si>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</si>
  <si>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</si>
  <si>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</si>
  <si>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</si>
  <si>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</si>
  <si>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</si>
  <si>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</si>
  <si>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</si>
  <si>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</si>
  <si>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</si>
  <si>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</si>
  <si>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</si>
  <si>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</si>
  <si>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</si>
  <si>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</si>
  <si>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</si>
  <si>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</si>
  <si>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</si>
  <si>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</si>
  <si>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</si>
  <si>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</si>
  <si>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</si>
  <si>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</si>
  <si>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</si>
  <si>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</si>
  <si>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</si>
  <si>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</si>
  <si>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</si>
  <si>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</si>
  <si>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</si>
  <si>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</si>
  <si>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</si>
  <si>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</si>
  <si>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</si>
  <si>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</si>
  <si>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</si>
  <si>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</si>
  <si>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</si>
  <si>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</si>
  <si>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</si>
  <si>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</si>
  <si>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</si>
  <si>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</si>
  <si>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</si>
  <si>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</si>
  <si>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</si>
  <si>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</si>
  <si>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</si>
  <si>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</si>
  <si>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</si>
  <si>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</si>
  <si>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</si>
  <si>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</si>
  <si>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</si>
  <si>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</si>
  <si>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</si>
  <si>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</si>
  <si>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</si>
  <si>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</si>
  <si>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</si>
  <si>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</si>
  <si>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</si>
  <si>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</si>
  <si>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</si>
  <si>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</si>
  <si>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</si>
  <si>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</si>
  <si>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</si>
  <si>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</si>
  <si>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</si>
  <si>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</si>
  <si>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</si>
  <si>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</si>
  <si>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</si>
  <si>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</si>
  <si>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</si>
  <si>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</si>
  <si>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</si>
  <si>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</si>
  <si>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</si>
  <si>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</si>
  <si>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</si>
  <si>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</si>
  <si>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</si>
  <si>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</si>
  <si>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</si>
  <si>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</si>
  <si>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</si>
  <si>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</si>
  <si>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</si>
  <si>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</si>
  <si>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</si>
  <si>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</si>
  <si>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</si>
  <si>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</si>
  <si>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</si>
  <si>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</si>
  <si>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</si>
  <si>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</si>
  <si>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</si>
  <si>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</si>
  <si>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</si>
  <si>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</si>
  <si>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</si>
  <si>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</si>
  <si>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</si>
  <si>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</si>
  <si>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</si>
  <si>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</si>
  <si>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</si>
  <si>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</si>
  <si>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</si>
  <si>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</si>
  <si>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</si>
  <si>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</si>
  <si>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</si>
  <si>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</si>
  <si>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</si>
  <si>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</si>
  <si>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</si>
  <si>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</si>
  <si>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</si>
  <si>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</si>
  <si>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</si>
  <si>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</si>
  <si>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</si>
  <si>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</si>
  <si>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</si>
  <si>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</si>
  <si>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</si>
  <si>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</si>
  <si>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</si>
  <si>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</si>
  <si>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</si>
  <si>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</si>
  <si>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</si>
  <si>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</si>
  <si>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</si>
  <si>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</si>
  <si>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</si>
  <si>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</si>
  <si>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</si>
  <si>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</si>
  <si>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</si>
  <si>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</si>
  <si>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</si>
  <si>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</si>
  <si>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</si>
  <si>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</si>
  <si>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</si>
  <si>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</si>
  <si>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</si>
  <si>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</si>
  <si>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</si>
  <si>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</si>
  <si>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</si>
  <si>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</si>
  <si>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</si>
  <si>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</si>
  <si>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</si>
  <si>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</si>
  <si>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</si>
  <si>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</si>
  <si>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</si>
  <si>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</si>
  <si>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</si>
  <si>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</si>
  <si>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</si>
  <si>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</si>
  <si>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</si>
  <si>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</si>
  <si>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</si>
  <si>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</si>
  <si>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</si>
  <si>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</si>
  <si>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</si>
  <si>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</si>
  <si>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</si>
  <si>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</si>
  <si>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</si>
  <si>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</si>
  <si>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</si>
  <si>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</si>
  <si>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</si>
  <si>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</si>
  <si>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</si>
  <si>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</si>
  <si>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</si>
  <si>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</si>
  <si>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</si>
  <si>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</si>
  <si>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</si>
  <si>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</si>
  <si>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</si>
  <si>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</si>
  <si>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</si>
  <si>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</si>
  <si>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</si>
  <si>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</si>
  <si>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</si>
  <si>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</si>
  <si>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</si>
  <si>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</si>
  <si>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</si>
  <si>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</si>
  <si>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</si>
  <si>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</si>
  <si>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</si>
  <si>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</si>
  <si>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</si>
  <si>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</si>
  <si>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</si>
  <si>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</si>
  <si>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</si>
  <si>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</si>
  <si>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</si>
  <si>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</si>
  <si>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</si>
  <si>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</si>
  <si>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</si>
  <si>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</si>
  <si>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</si>
  <si>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</si>
  <si>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</si>
  <si>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</si>
  <si>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</si>
  <si>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</si>
  <si>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</si>
  <si>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</si>
  <si>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</si>
  <si>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</si>
  <si>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</si>
  <si>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</si>
  <si>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</si>
  <si>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</si>
  <si>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</si>
  <si>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</si>
  <si>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</si>
  <si>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</si>
  <si>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</si>
  <si>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</si>
  <si>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</si>
  <si>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</si>
  <si>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16/10/2025 00:01:00</t>
  </si>
  <si>
    <t>16/10/2025 13:24:00</t>
  </si>
  <si>
    <t>Por regulación de tensión en la S.E. Paragsha II</t>
  </si>
  <si>
    <t>L-2151</t>
  </si>
  <si>
    <t>16/10/2025 13:32:00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</si>
  <si>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</si>
  <si>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</si>
  <si>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</si>
  <si>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</si>
  <si>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</si>
  <si>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</si>
  <si>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</si>
  <si>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</si>
  <si>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</si>
  <si>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</si>
  <si>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</si>
  <si>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</si>
  <si>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</si>
  <si>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</si>
  <si>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</si>
  <si>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</si>
  <si>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</si>
  <si>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</si>
  <si>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</si>
  <si>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07:32:07
</t>
  </si>
  <si>
    <t xml:space="preserve">59.796 
</t>
  </si>
  <si>
    <t xml:space="preserve">08:05:12
</t>
  </si>
  <si>
    <t xml:space="preserve">60.327 
</t>
  </si>
  <si>
    <t>PUCALLPA ISA</t>
  </si>
  <si>
    <t xml:space="preserve">60.326 
</t>
  </si>
  <si>
    <t xml:space="preserve">59.795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</si>
  <si>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</si>
  <si>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</si>
  <si>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</si>
  <si>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</si>
  <si>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</si>
  <si>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</si>
  <si>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</si>
  <si>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</si>
  <si>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</si>
  <si>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</si>
  <si>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</si>
  <si>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</si>
  <si>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</si>
  <si>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</si>
  <si>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</si>
  <si>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</si>
  <si>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</si>
  <si>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</si>
  <si>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</si>
  <si>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</si>
  <si>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</si>
  <si>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5518774 y resultó S/. 809633 (12.79% ) menor que el correspondiente al jueves de la semana pasada.</t>
  </si>
  <si>
    <t>Fecha</t>
  </si>
  <si>
    <t>Costo Total Ejecutado</t>
  </si>
  <si>
    <t>Costo Total Programado</t>
  </si>
  <si>
    <t>JUE 9</t>
  </si>
  <si>
    <t>VIE 10</t>
  </si>
  <si>
    <t>SAB 11</t>
  </si>
  <si>
    <t>DOM 12</t>
  </si>
  <si>
    <t>LUN 13</t>
  </si>
  <si>
    <t>MAR 14</t>
  </si>
  <si>
    <t>MIE 15</t>
  </si>
  <si>
    <t>JUE 16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</si>
  <si>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</si>
  <si>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</si>
  <si>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</si>
  <si>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</si>
  <si>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</si>
  <si>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</si>
  <si>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</si>
  <si>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</si>
  <si>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</si>
  <si>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</si>
  <si>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</si>
  <si>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</si>
  <si>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</si>
  <si>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</si>
  <si>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</si>
  <si>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</si>
  <si>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</si>
  <si>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</si>
  <si>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</si>
  <si>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</si>
  <si>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</si>
  <si>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</si>
  <si>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</si>
  <si>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</si>
  <si>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</si>
  <si>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</si>
  <si>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</si>
  <si>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</si>
  <si>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</si>
  <si>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</si>
  <si>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</si>
  <si>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</si>
  <si>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</si>
  <si>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</si>
  <si>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</si>
  <si>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</si>
  <si>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</si>
  <si>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</si>
  <si>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</si>
  <si>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</si>
  <si>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</si>
  <si>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</si>
  <si>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</si>
  <si>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</si>
  <si>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</si>
  <si>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</si>
  <si>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</si>
  <si>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</si>
  <si>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</si>
  <si>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</si>
  <si>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</si>
  <si>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</si>
  <si>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</si>
  <si>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</si>
  <si>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</si>
  <si>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</si>
  <si>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</si>
  <si>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</si>
  <si>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</si>
  <si>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</si>
  <si>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</si>
  <si>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</si>
  <si>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</si>
  <si>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</si>
  <si>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</si>
  <si>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</si>
  <si>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111.9455</t>
  </si>
  <si>
    <t>161.7124</t>
  </si>
  <si>
    <t>93.194</t>
  </si>
  <si>
    <t>167.7901</t>
  </si>
  <si>
    <t>94.0834</t>
  </si>
  <si>
    <t>175.9676</t>
  </si>
  <si>
    <t>123.225</t>
  </si>
  <si>
    <t>174.3014</t>
  </si>
  <si>
    <t>178</t>
  </si>
  <si>
    <t>167.6656</t>
  </si>
  <si>
    <t>119.4522</t>
  </si>
  <si>
    <t>171.643</t>
  </si>
  <si>
    <t>136.4437</t>
  </si>
  <si>
    <t>147.7481</t>
  </si>
  <si>
    <t>194</t>
  </si>
  <si>
    <t>125.0551</t>
  </si>
  <si>
    <t>168.615</t>
  </si>
  <si>
    <t>124.154</t>
  </si>
  <si>
    <t>169.6079</t>
  </si>
  <si>
    <t>120.9629</t>
  </si>
  <si>
    <t>168.7986</t>
  </si>
  <si>
    <t>124.2121</t>
  </si>
  <si>
    <t>158.5871</t>
  </si>
  <si>
    <t>149.6336</t>
  </si>
  <si>
    <t>158.315</t>
  </si>
  <si>
    <t>150.0106</t>
  </si>
  <si>
    <t>205</t>
  </si>
  <si>
    <t>134.9948</t>
  </si>
  <si>
    <t>178.2247</t>
  </si>
  <si>
    <t>152.611</t>
  </si>
  <si>
    <t>178.5379</t>
  </si>
  <si>
    <t>100</t>
  </si>
  <si>
    <t>177.8341</t>
  </si>
  <si>
    <t>177.5881</t>
  </si>
  <si>
    <t>177.7308</t>
  </si>
  <si>
    <t>164.3011</t>
  </si>
  <si>
    <t>94</t>
  </si>
  <si>
    <t>176.3631</t>
  </si>
  <si>
    <t>175.4809</t>
  </si>
  <si>
    <t>82</t>
  </si>
  <si>
    <t>160.815</t>
  </si>
  <si>
    <t>162.1392</t>
  </si>
  <si>
    <t>163.5296</t>
  </si>
  <si>
    <t>172</t>
  </si>
  <si>
    <t>81.8636</t>
  </si>
  <si>
    <t>153.6297</t>
  </si>
  <si>
    <t>81.7045</t>
  </si>
  <si>
    <t>81.8632</t>
  </si>
  <si>
    <t>82.7447</t>
  </si>
  <si>
    <t>185</t>
  </si>
  <si>
    <t>82.2796</t>
  </si>
  <si>
    <t>136.8592</t>
  </si>
  <si>
    <t>131.5284</t>
  </si>
  <si>
    <t>110.5484</t>
  </si>
  <si>
    <t>109.9608</t>
  </si>
  <si>
    <t>83.586</t>
  </si>
  <si>
    <t>82.7864</t>
  </si>
  <si>
    <t>80.8107</t>
  </si>
  <si>
    <t>81.8772</t>
  </si>
  <si>
    <t>160</t>
  </si>
  <si>
    <t>70.12</t>
  </si>
  <si>
    <t>75.1427</t>
  </si>
  <si>
    <t>81.4599</t>
  </si>
  <si>
    <t>81.5159</t>
  </si>
  <si>
    <t>81.3732</t>
  </si>
  <si>
    <t>74.9651</t>
  </si>
  <si>
    <t>84.6929</t>
  </si>
  <si>
    <t>85.738</t>
  </si>
  <si>
    <t>85.1163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</si>
  <si>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</si>
  <si>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</si>
  <si>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</si>
  <si>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</si>
  <si>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</si>
  <si>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</si>
  <si>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</si>
  <si>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</si>
  <si>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</si>
  <si>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</si>
  <si>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</si>
  <si>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</si>
  <si>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</si>
  <si>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</si>
  <si>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</si>
  <si>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</si>
  <si>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</si>
  <si>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</si>
  <si>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</si>
  <si>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</si>
  <si>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</si>
  <si>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</si>
  <si>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</si>
  <si>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</si>
  <si>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</si>
  <si>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</si>
  <si>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</si>
  <si>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</si>
  <si>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</si>
  <si>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</si>
  <si>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</si>
  <si>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</si>
  <si>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</si>
  <si>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</si>
  <si>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</si>
  <si>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</si>
  <si>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</si>
  <si>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</si>
  <si>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</si>
  <si>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</si>
  <si>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</si>
  <si>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</si>
  <si>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</si>
  <si>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</si>
  <si>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</si>
  <si>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</si>
  <si>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</si>
  <si>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</si>
  <si>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</si>
  <si>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</si>
  <si>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</si>
  <si>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</si>
  <si>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</si>
  <si>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</si>
  <si>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</si>
  <si>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</si>
  <si>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</si>
  <si>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</si>
  <si>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</si>
  <si>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</si>
  <si>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</si>
  <si>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</si>
  <si>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</si>
  <si>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</si>
  <si>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</si>
  <si>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</si>
  <si>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</si>
  <si>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</si>
  <si>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</si>
  <si>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</si>
  <si>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</si>
  <si>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</si>
  <si>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</si>
  <si>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</si>
  <si>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</si>
  <si>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</si>
  <si>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</si>
  <si>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</si>
  <si>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</si>
  <si>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</si>
  <si>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</si>
  <si>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</si>
  <si>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</si>
  <si>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</si>
  <si>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</si>
  <si>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</si>
  <si>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</si>
  <si>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</si>
  <si>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</si>
  <si>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</si>
  <si>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</si>
  <si>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</si>
  <si>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</si>
  <si>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</si>
  <si>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</si>
  <si>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</si>
  <si>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</si>
  <si>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</si>
  <si>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</si>
  <si>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</si>
  <si>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</si>
  <si>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</si>
  <si>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</si>
  <si>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</si>
  <si>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</si>
  <si>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</si>
  <si>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</si>
  <si>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</si>
  <si>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</si>
  <si>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</si>
  <si>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</si>
  <si>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</si>
  <si>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</si>
  <si>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</si>
  <si>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</si>
  <si>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</si>
  <si>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</si>
  <si>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</si>
  <si>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66.0545</t>
  </si>
  <si>
    <t>32.2876</t>
  </si>
  <si>
    <t>84.806</t>
  </si>
  <si>
    <t>26.2099</t>
  </si>
  <si>
    <t>83.9166</t>
  </si>
  <si>
    <t>18.0324</t>
  </si>
  <si>
    <t>54.775</t>
  </si>
  <si>
    <t>19.6986</t>
  </si>
  <si>
    <t>26.3344</t>
  </si>
  <si>
    <t>6.357</t>
  </si>
  <si>
    <t>57.5563</t>
  </si>
  <si>
    <t>30.2519</t>
  </si>
  <si>
    <t>52.9449</t>
  </si>
  <si>
    <t>25.385</t>
  </si>
  <si>
    <t>53.846</t>
  </si>
  <si>
    <t>24.3921</t>
  </si>
  <si>
    <t>57.0371</t>
  </si>
  <si>
    <t>25.2014</t>
  </si>
  <si>
    <t>53.7879</t>
  </si>
  <si>
    <t>35.4129</t>
  </si>
  <si>
    <t>40.3664</t>
  </si>
  <si>
    <t>46.685</t>
  </si>
  <si>
    <t>39.9894</t>
  </si>
  <si>
    <t>55.0052</t>
  </si>
  <si>
    <t>26.7753</t>
  </si>
  <si>
    <t>37.389</t>
  </si>
  <si>
    <t>26.4621</t>
  </si>
  <si>
    <t>90</t>
  </si>
  <si>
    <t>27.1659</t>
  </si>
  <si>
    <t>27.4119</t>
  </si>
  <si>
    <t>27.2692</t>
  </si>
  <si>
    <t>40.6989</t>
  </si>
  <si>
    <t>28.6369</t>
  </si>
  <si>
    <t>29.5191</t>
  </si>
  <si>
    <t>30.185</t>
  </si>
  <si>
    <t>28.8608</t>
  </si>
  <si>
    <t>27.4704</t>
  </si>
  <si>
    <t>109.1364</t>
  </si>
  <si>
    <t>18.3703</t>
  </si>
  <si>
    <t>109.2955</t>
  </si>
  <si>
    <t>109.1368</t>
  </si>
  <si>
    <t>108.2553</t>
  </si>
  <si>
    <t>108.7204</t>
  </si>
  <si>
    <t>35.1408</t>
  </si>
  <si>
    <t>59.4716</t>
  </si>
  <si>
    <t>80.4516</t>
  </si>
  <si>
    <t>81.0392</t>
  </si>
  <si>
    <t>107.414</t>
  </si>
  <si>
    <t>108.2136</t>
  </si>
  <si>
    <t>110.1893</t>
  </si>
  <si>
    <t>109.1228</t>
  </si>
  <si>
    <t>84.88</t>
  </si>
  <si>
    <t>79.8573</t>
  </si>
  <si>
    <t>73.5401</t>
  </si>
  <si>
    <t>73.4841</t>
  </si>
  <si>
    <t>73.6268</t>
  </si>
  <si>
    <t>80.0349</t>
  </si>
  <si>
    <t>109.3071</t>
  </si>
  <si>
    <t>108.262</t>
  </si>
  <si>
    <t>6</t>
  </si>
  <si>
    <t>90.0479</t>
  </si>
  <si>
    <t>924-22</t>
  </si>
  <si>
    <t>URS-ENL-001 - G1</t>
  </si>
  <si>
    <t>CHHuinco - G1</t>
  </si>
  <si>
    <t>33.4198</t>
  </si>
  <si>
    <t>32.822</t>
  </si>
  <si>
    <t>19.4933</t>
  </si>
  <si>
    <t>30.7582</t>
  </si>
  <si>
    <t>26.4724</t>
  </si>
  <si>
    <t>26.6449</t>
  </si>
  <si>
    <t>28.5185</t>
  </si>
  <si>
    <t>35.413</t>
  </si>
  <si>
    <t>24.3885</t>
  </si>
  <si>
    <t>45</t>
  </si>
  <si>
    <t>22.5</t>
  </si>
  <si>
    <t>6.8173</t>
  </si>
  <si>
    <t>10.1747</t>
  </si>
  <si>
    <t>7.1592</t>
  </si>
  <si>
    <t>7.5463</t>
  </si>
  <si>
    <t>7.2152</t>
  </si>
  <si>
    <t>6.8676</t>
  </si>
  <si>
    <t>36.3244</t>
  </si>
  <si>
    <t>17.9574</t>
  </si>
  <si>
    <t>36.3245</t>
  </si>
  <si>
    <t>36.183</t>
  </si>
  <si>
    <t>19.8258</t>
  </si>
  <si>
    <t>40.6039</t>
  </si>
  <si>
    <t>35.7492</t>
  </si>
  <si>
    <t>36.2451</t>
  </si>
  <si>
    <t>27.572</t>
  </si>
  <si>
    <t>28.3909</t>
  </si>
  <si>
    <t>36.8224</t>
  </si>
  <si>
    <t>36.894</t>
  </si>
  <si>
    <t>26.7886</t>
  </si>
  <si>
    <t>36.4454</t>
  </si>
  <si>
    <t>36.036</t>
  </si>
  <si>
    <t>44.8432</t>
  </si>
  <si>
    <t>924-23</t>
  </si>
  <si>
    <t>URS-ENL-001 - G2</t>
  </si>
  <si>
    <t>CHHuinco - G2</t>
  </si>
  <si>
    <t>30.2037</t>
  </si>
  <si>
    <t>35.7864</t>
  </si>
  <si>
    <t>19.767</t>
  </si>
  <si>
    <t>26.6912</t>
  </si>
  <si>
    <t>35.8824</t>
  </si>
  <si>
    <t>27.3843</t>
  </si>
  <si>
    <t>36.0904</t>
  </si>
  <si>
    <t>28.1873</t>
  </si>
  <si>
    <t>26.4316</t>
  </si>
  <si>
    <t>36.4191</t>
  </si>
  <si>
    <t>26.5586</t>
  </si>
  <si>
    <t>36.1022</t>
  </si>
  <si>
    <t>924-24</t>
  </si>
  <si>
    <t>URS-ENL-001 - G3</t>
  </si>
  <si>
    <t>CHHuinco - G3</t>
  </si>
  <si>
    <t>46.32</t>
  </si>
  <si>
    <t>18.2726</t>
  </si>
  <si>
    <t>35.2817</t>
  </si>
  <si>
    <t>26.7981</t>
  </si>
  <si>
    <t>27.2011</t>
  </si>
  <si>
    <t>26.8939</t>
  </si>
  <si>
    <t>15.978</t>
  </si>
  <si>
    <t>18.5009</t>
  </si>
  <si>
    <t>27.2138</t>
  </si>
  <si>
    <t>36.6376</t>
  </si>
  <si>
    <t>30.766</t>
  </si>
  <si>
    <t>36.6378</t>
  </si>
  <si>
    <t>36.4793</t>
  </si>
  <si>
    <t>36.5118</t>
  </si>
  <si>
    <t>19.8787</t>
  </si>
  <si>
    <t>26.983</t>
  </si>
  <si>
    <t>36.0686</t>
  </si>
  <si>
    <t>27.743</t>
  </si>
  <si>
    <t>36.7489</t>
  </si>
  <si>
    <t>26.8664</t>
  </si>
  <si>
    <t>37.121</t>
  </si>
  <si>
    <t>36.7594</t>
  </si>
  <si>
    <t>36.3315</t>
  </si>
  <si>
    <t>45.2047</t>
  </si>
  <si>
    <t>924-25</t>
  </si>
  <si>
    <t>URS-ENL-001 - G4</t>
  </si>
  <si>
    <t>CHHuinco - G4</t>
  </si>
  <si>
    <t>32.6347</t>
  </si>
  <si>
    <t>38.482</t>
  </si>
  <si>
    <t>28.1842</t>
  </si>
  <si>
    <t>27.7914</t>
  </si>
  <si>
    <t>36.1744</t>
  </si>
  <si>
    <t>30.3685</t>
  </si>
  <si>
    <t>36.1745</t>
  </si>
  <si>
    <t>35.9896</t>
  </si>
  <si>
    <t>36.0256</t>
  </si>
  <si>
    <t>26.7774</t>
  </si>
  <si>
    <t>40.4353</t>
  </si>
  <si>
    <t>35.5962</t>
  </si>
  <si>
    <t>36.0861</t>
  </si>
  <si>
    <t>27.4899</t>
  </si>
  <si>
    <t>36.2835</t>
  </si>
  <si>
    <t>28.3018</t>
  </si>
  <si>
    <t>26.5592</t>
  </si>
  <si>
    <t>36.6617</t>
  </si>
  <si>
    <t>36.7329</t>
  </si>
  <si>
    <t>26.6878</t>
  </si>
  <si>
    <t>35.8945</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</si>
  <si>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</si>
  <si>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</si>
  <si>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</si>
  <si>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</si>
  <si>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</si>
  <si>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</si>
  <si>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</si>
  <si>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</si>
  <si>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</si>
  <si>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</si>
  <si>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</si>
  <si>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</si>
  <si>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</si>
  <si>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</si>
  <si>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</si>
  <si>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</si>
  <si>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</si>
  <si>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</si>
  <si>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</si>
  <si>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</si>
  <si>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</si>
  <si>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</si>
  <si>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</si>
  <si>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</si>
  <si>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</si>
  <si>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</si>
  <si>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</si>
  <si>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</si>
  <si>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</si>
  <si>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</si>
  <si>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</si>
  <si>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</si>
  <si>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</si>
  <si>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</si>
  <si>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</si>
  <si>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</si>
  <si>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</si>
  <si>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</si>
  <si>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</si>
  <si>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</si>
  <si>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</si>
  <si>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</si>
  <si>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</si>
  <si>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</si>
  <si>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</si>
  <si>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</si>
  <si>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</si>
  <si>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</si>
  <si>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</si>
  <si>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</si>
  <si>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18.8358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</si>
  <si>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</si>
  <si>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</si>
  <si>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</si>
  <si>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</si>
  <si>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</si>
  <si>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</si>
  <si>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</si>
  <si>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</si>
  <si>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</si>
  <si>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</si>
  <si>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</si>
  <si>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</si>
  <si>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</si>
  <si>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</si>
  <si>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</si>
  <si>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</si>
  <si>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</si>
  <si>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</si>
  <si>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</si>
  <si>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</si>
  <si>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</si>
  <si>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</si>
  <si>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</si>
  <si>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</si>
  <si>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</si>
  <si>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74.5478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</si>
  <si>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</si>
  <si>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</si>
  <si>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</si>
  <si>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</si>
  <si>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</si>
  <si>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</si>
  <si>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</si>
  <si>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</si>
  <si>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</si>
  <si>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</si>
  <si>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</si>
  <si>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</si>
  <si>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</si>
  <si>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</si>
  <si>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</si>
  <si>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</si>
  <si>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</si>
  <si>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</si>
  <si>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</si>
  <si>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</si>
  <si>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</si>
  <si>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</si>
  <si>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21:57 h la C.T. Kallpa se desconectó de la RSF por problemas en sus señales.</t>
  </si>
  <si>
    <t>A las 22:28 h se conectó la C.T. Kallpa a la URS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</si>
  <si>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</si>
  <si>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</si>
  <si>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</si>
  <si>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</si>
  <si>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</si>
  <si>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</si>
  <si>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</si>
  <si>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</si>
  <si>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</si>
  <si>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</si>
  <si>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</si>
  <si>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GAS DE AGUAYTIA
</t>
  </si>
  <si>
    <t>Se actualizó el despacho ejecutado de la C.T. Tallanca; Tablazo; C.H. Pías y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</si>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</sst>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1015.5202</c:v>
                </c:pt>
                <c:pt idx="1">
                  <c:v>960.81020000000001</c:v>
                </c:pt>
                <c:pt idx="2">
                  <c:v>988.9579</c:v>
                </c:pt>
                <c:pt idx="3">
                  <c:v>939.50009999999997</c:v>
                </c:pt>
                <c:pt idx="4">
                  <c:v>977.01919999999996</c:v>
                </c:pt>
                <c:pt idx="5">
                  <c:v>951.15430000000003</c:v>
                </c:pt>
                <c:pt idx="6">
                  <c:v>941.83749999999998</c:v>
                </c:pt>
                <c:pt idx="7">
                  <c:v>913.75750000000005</c:v>
                </c:pt>
                <c:pt idx="8">
                  <c:v>954.46969999999999</c:v>
                </c:pt>
                <c:pt idx="9">
                  <c:v>947.01089999999999</c:v>
                </c:pt>
                <c:pt idx="10">
                  <c:v>936.70979999999997</c:v>
                </c:pt>
                <c:pt idx="11">
                  <c:v>992.58040000000005</c:v>
                </c:pt>
                <c:pt idx="12">
                  <c:v>975.34820000000002</c:v>
                </c:pt>
                <c:pt idx="13">
                  <c:v>972.6884</c:v>
                </c:pt>
                <c:pt idx="14">
                  <c:v>1000.6884</c:v>
                </c:pt>
                <c:pt idx="15">
                  <c:v>1050.7538</c:v>
                </c:pt>
                <c:pt idx="16">
                  <c:v>1080.9816000000001</c:v>
                </c:pt>
                <c:pt idx="17">
                  <c:v>1080.1647</c:v>
                </c:pt>
                <c:pt idx="18">
                  <c:v>1132.4185</c:v>
                </c:pt>
                <c:pt idx="19">
                  <c:v>1128.0914</c:v>
                </c:pt>
                <c:pt idx="20">
                  <c:v>1150.5539000000001</c:v>
                </c:pt>
                <c:pt idx="21">
                  <c:v>1165.0255999999999</c:v>
                </c:pt>
                <c:pt idx="22">
                  <c:v>1141.2982</c:v>
                </c:pt>
                <c:pt idx="23">
                  <c:v>1156.3321000000001</c:v>
                </c:pt>
                <c:pt idx="24">
                  <c:v>1169.1413</c:v>
                </c:pt>
                <c:pt idx="25">
                  <c:v>1131.472</c:v>
                </c:pt>
                <c:pt idx="26">
                  <c:v>1147.4735000000001</c:v>
                </c:pt>
                <c:pt idx="27">
                  <c:v>1153.0844</c:v>
                </c:pt>
                <c:pt idx="28">
                  <c:v>1156.5871</c:v>
                </c:pt>
                <c:pt idx="29">
                  <c:v>1148.614</c:v>
                </c:pt>
                <c:pt idx="30">
                  <c:v>1114.4976999999999</c:v>
                </c:pt>
                <c:pt idx="31">
                  <c:v>1139.6950999999999</c:v>
                </c:pt>
                <c:pt idx="32">
                  <c:v>1092.135</c:v>
                </c:pt>
                <c:pt idx="33">
                  <c:v>1120.3113000000001</c:v>
                </c:pt>
                <c:pt idx="34">
                  <c:v>1074.4875</c:v>
                </c:pt>
                <c:pt idx="35">
                  <c:v>1053.4873</c:v>
                </c:pt>
                <c:pt idx="36">
                  <c:v>1121.5364999999999</c:v>
                </c:pt>
                <c:pt idx="37">
                  <c:v>1149.3300999999999</c:v>
                </c:pt>
                <c:pt idx="38">
                  <c:v>1144.2750000000001</c:v>
                </c:pt>
                <c:pt idx="39">
                  <c:v>1136.8361</c:v>
                </c:pt>
                <c:pt idx="40">
                  <c:v>1127.0952</c:v>
                </c:pt>
                <c:pt idx="41">
                  <c:v>1118.6978999999999</c:v>
                </c:pt>
                <c:pt idx="42">
                  <c:v>1101.0961</c:v>
                </c:pt>
                <c:pt idx="43">
                  <c:v>1059.6020000000001</c:v>
                </c:pt>
                <c:pt idx="44">
                  <c:v>1030.2199000000001</c:v>
                </c:pt>
                <c:pt idx="45">
                  <c:v>980.6182</c:v>
                </c:pt>
                <c:pt idx="46">
                  <c:v>959.61879999999996</c:v>
                </c:pt>
                <c:pt idx="47">
                  <c:v>937.12490000000003</c:v>
                </c:pt>
              </c:numCache>
            </c:numRef>
          </c:val>
          <c:smooth val="0"/>
          <c:extLst>
            <c:ext xmlns:c16="http://schemas.microsoft.com/office/drawing/2014/chart" uri="{C3380CC4-5D6E-409C-BE32-E72D297353CC}">
              <c16:uniqueId val="{00000000-8FC8-47B0-909E-3657AF71A43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1687.3753999999999</c:v>
                </c:pt>
                <c:pt idx="1">
                  <c:v>1678.9255000000001</c:v>
                </c:pt>
                <c:pt idx="2">
                  <c:v>1667.2154</c:v>
                </c:pt>
                <c:pt idx="3">
                  <c:v>1658.1151</c:v>
                </c:pt>
                <c:pt idx="4">
                  <c:v>1647.3398</c:v>
                </c:pt>
                <c:pt idx="5">
                  <c:v>1658.0909999999999</c:v>
                </c:pt>
                <c:pt idx="6">
                  <c:v>1649.1748</c:v>
                </c:pt>
                <c:pt idx="7">
                  <c:v>1665.4159999999999</c:v>
                </c:pt>
                <c:pt idx="8">
                  <c:v>1660.5184999999999</c:v>
                </c:pt>
                <c:pt idx="9">
                  <c:v>1670.7111</c:v>
                </c:pt>
                <c:pt idx="10">
                  <c:v>1661.1364000000001</c:v>
                </c:pt>
                <c:pt idx="11">
                  <c:v>1662.4272000000001</c:v>
                </c:pt>
                <c:pt idx="12">
                  <c:v>1675.3300999999999</c:v>
                </c:pt>
                <c:pt idx="13">
                  <c:v>1671.8982000000001</c:v>
                </c:pt>
                <c:pt idx="14">
                  <c:v>1754.9982</c:v>
                </c:pt>
                <c:pt idx="15">
                  <c:v>1684.9561000000001</c:v>
                </c:pt>
                <c:pt idx="16">
                  <c:v>1707.2944</c:v>
                </c:pt>
                <c:pt idx="17">
                  <c:v>1737.0128999999999</c:v>
                </c:pt>
                <c:pt idx="18">
                  <c:v>1732.6998000000001</c:v>
                </c:pt>
                <c:pt idx="19">
                  <c:v>1755.3228999999999</c:v>
                </c:pt>
                <c:pt idx="20">
                  <c:v>1749.0468000000001</c:v>
                </c:pt>
                <c:pt idx="21">
                  <c:v>1768.6307999999999</c:v>
                </c:pt>
                <c:pt idx="22">
                  <c:v>1791.5309</c:v>
                </c:pt>
                <c:pt idx="23">
                  <c:v>1771.6115</c:v>
                </c:pt>
                <c:pt idx="24">
                  <c:v>1763.0060000000001</c:v>
                </c:pt>
                <c:pt idx="25">
                  <c:v>1724.3839</c:v>
                </c:pt>
                <c:pt idx="26">
                  <c:v>1728.846</c:v>
                </c:pt>
                <c:pt idx="27">
                  <c:v>1743.3369</c:v>
                </c:pt>
                <c:pt idx="28">
                  <c:v>1749.4393</c:v>
                </c:pt>
                <c:pt idx="29">
                  <c:v>1762.5752</c:v>
                </c:pt>
                <c:pt idx="30">
                  <c:v>1750.3267000000001</c:v>
                </c:pt>
                <c:pt idx="31">
                  <c:v>1753.1622</c:v>
                </c:pt>
                <c:pt idx="32">
                  <c:v>1699.2973</c:v>
                </c:pt>
                <c:pt idx="33">
                  <c:v>1572.4123</c:v>
                </c:pt>
                <c:pt idx="34">
                  <c:v>1774.7743</c:v>
                </c:pt>
                <c:pt idx="35">
                  <c:v>1830.1558</c:v>
                </c:pt>
                <c:pt idx="36">
                  <c:v>1852.481</c:v>
                </c:pt>
                <c:pt idx="37">
                  <c:v>1839.9059</c:v>
                </c:pt>
                <c:pt idx="38">
                  <c:v>1832.5128</c:v>
                </c:pt>
                <c:pt idx="39">
                  <c:v>1820.2935</c:v>
                </c:pt>
                <c:pt idx="40">
                  <c:v>1828.0188000000001</c:v>
                </c:pt>
                <c:pt idx="41">
                  <c:v>1823.7186999999999</c:v>
                </c:pt>
                <c:pt idx="42">
                  <c:v>1802.1414</c:v>
                </c:pt>
                <c:pt idx="43">
                  <c:v>1784.7908</c:v>
                </c:pt>
                <c:pt idx="44">
                  <c:v>1731.0778</c:v>
                </c:pt>
                <c:pt idx="45">
                  <c:v>1717.182</c:v>
                </c:pt>
                <c:pt idx="46">
                  <c:v>1702.4328</c:v>
                </c:pt>
                <c:pt idx="47">
                  <c:v>1702.1018999999999</c:v>
                </c:pt>
              </c:numCache>
            </c:numRef>
          </c:val>
          <c:smooth val="0"/>
          <c:extLst>
            <c:ext xmlns:c16="http://schemas.microsoft.com/office/drawing/2014/chart" uri="{C3380CC4-5D6E-409C-BE32-E72D297353CC}">
              <c16:uniqueId val="{00000001-8FC8-47B0-909E-3657AF71A43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4002.6044000000002</c:v>
                </c:pt>
                <c:pt idx="1">
                  <c:v>3843.8643000000002</c:v>
                </c:pt>
                <c:pt idx="2">
                  <c:v>3880.8267000000001</c:v>
                </c:pt>
                <c:pt idx="3">
                  <c:v>3798.5848000000001</c:v>
                </c:pt>
                <c:pt idx="4">
                  <c:v>3698.4409999999998</c:v>
                </c:pt>
                <c:pt idx="5">
                  <c:v>3745.2547</c:v>
                </c:pt>
                <c:pt idx="6">
                  <c:v>3660.5877</c:v>
                </c:pt>
                <c:pt idx="7">
                  <c:v>3679.7265000000002</c:v>
                </c:pt>
                <c:pt idx="8">
                  <c:v>3792.1118000000001</c:v>
                </c:pt>
                <c:pt idx="9">
                  <c:v>3819.6779999999999</c:v>
                </c:pt>
                <c:pt idx="10">
                  <c:v>3832.1538</c:v>
                </c:pt>
                <c:pt idx="11">
                  <c:v>3755.8924000000002</c:v>
                </c:pt>
                <c:pt idx="12">
                  <c:v>3908.4216999999999</c:v>
                </c:pt>
                <c:pt idx="13">
                  <c:v>3996.4133999999999</c:v>
                </c:pt>
                <c:pt idx="14">
                  <c:v>3957.2134000000001</c:v>
                </c:pt>
                <c:pt idx="15">
                  <c:v>4204.9901</c:v>
                </c:pt>
                <c:pt idx="16">
                  <c:v>4266.6239999999998</c:v>
                </c:pt>
                <c:pt idx="17">
                  <c:v>4319.8224</c:v>
                </c:pt>
                <c:pt idx="18">
                  <c:v>4364.6377000000002</c:v>
                </c:pt>
                <c:pt idx="19">
                  <c:v>4461.0770000000002</c:v>
                </c:pt>
                <c:pt idx="20">
                  <c:v>4528.2596000000003</c:v>
                </c:pt>
                <c:pt idx="21">
                  <c:v>4606.8212999999996</c:v>
                </c:pt>
                <c:pt idx="22">
                  <c:v>4652.2942000000003</c:v>
                </c:pt>
                <c:pt idx="23">
                  <c:v>4621.3576999999996</c:v>
                </c:pt>
                <c:pt idx="24">
                  <c:v>4497.4958999999999</c:v>
                </c:pt>
                <c:pt idx="25">
                  <c:v>4571.7957999999999</c:v>
                </c:pt>
                <c:pt idx="26">
                  <c:v>4544.3333000000002</c:v>
                </c:pt>
                <c:pt idx="27">
                  <c:v>4457.8562000000002</c:v>
                </c:pt>
                <c:pt idx="28">
                  <c:v>4662.6399000000001</c:v>
                </c:pt>
                <c:pt idx="29">
                  <c:v>4650.6325999999999</c:v>
                </c:pt>
                <c:pt idx="30">
                  <c:v>4656.6749</c:v>
                </c:pt>
                <c:pt idx="31">
                  <c:v>4580.0971</c:v>
                </c:pt>
                <c:pt idx="32">
                  <c:v>4693.6100999999999</c:v>
                </c:pt>
                <c:pt idx="33">
                  <c:v>4758.9881999999998</c:v>
                </c:pt>
                <c:pt idx="34">
                  <c:v>4525.8581999999997</c:v>
                </c:pt>
                <c:pt idx="35">
                  <c:v>4331.9516000000003</c:v>
                </c:pt>
                <c:pt idx="36">
                  <c:v>4565.5898999999999</c:v>
                </c:pt>
                <c:pt idx="37">
                  <c:v>4571.0109000000002</c:v>
                </c:pt>
                <c:pt idx="38">
                  <c:v>4561.5532999999996</c:v>
                </c:pt>
                <c:pt idx="39">
                  <c:v>4552.9031999999997</c:v>
                </c:pt>
                <c:pt idx="40">
                  <c:v>4522.1486999999997</c:v>
                </c:pt>
                <c:pt idx="41">
                  <c:v>4504.4303</c:v>
                </c:pt>
                <c:pt idx="42">
                  <c:v>4445.3598000000002</c:v>
                </c:pt>
                <c:pt idx="43">
                  <c:v>4418.3616000000002</c:v>
                </c:pt>
                <c:pt idx="44">
                  <c:v>4440.7224999999999</c:v>
                </c:pt>
                <c:pt idx="45">
                  <c:v>4301.2907999999998</c:v>
                </c:pt>
                <c:pt idx="46">
                  <c:v>4072.3953999999999</c:v>
                </c:pt>
                <c:pt idx="47">
                  <c:v>3936.6044000000002</c:v>
                </c:pt>
              </c:numCache>
            </c:numRef>
          </c:val>
          <c:smooth val="0"/>
          <c:extLst>
            <c:ext xmlns:c16="http://schemas.microsoft.com/office/drawing/2014/chart" uri="{C3380CC4-5D6E-409C-BE32-E72D297353CC}">
              <c16:uniqueId val="{00000002-8FC8-47B0-909E-3657AF71A43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3A2-47FE-A43D-1B429C2E6F3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3A2-47FE-A43D-1B429C2E6F3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24.674140000000001</c:v>
                </c:pt>
                <c:pt idx="1">
                  <c:v>25.035350000000001</c:v>
                </c:pt>
                <c:pt idx="2">
                  <c:v>24.977910000000001</c:v>
                </c:pt>
                <c:pt idx="3">
                  <c:v>25.274360000000001</c:v>
                </c:pt>
                <c:pt idx="4">
                  <c:v>24.947710000000001</c:v>
                </c:pt>
                <c:pt idx="5">
                  <c:v>24.374770000000002</c:v>
                </c:pt>
                <c:pt idx="6">
                  <c:v>24.09423</c:v>
                </c:pt>
                <c:pt idx="7">
                  <c:v>23.90502</c:v>
                </c:pt>
                <c:pt idx="8">
                  <c:v>24.434339999999999</c:v>
                </c:pt>
                <c:pt idx="9">
                  <c:v>23.863009999999999</c:v>
                </c:pt>
                <c:pt idx="10">
                  <c:v>23.563749999999999</c:v>
                </c:pt>
                <c:pt idx="11">
                  <c:v>23.771989999999999</c:v>
                </c:pt>
                <c:pt idx="12">
                  <c:v>23.576599999999999</c:v>
                </c:pt>
                <c:pt idx="13">
                  <c:v>22.29372</c:v>
                </c:pt>
                <c:pt idx="14">
                  <c:v>22.382280000000002</c:v>
                </c:pt>
                <c:pt idx="15">
                  <c:v>22.621009999999998</c:v>
                </c:pt>
                <c:pt idx="16">
                  <c:v>25.024529999999999</c:v>
                </c:pt>
                <c:pt idx="17">
                  <c:v>25.346869999999999</c:v>
                </c:pt>
                <c:pt idx="18">
                  <c:v>25.885490000000001</c:v>
                </c:pt>
                <c:pt idx="19">
                  <c:v>22.623349999999999</c:v>
                </c:pt>
                <c:pt idx="20">
                  <c:v>22.233170000000001</c:v>
                </c:pt>
                <c:pt idx="21">
                  <c:v>25.096720000000001</c:v>
                </c:pt>
                <c:pt idx="22">
                  <c:v>25.360959999999999</c:v>
                </c:pt>
                <c:pt idx="23">
                  <c:v>25.73677</c:v>
                </c:pt>
                <c:pt idx="24">
                  <c:v>27.0273</c:v>
                </c:pt>
                <c:pt idx="25">
                  <c:v>27.654219999999999</c:v>
                </c:pt>
                <c:pt idx="26">
                  <c:v>31.287520000000001</c:v>
                </c:pt>
                <c:pt idx="27">
                  <c:v>31.818719999999999</c:v>
                </c:pt>
                <c:pt idx="28">
                  <c:v>31.444980000000001</c:v>
                </c:pt>
                <c:pt idx="29">
                  <c:v>27.466950000000001</c:v>
                </c:pt>
                <c:pt idx="30">
                  <c:v>23.38449</c:v>
                </c:pt>
                <c:pt idx="31">
                  <c:v>23.713840000000001</c:v>
                </c:pt>
                <c:pt idx="32">
                  <c:v>24.30247</c:v>
                </c:pt>
                <c:pt idx="33">
                  <c:v>23.995989999999999</c:v>
                </c:pt>
                <c:pt idx="34">
                  <c:v>24.017859999999999</c:v>
                </c:pt>
                <c:pt idx="35">
                  <c:v>16.42868</c:v>
                </c:pt>
                <c:pt idx="36">
                  <c:v>12.588179999999999</c:v>
                </c:pt>
                <c:pt idx="37">
                  <c:v>12.068659999999999</c:v>
                </c:pt>
                <c:pt idx="38">
                  <c:v>11.189579999999999</c:v>
                </c:pt>
                <c:pt idx="39">
                  <c:v>12.20026</c:v>
                </c:pt>
                <c:pt idx="40">
                  <c:v>13.351520000000001</c:v>
                </c:pt>
                <c:pt idx="41">
                  <c:v>14.126340000000001</c:v>
                </c:pt>
                <c:pt idx="42">
                  <c:v>19.105650000000001</c:v>
                </c:pt>
                <c:pt idx="43">
                  <c:v>19.361879999999999</c:v>
                </c:pt>
                <c:pt idx="44">
                  <c:v>19.530059999999999</c:v>
                </c:pt>
                <c:pt idx="45">
                  <c:v>20.935749999999999</c:v>
                </c:pt>
                <c:pt idx="46">
                  <c:v>22.32366</c:v>
                </c:pt>
                <c:pt idx="47">
                  <c:v>27.342359999999999</c:v>
                </c:pt>
              </c:numCache>
            </c:numRef>
          </c:val>
          <c:smooth val="0"/>
          <c:extLst>
            <c:ext xmlns:c16="http://schemas.microsoft.com/office/drawing/2014/chart" uri="{C3380CC4-5D6E-409C-BE32-E72D297353CC}">
              <c16:uniqueId val="{00000002-A3A2-47FE-A43D-1B429C2E6F3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11.959</c:v>
                </c:pt>
                <c:pt idx="1">
                  <c:v>12.653</c:v>
                </c:pt>
                <c:pt idx="2">
                  <c:v>12.215</c:v>
                </c:pt>
                <c:pt idx="3">
                  <c:v>12.351000000000001</c:v>
                </c:pt>
                <c:pt idx="4">
                  <c:v>12.225</c:v>
                </c:pt>
                <c:pt idx="5">
                  <c:v>12.736000000000001</c:v>
                </c:pt>
                <c:pt idx="6">
                  <c:v>12.895</c:v>
                </c:pt>
                <c:pt idx="7">
                  <c:v>12.798</c:v>
                </c:pt>
                <c:pt idx="8">
                  <c:v>12.477</c:v>
                </c:pt>
                <c:pt idx="9">
                  <c:v>11.641</c:v>
                </c:pt>
                <c:pt idx="10">
                  <c:v>10.983000000000001</c:v>
                </c:pt>
                <c:pt idx="11">
                  <c:v>10.451000000000001</c:v>
                </c:pt>
                <c:pt idx="12">
                  <c:v>10.132999999999999</c:v>
                </c:pt>
                <c:pt idx="13">
                  <c:v>9.64</c:v>
                </c:pt>
                <c:pt idx="14">
                  <c:v>11.195</c:v>
                </c:pt>
                <c:pt idx="15">
                  <c:v>11.214</c:v>
                </c:pt>
                <c:pt idx="16">
                  <c:v>12.461</c:v>
                </c:pt>
                <c:pt idx="17">
                  <c:v>11.885999999999999</c:v>
                </c:pt>
                <c:pt idx="18">
                  <c:v>12.535</c:v>
                </c:pt>
                <c:pt idx="19">
                  <c:v>12.252000000000001</c:v>
                </c:pt>
                <c:pt idx="20">
                  <c:v>12.106</c:v>
                </c:pt>
                <c:pt idx="21">
                  <c:v>12.211</c:v>
                </c:pt>
                <c:pt idx="22">
                  <c:v>12.141999999999999</c:v>
                </c:pt>
                <c:pt idx="23">
                  <c:v>11.276999999999999</c:v>
                </c:pt>
                <c:pt idx="24">
                  <c:v>10.704000000000001</c:v>
                </c:pt>
                <c:pt idx="25">
                  <c:v>11.698</c:v>
                </c:pt>
                <c:pt idx="26">
                  <c:v>12.836</c:v>
                </c:pt>
                <c:pt idx="27">
                  <c:v>12.906000000000001</c:v>
                </c:pt>
                <c:pt idx="28">
                  <c:v>13.228</c:v>
                </c:pt>
                <c:pt idx="29">
                  <c:v>12.941000000000001</c:v>
                </c:pt>
                <c:pt idx="30">
                  <c:v>12.487</c:v>
                </c:pt>
                <c:pt idx="31">
                  <c:v>12.263</c:v>
                </c:pt>
                <c:pt idx="32">
                  <c:v>11.878</c:v>
                </c:pt>
                <c:pt idx="33">
                  <c:v>12.254</c:v>
                </c:pt>
                <c:pt idx="34">
                  <c:v>10.750999999999999</c:v>
                </c:pt>
                <c:pt idx="35">
                  <c:v>10.098000000000001</c:v>
                </c:pt>
                <c:pt idx="36">
                  <c:v>9.423</c:v>
                </c:pt>
                <c:pt idx="37">
                  <c:v>9.3019999999999996</c:v>
                </c:pt>
                <c:pt idx="38">
                  <c:v>10.167</c:v>
                </c:pt>
                <c:pt idx="39">
                  <c:v>11.374000000000001</c:v>
                </c:pt>
                <c:pt idx="40">
                  <c:v>12.302</c:v>
                </c:pt>
                <c:pt idx="41">
                  <c:v>12.555999999999999</c:v>
                </c:pt>
                <c:pt idx="42">
                  <c:v>12.743</c:v>
                </c:pt>
                <c:pt idx="43">
                  <c:v>12.927</c:v>
                </c:pt>
                <c:pt idx="44">
                  <c:v>12.459</c:v>
                </c:pt>
                <c:pt idx="45">
                  <c:v>12.329000000000001</c:v>
                </c:pt>
                <c:pt idx="46">
                  <c:v>11.986000000000001</c:v>
                </c:pt>
                <c:pt idx="47">
                  <c:v>11.612</c:v>
                </c:pt>
              </c:numCache>
            </c:numRef>
          </c:val>
          <c:smooth val="0"/>
          <c:extLst>
            <c:ext xmlns:c16="http://schemas.microsoft.com/office/drawing/2014/chart" uri="{C3380CC4-5D6E-409C-BE32-E72D297353CC}">
              <c16:uniqueId val="{00000003-A3A2-47FE-A43D-1B429C2E6F3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3A2-47FE-A43D-1B429C2E6F3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3A2-47FE-A43D-1B429C2E6F3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3A2-47FE-A43D-1B429C2E6F3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3A2-47FE-A43D-1B429C2E6F3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19.566500000000001</c:v>
                </c:pt>
                <c:pt idx="1">
                  <c:v>19.243300000000001</c:v>
                </c:pt>
                <c:pt idx="2">
                  <c:v>18.875900000000001</c:v>
                </c:pt>
                <c:pt idx="3">
                  <c:v>18.771899999999999</c:v>
                </c:pt>
                <c:pt idx="4">
                  <c:v>18.964500000000001</c:v>
                </c:pt>
                <c:pt idx="5">
                  <c:v>18.706299999999999</c:v>
                </c:pt>
                <c:pt idx="6">
                  <c:v>19.357600000000001</c:v>
                </c:pt>
                <c:pt idx="7">
                  <c:v>18.839600000000001</c:v>
                </c:pt>
                <c:pt idx="8">
                  <c:v>19.6798</c:v>
                </c:pt>
                <c:pt idx="9">
                  <c:v>19.447600000000001</c:v>
                </c:pt>
                <c:pt idx="10">
                  <c:v>18.9251</c:v>
                </c:pt>
                <c:pt idx="11">
                  <c:v>19.200900000000001</c:v>
                </c:pt>
                <c:pt idx="12">
                  <c:v>19.231200000000001</c:v>
                </c:pt>
                <c:pt idx="13">
                  <c:v>19.519600000000001</c:v>
                </c:pt>
                <c:pt idx="14">
                  <c:v>19.2898</c:v>
                </c:pt>
                <c:pt idx="15">
                  <c:v>19.440100000000001</c:v>
                </c:pt>
                <c:pt idx="16">
                  <c:v>19.4389</c:v>
                </c:pt>
                <c:pt idx="17">
                  <c:v>19.3355</c:v>
                </c:pt>
                <c:pt idx="18">
                  <c:v>18.7608</c:v>
                </c:pt>
                <c:pt idx="19">
                  <c:v>16.983499999999999</c:v>
                </c:pt>
                <c:pt idx="20">
                  <c:v>17.634699999999999</c:v>
                </c:pt>
                <c:pt idx="21">
                  <c:v>17.6172</c:v>
                </c:pt>
                <c:pt idx="22">
                  <c:v>17.918800000000001</c:v>
                </c:pt>
                <c:pt idx="23">
                  <c:v>17.907800000000002</c:v>
                </c:pt>
                <c:pt idx="24">
                  <c:v>17.960100000000001</c:v>
                </c:pt>
                <c:pt idx="25">
                  <c:v>18.409099999999999</c:v>
                </c:pt>
                <c:pt idx="26">
                  <c:v>19.964600000000001</c:v>
                </c:pt>
                <c:pt idx="27">
                  <c:v>20.160399999999999</c:v>
                </c:pt>
                <c:pt idx="28">
                  <c:v>19.296500000000002</c:v>
                </c:pt>
                <c:pt idx="29">
                  <c:v>18.223800000000001</c:v>
                </c:pt>
                <c:pt idx="30">
                  <c:v>18.005800000000001</c:v>
                </c:pt>
                <c:pt idx="31">
                  <c:v>20.194900000000001</c:v>
                </c:pt>
                <c:pt idx="32">
                  <c:v>19.500399999999999</c:v>
                </c:pt>
                <c:pt idx="33">
                  <c:v>19.3627</c:v>
                </c:pt>
                <c:pt idx="34">
                  <c:v>19.850100000000001</c:v>
                </c:pt>
                <c:pt idx="35">
                  <c:v>20.092300000000002</c:v>
                </c:pt>
                <c:pt idx="36">
                  <c:v>19.270399999999999</c:v>
                </c:pt>
                <c:pt idx="37">
                  <c:v>19.033100000000001</c:v>
                </c:pt>
                <c:pt idx="38">
                  <c:v>18.851099999999999</c:v>
                </c:pt>
                <c:pt idx="39">
                  <c:v>19.221</c:v>
                </c:pt>
                <c:pt idx="40">
                  <c:v>18.4633</c:v>
                </c:pt>
                <c:pt idx="41">
                  <c:v>19.523</c:v>
                </c:pt>
                <c:pt idx="42">
                  <c:v>19.4133</c:v>
                </c:pt>
                <c:pt idx="43">
                  <c:v>19.4285</c:v>
                </c:pt>
                <c:pt idx="44">
                  <c:v>19.935600000000001</c:v>
                </c:pt>
                <c:pt idx="45">
                  <c:v>19.702999999999999</c:v>
                </c:pt>
                <c:pt idx="46">
                  <c:v>19.727699999999999</c:v>
                </c:pt>
                <c:pt idx="47">
                  <c:v>20.391500000000001</c:v>
                </c:pt>
              </c:numCache>
            </c:numRef>
          </c:val>
          <c:smooth val="0"/>
          <c:extLst>
            <c:ext xmlns:c16="http://schemas.microsoft.com/office/drawing/2014/chart" uri="{C3380CC4-5D6E-409C-BE32-E72D297353CC}">
              <c16:uniqueId val="{00000008-A3A2-47FE-A43D-1B429C2E6F3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25.906300000000002</c:v>
                </c:pt>
                <c:pt idx="1">
                  <c:v>25.433199999999999</c:v>
                </c:pt>
                <c:pt idx="2">
                  <c:v>25.7408</c:v>
                </c:pt>
                <c:pt idx="3">
                  <c:v>25.897600000000001</c:v>
                </c:pt>
                <c:pt idx="4">
                  <c:v>25.4648</c:v>
                </c:pt>
                <c:pt idx="5">
                  <c:v>25.3462</c:v>
                </c:pt>
                <c:pt idx="6">
                  <c:v>25.427199999999999</c:v>
                </c:pt>
                <c:pt idx="7">
                  <c:v>25.1051</c:v>
                </c:pt>
                <c:pt idx="8">
                  <c:v>25.839500000000001</c:v>
                </c:pt>
                <c:pt idx="9">
                  <c:v>26.289300000000001</c:v>
                </c:pt>
                <c:pt idx="10">
                  <c:v>26.668700000000001</c:v>
                </c:pt>
                <c:pt idx="11">
                  <c:v>27.075299999999999</c:v>
                </c:pt>
                <c:pt idx="12">
                  <c:v>26.3947</c:v>
                </c:pt>
                <c:pt idx="13">
                  <c:v>26.430700000000002</c:v>
                </c:pt>
                <c:pt idx="14">
                  <c:v>26.809799999999999</c:v>
                </c:pt>
                <c:pt idx="15">
                  <c:v>26.496600000000001</c:v>
                </c:pt>
                <c:pt idx="16">
                  <c:v>26.804200000000002</c:v>
                </c:pt>
                <c:pt idx="17">
                  <c:v>27.314499999999999</c:v>
                </c:pt>
                <c:pt idx="18">
                  <c:v>26.601199999999999</c:v>
                </c:pt>
                <c:pt idx="19">
                  <c:v>27.934100000000001</c:v>
                </c:pt>
                <c:pt idx="20">
                  <c:v>28.351099999999999</c:v>
                </c:pt>
                <c:pt idx="21">
                  <c:v>28.386099999999999</c:v>
                </c:pt>
                <c:pt idx="22">
                  <c:v>28.187899999999999</c:v>
                </c:pt>
                <c:pt idx="23">
                  <c:v>27.98</c:v>
                </c:pt>
                <c:pt idx="24">
                  <c:v>27.698699999999999</c:v>
                </c:pt>
                <c:pt idx="25">
                  <c:v>27.361499999999999</c:v>
                </c:pt>
                <c:pt idx="26">
                  <c:v>27.346299999999999</c:v>
                </c:pt>
                <c:pt idx="27">
                  <c:v>27.368400000000001</c:v>
                </c:pt>
                <c:pt idx="28">
                  <c:v>27.020099999999999</c:v>
                </c:pt>
                <c:pt idx="29">
                  <c:v>27.979199999999999</c:v>
                </c:pt>
                <c:pt idx="30">
                  <c:v>27.7546</c:v>
                </c:pt>
                <c:pt idx="31">
                  <c:v>27.817</c:v>
                </c:pt>
                <c:pt idx="32">
                  <c:v>28.1861</c:v>
                </c:pt>
                <c:pt idx="33">
                  <c:v>28.090699999999998</c:v>
                </c:pt>
                <c:pt idx="34">
                  <c:v>27.615300000000001</c:v>
                </c:pt>
                <c:pt idx="35">
                  <c:v>28.646799999999999</c:v>
                </c:pt>
                <c:pt idx="36">
                  <c:v>29.983899999999998</c:v>
                </c:pt>
                <c:pt idx="37">
                  <c:v>29.946999999999999</c:v>
                </c:pt>
                <c:pt idx="38">
                  <c:v>29.8691</c:v>
                </c:pt>
                <c:pt idx="39">
                  <c:v>30.111899999999999</c:v>
                </c:pt>
                <c:pt idx="40">
                  <c:v>29.9666</c:v>
                </c:pt>
                <c:pt idx="41">
                  <c:v>29.358899999999998</c:v>
                </c:pt>
                <c:pt idx="42">
                  <c:v>29.414000000000001</c:v>
                </c:pt>
                <c:pt idx="43">
                  <c:v>28.724599999999999</c:v>
                </c:pt>
                <c:pt idx="44">
                  <c:v>28.197399999999998</c:v>
                </c:pt>
                <c:pt idx="45">
                  <c:v>27.686199999999999</c:v>
                </c:pt>
                <c:pt idx="46">
                  <c:v>27.1129</c:v>
                </c:pt>
                <c:pt idx="47">
                  <c:v>26.8062</c:v>
                </c:pt>
              </c:numCache>
            </c:numRef>
          </c:val>
          <c:smooth val="0"/>
          <c:extLst>
            <c:ext xmlns:c16="http://schemas.microsoft.com/office/drawing/2014/chart" uri="{C3380CC4-5D6E-409C-BE32-E72D297353CC}">
              <c16:uniqueId val="{00000009-A3A2-47FE-A43D-1B429C2E6F3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13.674300000000001</c:v>
                </c:pt>
                <c:pt idx="1">
                  <c:v>13.314399999999999</c:v>
                </c:pt>
                <c:pt idx="2">
                  <c:v>14.6225</c:v>
                </c:pt>
                <c:pt idx="3">
                  <c:v>14.753</c:v>
                </c:pt>
                <c:pt idx="4">
                  <c:v>14.327</c:v>
                </c:pt>
                <c:pt idx="5">
                  <c:v>14.699199999999999</c:v>
                </c:pt>
                <c:pt idx="6">
                  <c:v>14.4213</c:v>
                </c:pt>
                <c:pt idx="7">
                  <c:v>14.213200000000001</c:v>
                </c:pt>
                <c:pt idx="8">
                  <c:v>15.3002</c:v>
                </c:pt>
                <c:pt idx="9">
                  <c:v>15.2859</c:v>
                </c:pt>
                <c:pt idx="10">
                  <c:v>15.075200000000001</c:v>
                </c:pt>
                <c:pt idx="11">
                  <c:v>15.622999999999999</c:v>
                </c:pt>
                <c:pt idx="12">
                  <c:v>14.443899999999999</c:v>
                </c:pt>
                <c:pt idx="13">
                  <c:v>12.0059</c:v>
                </c:pt>
                <c:pt idx="14">
                  <c:v>11.1563</c:v>
                </c:pt>
                <c:pt idx="15">
                  <c:v>10.9579</c:v>
                </c:pt>
                <c:pt idx="16">
                  <c:v>10.911799999999999</c:v>
                </c:pt>
                <c:pt idx="17">
                  <c:v>10.704700000000001</c:v>
                </c:pt>
                <c:pt idx="18">
                  <c:v>10.449199999999999</c:v>
                </c:pt>
                <c:pt idx="19">
                  <c:v>10.5787</c:v>
                </c:pt>
                <c:pt idx="20">
                  <c:v>10.9008</c:v>
                </c:pt>
                <c:pt idx="21">
                  <c:v>10.8072</c:v>
                </c:pt>
                <c:pt idx="22">
                  <c:v>10.814</c:v>
                </c:pt>
                <c:pt idx="23">
                  <c:v>11.099600000000001</c:v>
                </c:pt>
                <c:pt idx="24">
                  <c:v>11.9261</c:v>
                </c:pt>
                <c:pt idx="25">
                  <c:v>14.3772</c:v>
                </c:pt>
                <c:pt idx="26">
                  <c:v>13.936</c:v>
                </c:pt>
                <c:pt idx="27">
                  <c:v>14.0762</c:v>
                </c:pt>
                <c:pt idx="28">
                  <c:v>14.0169</c:v>
                </c:pt>
                <c:pt idx="29">
                  <c:v>14.088800000000001</c:v>
                </c:pt>
                <c:pt idx="30">
                  <c:v>14.0326</c:v>
                </c:pt>
                <c:pt idx="31">
                  <c:v>15.173299999999999</c:v>
                </c:pt>
                <c:pt idx="32">
                  <c:v>14.8127</c:v>
                </c:pt>
                <c:pt idx="33">
                  <c:v>14.9031</c:v>
                </c:pt>
                <c:pt idx="34">
                  <c:v>16.155200000000001</c:v>
                </c:pt>
                <c:pt idx="35">
                  <c:v>15.7941</c:v>
                </c:pt>
                <c:pt idx="36">
                  <c:v>15.5631</c:v>
                </c:pt>
                <c:pt idx="37">
                  <c:v>14.7159</c:v>
                </c:pt>
                <c:pt idx="38">
                  <c:v>13.772500000000001</c:v>
                </c:pt>
                <c:pt idx="39">
                  <c:v>11.424799999999999</c:v>
                </c:pt>
                <c:pt idx="40">
                  <c:v>11.537699999999999</c:v>
                </c:pt>
                <c:pt idx="41">
                  <c:v>11.2331</c:v>
                </c:pt>
                <c:pt idx="42">
                  <c:v>11.5776</c:v>
                </c:pt>
                <c:pt idx="43">
                  <c:v>11.2498</c:v>
                </c:pt>
                <c:pt idx="44">
                  <c:v>11.442</c:v>
                </c:pt>
                <c:pt idx="45">
                  <c:v>11.0596</c:v>
                </c:pt>
                <c:pt idx="46">
                  <c:v>12.973000000000001</c:v>
                </c:pt>
                <c:pt idx="47">
                  <c:v>13.972300000000001</c:v>
                </c:pt>
              </c:numCache>
            </c:numRef>
          </c:val>
          <c:smooth val="0"/>
          <c:extLst>
            <c:ext xmlns:c16="http://schemas.microsoft.com/office/drawing/2014/chart" uri="{C3380CC4-5D6E-409C-BE32-E72D297353CC}">
              <c16:uniqueId val="{0000000A-A3A2-47FE-A43D-1B429C2E6F3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A3A2-47FE-A43D-1B429C2E6F3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31.952000000000002</c:v>
                </c:pt>
                <c:pt idx="1">
                  <c:v>31.934000000000001</c:v>
                </c:pt>
                <c:pt idx="2">
                  <c:v>31.564</c:v>
                </c:pt>
                <c:pt idx="3">
                  <c:v>31.344000000000001</c:v>
                </c:pt>
                <c:pt idx="4">
                  <c:v>30.853999999999999</c:v>
                </c:pt>
                <c:pt idx="5">
                  <c:v>31.734000000000002</c:v>
                </c:pt>
                <c:pt idx="6">
                  <c:v>31.033999999999999</c:v>
                </c:pt>
                <c:pt idx="7">
                  <c:v>31.204000000000001</c:v>
                </c:pt>
                <c:pt idx="8">
                  <c:v>32.113999999999997</c:v>
                </c:pt>
                <c:pt idx="9">
                  <c:v>31.893999999999998</c:v>
                </c:pt>
                <c:pt idx="10">
                  <c:v>32.378</c:v>
                </c:pt>
                <c:pt idx="11">
                  <c:v>32.277999999999999</c:v>
                </c:pt>
                <c:pt idx="12">
                  <c:v>30.91</c:v>
                </c:pt>
                <c:pt idx="13">
                  <c:v>30.167999999999999</c:v>
                </c:pt>
                <c:pt idx="14">
                  <c:v>29.946000000000002</c:v>
                </c:pt>
                <c:pt idx="15">
                  <c:v>30.18</c:v>
                </c:pt>
                <c:pt idx="16">
                  <c:v>29.832000000000001</c:v>
                </c:pt>
                <c:pt idx="17">
                  <c:v>29.832000000000001</c:v>
                </c:pt>
                <c:pt idx="18">
                  <c:v>30.396000000000001</c:v>
                </c:pt>
                <c:pt idx="19">
                  <c:v>30.501999999999999</c:v>
                </c:pt>
                <c:pt idx="20">
                  <c:v>29.416</c:v>
                </c:pt>
                <c:pt idx="21">
                  <c:v>29.154</c:v>
                </c:pt>
                <c:pt idx="22">
                  <c:v>29.646000000000001</c:v>
                </c:pt>
                <c:pt idx="23">
                  <c:v>30.58</c:v>
                </c:pt>
                <c:pt idx="24">
                  <c:v>30.847999999999999</c:v>
                </c:pt>
                <c:pt idx="25">
                  <c:v>31.204000000000001</c:v>
                </c:pt>
                <c:pt idx="26">
                  <c:v>31.55</c:v>
                </c:pt>
                <c:pt idx="27">
                  <c:v>31.844000000000001</c:v>
                </c:pt>
                <c:pt idx="28">
                  <c:v>31.673999999999999</c:v>
                </c:pt>
                <c:pt idx="29">
                  <c:v>31.122</c:v>
                </c:pt>
                <c:pt idx="30">
                  <c:v>30.893999999999998</c:v>
                </c:pt>
                <c:pt idx="31">
                  <c:v>31.132000000000001</c:v>
                </c:pt>
                <c:pt idx="32">
                  <c:v>32.136000000000003</c:v>
                </c:pt>
                <c:pt idx="33">
                  <c:v>32.456000000000003</c:v>
                </c:pt>
                <c:pt idx="34">
                  <c:v>33.231999999999999</c:v>
                </c:pt>
                <c:pt idx="35">
                  <c:v>34.137999999999998</c:v>
                </c:pt>
                <c:pt idx="36">
                  <c:v>34.206000000000003</c:v>
                </c:pt>
                <c:pt idx="37">
                  <c:v>33.415999999999997</c:v>
                </c:pt>
                <c:pt idx="38">
                  <c:v>33.880000000000003</c:v>
                </c:pt>
                <c:pt idx="39">
                  <c:v>33.463999999999999</c:v>
                </c:pt>
                <c:pt idx="40">
                  <c:v>33.061999999999998</c:v>
                </c:pt>
                <c:pt idx="41">
                  <c:v>31.751999999999999</c:v>
                </c:pt>
                <c:pt idx="42">
                  <c:v>31.442</c:v>
                </c:pt>
                <c:pt idx="43">
                  <c:v>31.12</c:v>
                </c:pt>
                <c:pt idx="44">
                  <c:v>31.192</c:v>
                </c:pt>
                <c:pt idx="45">
                  <c:v>31.283999999999999</c:v>
                </c:pt>
                <c:pt idx="46">
                  <c:v>30.617999999999999</c:v>
                </c:pt>
                <c:pt idx="47">
                  <c:v>31.696000000000002</c:v>
                </c:pt>
              </c:numCache>
            </c:numRef>
          </c:val>
          <c:smooth val="0"/>
          <c:extLst>
            <c:ext xmlns:c16="http://schemas.microsoft.com/office/drawing/2014/chart" uri="{C3380CC4-5D6E-409C-BE32-E72D297353CC}">
              <c16:uniqueId val="{0000000C-A3A2-47FE-A43D-1B429C2E6F3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3A2-47FE-A43D-1B429C2E6F3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3A2-47FE-A43D-1B429C2E6F3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51.456000000000003</c:v>
                </c:pt>
                <c:pt idx="1">
                  <c:v>51.98</c:v>
                </c:pt>
                <c:pt idx="2">
                  <c:v>52.436</c:v>
                </c:pt>
                <c:pt idx="3">
                  <c:v>52.116999999999997</c:v>
                </c:pt>
                <c:pt idx="4">
                  <c:v>52.331000000000003</c:v>
                </c:pt>
                <c:pt idx="5">
                  <c:v>52.308</c:v>
                </c:pt>
                <c:pt idx="6">
                  <c:v>52.042999999999999</c:v>
                </c:pt>
                <c:pt idx="7">
                  <c:v>52.545999999999999</c:v>
                </c:pt>
                <c:pt idx="8">
                  <c:v>52.381</c:v>
                </c:pt>
                <c:pt idx="9">
                  <c:v>52.189</c:v>
                </c:pt>
                <c:pt idx="10">
                  <c:v>52.26</c:v>
                </c:pt>
                <c:pt idx="11">
                  <c:v>52.276000000000003</c:v>
                </c:pt>
                <c:pt idx="12">
                  <c:v>52.082999999999998</c:v>
                </c:pt>
                <c:pt idx="13">
                  <c:v>51.27</c:v>
                </c:pt>
                <c:pt idx="14">
                  <c:v>51.15</c:v>
                </c:pt>
                <c:pt idx="15">
                  <c:v>51.145000000000003</c:v>
                </c:pt>
                <c:pt idx="16">
                  <c:v>50.954000000000001</c:v>
                </c:pt>
                <c:pt idx="17">
                  <c:v>51.055999999999997</c:v>
                </c:pt>
                <c:pt idx="18">
                  <c:v>51.06</c:v>
                </c:pt>
                <c:pt idx="19">
                  <c:v>51.009</c:v>
                </c:pt>
                <c:pt idx="20">
                  <c:v>51.392000000000003</c:v>
                </c:pt>
                <c:pt idx="21">
                  <c:v>51.398000000000003</c:v>
                </c:pt>
                <c:pt idx="22">
                  <c:v>51.680999999999997</c:v>
                </c:pt>
                <c:pt idx="23">
                  <c:v>51.738</c:v>
                </c:pt>
                <c:pt idx="24">
                  <c:v>51.741999999999997</c:v>
                </c:pt>
                <c:pt idx="25">
                  <c:v>51.597000000000001</c:v>
                </c:pt>
                <c:pt idx="26">
                  <c:v>51.807000000000002</c:v>
                </c:pt>
                <c:pt idx="27">
                  <c:v>51.343000000000004</c:v>
                </c:pt>
                <c:pt idx="28">
                  <c:v>50.478999999999999</c:v>
                </c:pt>
                <c:pt idx="29">
                  <c:v>50.356999999999999</c:v>
                </c:pt>
                <c:pt idx="30">
                  <c:v>50.195</c:v>
                </c:pt>
                <c:pt idx="31">
                  <c:v>50.246000000000002</c:v>
                </c:pt>
                <c:pt idx="32">
                  <c:v>50.567</c:v>
                </c:pt>
                <c:pt idx="33">
                  <c:v>50.366</c:v>
                </c:pt>
                <c:pt idx="34">
                  <c:v>50.39</c:v>
                </c:pt>
                <c:pt idx="35">
                  <c:v>50.475999999999999</c:v>
                </c:pt>
                <c:pt idx="36">
                  <c:v>51.225999999999999</c:v>
                </c:pt>
                <c:pt idx="37">
                  <c:v>50.662999999999997</c:v>
                </c:pt>
                <c:pt idx="38">
                  <c:v>52.487000000000002</c:v>
                </c:pt>
                <c:pt idx="39">
                  <c:v>50.619</c:v>
                </c:pt>
                <c:pt idx="40">
                  <c:v>50.573</c:v>
                </c:pt>
                <c:pt idx="41">
                  <c:v>50.805</c:v>
                </c:pt>
                <c:pt idx="42">
                  <c:v>49.258000000000003</c:v>
                </c:pt>
                <c:pt idx="43">
                  <c:v>48.81</c:v>
                </c:pt>
                <c:pt idx="44">
                  <c:v>49.307000000000002</c:v>
                </c:pt>
                <c:pt idx="45">
                  <c:v>49.475000000000001</c:v>
                </c:pt>
                <c:pt idx="46">
                  <c:v>49.271999999999998</c:v>
                </c:pt>
                <c:pt idx="47">
                  <c:v>49.162999999999997</c:v>
                </c:pt>
              </c:numCache>
            </c:numRef>
          </c:val>
          <c:smooth val="0"/>
          <c:extLst>
            <c:ext xmlns:c16="http://schemas.microsoft.com/office/drawing/2014/chart" uri="{C3380CC4-5D6E-409C-BE32-E72D297353CC}">
              <c16:uniqueId val="{0000000F-A3A2-47FE-A43D-1B429C2E6F3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3A2-47FE-A43D-1B429C2E6F3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46.153700000000001</c:v>
                </c:pt>
                <c:pt idx="1">
                  <c:v>52.942700000000002</c:v>
                </c:pt>
                <c:pt idx="2">
                  <c:v>51.083599999999997</c:v>
                </c:pt>
                <c:pt idx="3">
                  <c:v>44.741100000000003</c:v>
                </c:pt>
                <c:pt idx="4">
                  <c:v>39.009099999999997</c:v>
                </c:pt>
                <c:pt idx="5">
                  <c:v>55.871000000000002</c:v>
                </c:pt>
                <c:pt idx="6">
                  <c:v>54.651299999999999</c:v>
                </c:pt>
                <c:pt idx="7">
                  <c:v>48.9407</c:v>
                </c:pt>
                <c:pt idx="8">
                  <c:v>42.1494</c:v>
                </c:pt>
                <c:pt idx="9">
                  <c:v>45.079700000000003</c:v>
                </c:pt>
                <c:pt idx="10">
                  <c:v>45.604199999999999</c:v>
                </c:pt>
                <c:pt idx="11">
                  <c:v>53.582599999999999</c:v>
                </c:pt>
                <c:pt idx="12">
                  <c:v>49.253</c:v>
                </c:pt>
                <c:pt idx="13">
                  <c:v>41.604500000000002</c:v>
                </c:pt>
                <c:pt idx="14">
                  <c:v>50.773299999999999</c:v>
                </c:pt>
                <c:pt idx="15">
                  <c:v>55.533799999999999</c:v>
                </c:pt>
                <c:pt idx="16">
                  <c:v>42.5488</c:v>
                </c:pt>
                <c:pt idx="17">
                  <c:v>33.920299999999997</c:v>
                </c:pt>
                <c:pt idx="18">
                  <c:v>52.554699999999997</c:v>
                </c:pt>
                <c:pt idx="19">
                  <c:v>54.825600000000001</c:v>
                </c:pt>
                <c:pt idx="20">
                  <c:v>51.789700000000003</c:v>
                </c:pt>
                <c:pt idx="21">
                  <c:v>45.935899999999997</c:v>
                </c:pt>
                <c:pt idx="22">
                  <c:v>40.674900000000001</c:v>
                </c:pt>
                <c:pt idx="23">
                  <c:v>45.432499999999997</c:v>
                </c:pt>
                <c:pt idx="24">
                  <c:v>50.208399999999997</c:v>
                </c:pt>
                <c:pt idx="25">
                  <c:v>20.613299999999999</c:v>
                </c:pt>
                <c:pt idx="26">
                  <c:v>53.005099999999999</c:v>
                </c:pt>
                <c:pt idx="27">
                  <c:v>49.892099999999999</c:v>
                </c:pt>
                <c:pt idx="28">
                  <c:v>54.458500000000001</c:v>
                </c:pt>
                <c:pt idx="29">
                  <c:v>37.664400000000001</c:v>
                </c:pt>
                <c:pt idx="30">
                  <c:v>50.878999999999998</c:v>
                </c:pt>
                <c:pt idx="31">
                  <c:v>50.681100000000001</c:v>
                </c:pt>
                <c:pt idx="32">
                  <c:v>50.695399999999999</c:v>
                </c:pt>
                <c:pt idx="33">
                  <c:v>35.454000000000001</c:v>
                </c:pt>
                <c:pt idx="34">
                  <c:v>47.311399999999999</c:v>
                </c:pt>
                <c:pt idx="35">
                  <c:v>46.9358</c:v>
                </c:pt>
                <c:pt idx="36">
                  <c:v>23.346800000000002</c:v>
                </c:pt>
                <c:pt idx="37">
                  <c:v>13.0571</c:v>
                </c:pt>
                <c:pt idx="38">
                  <c:v>12.775600000000001</c:v>
                </c:pt>
                <c:pt idx="39">
                  <c:v>15.932499999999999</c:v>
                </c:pt>
                <c:pt idx="40">
                  <c:v>16.517499999999998</c:v>
                </c:pt>
                <c:pt idx="41">
                  <c:v>17.649999999999999</c:v>
                </c:pt>
                <c:pt idx="42">
                  <c:v>17.754000000000001</c:v>
                </c:pt>
                <c:pt idx="43">
                  <c:v>18.210799999999999</c:v>
                </c:pt>
                <c:pt idx="44">
                  <c:v>20.550599999999999</c:v>
                </c:pt>
                <c:pt idx="45">
                  <c:v>19.6313</c:v>
                </c:pt>
                <c:pt idx="46">
                  <c:v>19.662600000000001</c:v>
                </c:pt>
                <c:pt idx="47">
                  <c:v>18.513000000000002</c:v>
                </c:pt>
              </c:numCache>
            </c:numRef>
          </c:val>
          <c:smooth val="0"/>
          <c:extLst>
            <c:ext xmlns:c16="http://schemas.microsoft.com/office/drawing/2014/chart" uri="{C3380CC4-5D6E-409C-BE32-E72D297353CC}">
              <c16:uniqueId val="{00000011-A3A2-47FE-A43D-1B429C2E6F3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3A2-47FE-A43D-1B429C2E6F3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9.8000000000000007</c:v>
                </c:pt>
                <c:pt idx="2">
                  <c:v>9.5</c:v>
                </c:pt>
                <c:pt idx="3">
                  <c:v>9.8000000000000007</c:v>
                </c:pt>
                <c:pt idx="4">
                  <c:v>9.8000000000000007</c:v>
                </c:pt>
                <c:pt idx="5">
                  <c:v>9.9</c:v>
                </c:pt>
                <c:pt idx="6">
                  <c:v>9.9</c:v>
                </c:pt>
                <c:pt idx="7">
                  <c:v>9.8000000000000007</c:v>
                </c:pt>
                <c:pt idx="8">
                  <c:v>9.6999999999999993</c:v>
                </c:pt>
                <c:pt idx="9">
                  <c:v>9.4</c:v>
                </c:pt>
                <c:pt idx="10">
                  <c:v>9.3000000000000007</c:v>
                </c:pt>
                <c:pt idx="11">
                  <c:v>9.6999999999999993</c:v>
                </c:pt>
                <c:pt idx="12">
                  <c:v>9.3000000000000007</c:v>
                </c:pt>
                <c:pt idx="13">
                  <c:v>8.9</c:v>
                </c:pt>
                <c:pt idx="14">
                  <c:v>8.5</c:v>
                </c:pt>
                <c:pt idx="15">
                  <c:v>8</c:v>
                </c:pt>
                <c:pt idx="16">
                  <c:v>8.4</c:v>
                </c:pt>
                <c:pt idx="17">
                  <c:v>8.4</c:v>
                </c:pt>
                <c:pt idx="18">
                  <c:v>8.6</c:v>
                </c:pt>
                <c:pt idx="19">
                  <c:v>8.5</c:v>
                </c:pt>
                <c:pt idx="20">
                  <c:v>8.6</c:v>
                </c:pt>
                <c:pt idx="21">
                  <c:v>8.4</c:v>
                </c:pt>
                <c:pt idx="22">
                  <c:v>8.6</c:v>
                </c:pt>
                <c:pt idx="23">
                  <c:v>8.6999999999999993</c:v>
                </c:pt>
                <c:pt idx="24">
                  <c:v>8.1999999999999993</c:v>
                </c:pt>
                <c:pt idx="25">
                  <c:v>7.7</c:v>
                </c:pt>
                <c:pt idx="26">
                  <c:v>8</c:v>
                </c:pt>
                <c:pt idx="27">
                  <c:v>8.1999999999999993</c:v>
                </c:pt>
                <c:pt idx="28">
                  <c:v>8.1</c:v>
                </c:pt>
                <c:pt idx="29">
                  <c:v>8</c:v>
                </c:pt>
                <c:pt idx="30">
                  <c:v>8.4</c:v>
                </c:pt>
                <c:pt idx="31">
                  <c:v>8.8000000000000007</c:v>
                </c:pt>
                <c:pt idx="32">
                  <c:v>9.3000000000000007</c:v>
                </c:pt>
                <c:pt idx="33">
                  <c:v>9.9</c:v>
                </c:pt>
                <c:pt idx="34">
                  <c:v>9.9</c:v>
                </c:pt>
                <c:pt idx="35">
                  <c:v>10</c:v>
                </c:pt>
                <c:pt idx="36">
                  <c:v>9.9</c:v>
                </c:pt>
                <c:pt idx="37">
                  <c:v>9.8000000000000007</c:v>
                </c:pt>
                <c:pt idx="38">
                  <c:v>9.6999999999999993</c:v>
                </c:pt>
                <c:pt idx="39">
                  <c:v>9.6999999999999993</c:v>
                </c:pt>
                <c:pt idx="40">
                  <c:v>9.6</c:v>
                </c:pt>
                <c:pt idx="41">
                  <c:v>9.5</c:v>
                </c:pt>
                <c:pt idx="42">
                  <c:v>9.6</c:v>
                </c:pt>
                <c:pt idx="43">
                  <c:v>9.8000000000000007</c:v>
                </c:pt>
                <c:pt idx="44">
                  <c:v>9.8000000000000007</c:v>
                </c:pt>
                <c:pt idx="45">
                  <c:v>9.9</c:v>
                </c:pt>
                <c:pt idx="46">
                  <c:v>9.8000000000000007</c:v>
                </c:pt>
                <c:pt idx="47">
                  <c:v>9.8000000000000007</c:v>
                </c:pt>
              </c:numCache>
            </c:numRef>
          </c:val>
          <c:smooth val="0"/>
          <c:extLst>
            <c:ext xmlns:c16="http://schemas.microsoft.com/office/drawing/2014/chart" uri="{C3380CC4-5D6E-409C-BE32-E72D297353CC}">
              <c16:uniqueId val="{00000013-A3A2-47FE-A43D-1B429C2E6F3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3A2-47FE-A43D-1B429C2E6F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101.33145</c:v>
                </c:pt>
                <c:pt idx="1">
                  <c:v>139.35104999999999</c:v>
                </c:pt>
                <c:pt idx="2">
                  <c:v>147.83984000000001</c:v>
                </c:pt>
                <c:pt idx="3">
                  <c:v>143.33559</c:v>
                </c:pt>
                <c:pt idx="4">
                  <c:v>124.77177</c:v>
                </c:pt>
                <c:pt idx="5">
                  <c:v>106.60766</c:v>
                </c:pt>
                <c:pt idx="6">
                  <c:v>111.84586</c:v>
                </c:pt>
                <c:pt idx="7">
                  <c:v>162.59719999999999</c:v>
                </c:pt>
                <c:pt idx="8">
                  <c:v>149.43744000000001</c:v>
                </c:pt>
                <c:pt idx="9">
                  <c:v>144.10878</c:v>
                </c:pt>
                <c:pt idx="10">
                  <c:v>115.98844</c:v>
                </c:pt>
                <c:pt idx="11">
                  <c:v>124.62074</c:v>
                </c:pt>
                <c:pt idx="12">
                  <c:v>147.89658</c:v>
                </c:pt>
                <c:pt idx="13">
                  <c:v>103.2743</c:v>
                </c:pt>
                <c:pt idx="14">
                  <c:v>110.11864</c:v>
                </c:pt>
                <c:pt idx="15">
                  <c:v>152.10834</c:v>
                </c:pt>
                <c:pt idx="16">
                  <c:v>75.552229999999994</c:v>
                </c:pt>
                <c:pt idx="17">
                  <c:v>54.584569999999999</c:v>
                </c:pt>
                <c:pt idx="18">
                  <c:v>56.589820000000003</c:v>
                </c:pt>
                <c:pt idx="19">
                  <c:v>101.69663</c:v>
                </c:pt>
                <c:pt idx="20">
                  <c:v>66.985600000000005</c:v>
                </c:pt>
                <c:pt idx="21">
                  <c:v>156.56462999999999</c:v>
                </c:pt>
                <c:pt idx="22">
                  <c:v>139.18315999999999</c:v>
                </c:pt>
                <c:pt idx="23">
                  <c:v>110.78583</c:v>
                </c:pt>
                <c:pt idx="24">
                  <c:v>114.54698</c:v>
                </c:pt>
                <c:pt idx="25">
                  <c:v>145.69842</c:v>
                </c:pt>
                <c:pt idx="26">
                  <c:v>138.08345</c:v>
                </c:pt>
                <c:pt idx="27">
                  <c:v>67.188659999999999</c:v>
                </c:pt>
                <c:pt idx="28">
                  <c:v>143.63489000000001</c:v>
                </c:pt>
                <c:pt idx="29">
                  <c:v>137.31598</c:v>
                </c:pt>
                <c:pt idx="30">
                  <c:v>94.051990000000004</c:v>
                </c:pt>
                <c:pt idx="31">
                  <c:v>54.33417</c:v>
                </c:pt>
                <c:pt idx="32">
                  <c:v>50.044699999999999</c:v>
                </c:pt>
                <c:pt idx="33">
                  <c:v>50.934910000000002</c:v>
                </c:pt>
                <c:pt idx="34">
                  <c:v>42.74944</c:v>
                </c:pt>
                <c:pt idx="35">
                  <c:v>43.688310000000001</c:v>
                </c:pt>
                <c:pt idx="36">
                  <c:v>36.217950000000002</c:v>
                </c:pt>
                <c:pt idx="37">
                  <c:v>35.036610000000003</c:v>
                </c:pt>
                <c:pt idx="38">
                  <c:v>31.30781</c:v>
                </c:pt>
                <c:pt idx="39">
                  <c:v>30.62032</c:v>
                </c:pt>
                <c:pt idx="40">
                  <c:v>30.556480000000001</c:v>
                </c:pt>
                <c:pt idx="41">
                  <c:v>35.05368</c:v>
                </c:pt>
                <c:pt idx="42">
                  <c:v>36.777999999999999</c:v>
                </c:pt>
                <c:pt idx="43">
                  <c:v>32.71602</c:v>
                </c:pt>
                <c:pt idx="44">
                  <c:v>130.96203</c:v>
                </c:pt>
                <c:pt idx="45">
                  <c:v>130.63952</c:v>
                </c:pt>
                <c:pt idx="46">
                  <c:v>120.98837</c:v>
                </c:pt>
                <c:pt idx="47">
                  <c:v>41.018120000000003</c:v>
                </c:pt>
              </c:numCache>
            </c:numRef>
          </c:val>
          <c:smooth val="0"/>
          <c:extLst>
            <c:ext xmlns:c16="http://schemas.microsoft.com/office/drawing/2014/chart" uri="{C3380CC4-5D6E-409C-BE32-E72D297353CC}">
              <c16:uniqueId val="{00000000-8FE0-4D37-90B3-7DA71DEB400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FE0-4D37-90B3-7DA71DEB400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7.8883200000000002</c:v>
                </c:pt>
                <c:pt idx="1">
                  <c:v>7.64</c:v>
                </c:pt>
                <c:pt idx="2">
                  <c:v>7.5909500000000003</c:v>
                </c:pt>
                <c:pt idx="3">
                  <c:v>7.4877900000000004</c:v>
                </c:pt>
                <c:pt idx="4">
                  <c:v>7.6642099999999997</c:v>
                </c:pt>
                <c:pt idx="5">
                  <c:v>7.5209200000000003</c:v>
                </c:pt>
                <c:pt idx="6">
                  <c:v>7.4097400000000002</c:v>
                </c:pt>
                <c:pt idx="7">
                  <c:v>7.1475</c:v>
                </c:pt>
                <c:pt idx="8">
                  <c:v>7.1666100000000004</c:v>
                </c:pt>
                <c:pt idx="9">
                  <c:v>7.4757600000000002</c:v>
                </c:pt>
                <c:pt idx="10">
                  <c:v>7.4892000000000003</c:v>
                </c:pt>
                <c:pt idx="11">
                  <c:v>7.3034800000000004</c:v>
                </c:pt>
                <c:pt idx="12">
                  <c:v>7.2019299999999999</c:v>
                </c:pt>
                <c:pt idx="13">
                  <c:v>7.0304200000000003</c:v>
                </c:pt>
                <c:pt idx="14">
                  <c:v>6.6973500000000001</c:v>
                </c:pt>
                <c:pt idx="15">
                  <c:v>6.6265400000000003</c:v>
                </c:pt>
                <c:pt idx="16">
                  <c:v>7.0726300000000002</c:v>
                </c:pt>
                <c:pt idx="17">
                  <c:v>7.2059600000000001</c:v>
                </c:pt>
                <c:pt idx="18">
                  <c:v>7.2584799999999996</c:v>
                </c:pt>
                <c:pt idx="19">
                  <c:v>7.1900599999999999</c:v>
                </c:pt>
                <c:pt idx="20">
                  <c:v>7.4047599999999996</c:v>
                </c:pt>
                <c:pt idx="21">
                  <c:v>7.6796600000000002</c:v>
                </c:pt>
                <c:pt idx="22">
                  <c:v>7.0339</c:v>
                </c:pt>
                <c:pt idx="23">
                  <c:v>6.7694999999999999</c:v>
                </c:pt>
                <c:pt idx="24">
                  <c:v>7.4099500000000003</c:v>
                </c:pt>
                <c:pt idx="25">
                  <c:v>7.6431699999999996</c:v>
                </c:pt>
                <c:pt idx="26">
                  <c:v>7.9066700000000001</c:v>
                </c:pt>
                <c:pt idx="27">
                  <c:v>8.0108700000000006</c:v>
                </c:pt>
                <c:pt idx="28">
                  <c:v>7.5645699999999998</c:v>
                </c:pt>
                <c:pt idx="29">
                  <c:v>6.6744399999999997</c:v>
                </c:pt>
                <c:pt idx="30">
                  <c:v>6.2242800000000003</c:v>
                </c:pt>
                <c:pt idx="31">
                  <c:v>6.2655500000000002</c:v>
                </c:pt>
                <c:pt idx="32">
                  <c:v>6.2668200000000001</c:v>
                </c:pt>
                <c:pt idx="33">
                  <c:v>6.1844799999999998</c:v>
                </c:pt>
                <c:pt idx="34">
                  <c:v>6.2023200000000003</c:v>
                </c:pt>
                <c:pt idx="35">
                  <c:v>6.1838899999999999</c:v>
                </c:pt>
                <c:pt idx="36">
                  <c:v>5.0023600000000004</c:v>
                </c:pt>
                <c:pt idx="37">
                  <c:v>4.5071899999999996</c:v>
                </c:pt>
                <c:pt idx="38">
                  <c:v>4.6228300000000004</c:v>
                </c:pt>
                <c:pt idx="39">
                  <c:v>4.6740000000000004</c:v>
                </c:pt>
                <c:pt idx="40">
                  <c:v>4.8062899999999997</c:v>
                </c:pt>
                <c:pt idx="41">
                  <c:v>4.9385199999999996</c:v>
                </c:pt>
                <c:pt idx="42">
                  <c:v>5.9904500000000001</c:v>
                </c:pt>
                <c:pt idx="43">
                  <c:v>6.0953900000000001</c:v>
                </c:pt>
                <c:pt idx="44">
                  <c:v>5.89452</c:v>
                </c:pt>
                <c:pt idx="45">
                  <c:v>5.7880000000000003</c:v>
                </c:pt>
                <c:pt idx="46">
                  <c:v>5.5903700000000001</c:v>
                </c:pt>
                <c:pt idx="47">
                  <c:v>5.6505299999999998</c:v>
                </c:pt>
              </c:numCache>
            </c:numRef>
          </c:val>
          <c:smooth val="0"/>
          <c:extLst>
            <c:ext xmlns:c16="http://schemas.microsoft.com/office/drawing/2014/chart" uri="{C3380CC4-5D6E-409C-BE32-E72D297353CC}">
              <c16:uniqueId val="{00000002-8FE0-4D37-90B3-7DA71DEB400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FE0-4D37-90B3-7DA71DEB400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FE0-4D37-90B3-7DA71DEB400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8FE0-4D37-90B3-7DA71DEB400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FE0-4D37-90B3-7DA71DEB400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FE0-4D37-90B3-7DA71DEB400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2.4</c:v>
                </c:pt>
                <c:pt idx="1">
                  <c:v>2.7</c:v>
                </c:pt>
                <c:pt idx="2">
                  <c:v>5.7</c:v>
                </c:pt>
                <c:pt idx="3">
                  <c:v>6.2</c:v>
                </c:pt>
                <c:pt idx="4">
                  <c:v>3.9</c:v>
                </c:pt>
                <c:pt idx="5">
                  <c:v>2.9</c:v>
                </c:pt>
                <c:pt idx="6">
                  <c:v>2.2999999999999998</c:v>
                </c:pt>
                <c:pt idx="7">
                  <c:v>1.2</c:v>
                </c:pt>
                <c:pt idx="8">
                  <c:v>1.3</c:v>
                </c:pt>
                <c:pt idx="9">
                  <c:v>1.8</c:v>
                </c:pt>
                <c:pt idx="10">
                  <c:v>4.3</c:v>
                </c:pt>
                <c:pt idx="11">
                  <c:v>4.8</c:v>
                </c:pt>
                <c:pt idx="12">
                  <c:v>5.8</c:v>
                </c:pt>
                <c:pt idx="13">
                  <c:v>1.9</c:v>
                </c:pt>
                <c:pt idx="14">
                  <c:v>1.7</c:v>
                </c:pt>
                <c:pt idx="15">
                  <c:v>3.8</c:v>
                </c:pt>
                <c:pt idx="16">
                  <c:v>5.6</c:v>
                </c:pt>
                <c:pt idx="17">
                  <c:v>3.2</c:v>
                </c:pt>
                <c:pt idx="18">
                  <c:v>1.9</c:v>
                </c:pt>
                <c:pt idx="19">
                  <c:v>3.7</c:v>
                </c:pt>
                <c:pt idx="20">
                  <c:v>5.5</c:v>
                </c:pt>
                <c:pt idx="21">
                  <c:v>4.4000000000000004</c:v>
                </c:pt>
                <c:pt idx="22">
                  <c:v>2.2000000000000002</c:v>
                </c:pt>
                <c:pt idx="23">
                  <c:v>4.2</c:v>
                </c:pt>
                <c:pt idx="24">
                  <c:v>5.2</c:v>
                </c:pt>
                <c:pt idx="25">
                  <c:v>3.4</c:v>
                </c:pt>
                <c:pt idx="26">
                  <c:v>2.8</c:v>
                </c:pt>
                <c:pt idx="27">
                  <c:v>2</c:v>
                </c:pt>
                <c:pt idx="28">
                  <c:v>4.2</c:v>
                </c:pt>
                <c:pt idx="29">
                  <c:v>5.7</c:v>
                </c:pt>
                <c:pt idx="30">
                  <c:v>2.4</c:v>
                </c:pt>
                <c:pt idx="31">
                  <c:v>2.5</c:v>
                </c:pt>
                <c:pt idx="32">
                  <c:v>1.2</c:v>
                </c:pt>
                <c:pt idx="33">
                  <c:v>1.3</c:v>
                </c:pt>
                <c:pt idx="34">
                  <c:v>1.1000000000000001</c:v>
                </c:pt>
                <c:pt idx="35">
                  <c:v>1.2</c:v>
                </c:pt>
                <c:pt idx="36">
                  <c:v>0.6</c:v>
                </c:pt>
                <c:pt idx="37">
                  <c:v>0.7</c:v>
                </c:pt>
                <c:pt idx="38">
                  <c:v>0.7</c:v>
                </c:pt>
                <c:pt idx="39">
                  <c:v>0.7</c:v>
                </c:pt>
                <c:pt idx="40">
                  <c:v>0.6</c:v>
                </c:pt>
                <c:pt idx="41">
                  <c:v>0.7</c:v>
                </c:pt>
                <c:pt idx="42">
                  <c:v>1.1000000000000001</c:v>
                </c:pt>
                <c:pt idx="43">
                  <c:v>4.0999999999999996</c:v>
                </c:pt>
                <c:pt idx="44">
                  <c:v>5.3</c:v>
                </c:pt>
                <c:pt idx="45">
                  <c:v>7.2</c:v>
                </c:pt>
                <c:pt idx="46">
                  <c:v>3.6</c:v>
                </c:pt>
                <c:pt idx="47">
                  <c:v>4.5999999999999996</c:v>
                </c:pt>
              </c:numCache>
            </c:numRef>
          </c:val>
          <c:smooth val="0"/>
          <c:extLst>
            <c:ext xmlns:c16="http://schemas.microsoft.com/office/drawing/2014/chart" uri="{C3380CC4-5D6E-409C-BE32-E72D297353CC}">
              <c16:uniqueId val="{00000008-8FE0-4D37-90B3-7DA71DEB400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FE0-4D37-90B3-7DA71DEB400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4.3681000000000001</c:v>
                </c:pt>
                <c:pt idx="1">
                  <c:v>1.8614999999999999</c:v>
                </c:pt>
                <c:pt idx="2">
                  <c:v>2.7919</c:v>
                </c:pt>
                <c:pt idx="3">
                  <c:v>3.8685999999999998</c:v>
                </c:pt>
                <c:pt idx="4">
                  <c:v>4.8109999999999999</c:v>
                </c:pt>
                <c:pt idx="5">
                  <c:v>4.7304000000000004</c:v>
                </c:pt>
                <c:pt idx="6">
                  <c:v>3.2103999999999999</c:v>
                </c:pt>
                <c:pt idx="7">
                  <c:v>5.0965999999999996</c:v>
                </c:pt>
                <c:pt idx="8">
                  <c:v>3.7713999999999999</c:v>
                </c:pt>
                <c:pt idx="9">
                  <c:v>2.9493999999999998</c:v>
                </c:pt>
                <c:pt idx="10">
                  <c:v>3.2136999999999998</c:v>
                </c:pt>
                <c:pt idx="11">
                  <c:v>2.8161</c:v>
                </c:pt>
                <c:pt idx="12">
                  <c:v>4.6219000000000001</c:v>
                </c:pt>
                <c:pt idx="13">
                  <c:v>3.6459000000000001</c:v>
                </c:pt>
                <c:pt idx="14">
                  <c:v>4.3833000000000002</c:v>
                </c:pt>
                <c:pt idx="15">
                  <c:v>3.2627000000000002</c:v>
                </c:pt>
                <c:pt idx="16">
                  <c:v>4.7638999999999996</c:v>
                </c:pt>
                <c:pt idx="17">
                  <c:v>4.9259000000000004</c:v>
                </c:pt>
                <c:pt idx="18">
                  <c:v>4.4631999999999996</c:v>
                </c:pt>
                <c:pt idx="19">
                  <c:v>4.1711999999999998</c:v>
                </c:pt>
                <c:pt idx="20">
                  <c:v>4.4497999999999998</c:v>
                </c:pt>
                <c:pt idx="21">
                  <c:v>5.2168999999999999</c:v>
                </c:pt>
                <c:pt idx="22">
                  <c:v>5.3212999999999999</c:v>
                </c:pt>
                <c:pt idx="23">
                  <c:v>4.2865000000000002</c:v>
                </c:pt>
                <c:pt idx="24">
                  <c:v>2.8359000000000001</c:v>
                </c:pt>
                <c:pt idx="25">
                  <c:v>3.2645</c:v>
                </c:pt>
                <c:pt idx="26">
                  <c:v>3.25</c:v>
                </c:pt>
                <c:pt idx="27">
                  <c:v>2.9601000000000002</c:v>
                </c:pt>
                <c:pt idx="28">
                  <c:v>1.2596000000000001</c:v>
                </c:pt>
                <c:pt idx="29">
                  <c:v>1.8552999999999999</c:v>
                </c:pt>
                <c:pt idx="30">
                  <c:v>1.1465000000000001</c:v>
                </c:pt>
                <c:pt idx="31">
                  <c:v>1.6253</c:v>
                </c:pt>
                <c:pt idx="32">
                  <c:v>1.3947000000000001</c:v>
                </c:pt>
                <c:pt idx="33">
                  <c:v>1.4686999999999999</c:v>
                </c:pt>
                <c:pt idx="34">
                  <c:v>1.2353000000000001</c:v>
                </c:pt>
                <c:pt idx="35">
                  <c:v>1.0330999999999999</c:v>
                </c:pt>
                <c:pt idx="36">
                  <c:v>1.0409999999999999</c:v>
                </c:pt>
                <c:pt idx="37">
                  <c:v>1.0454000000000001</c:v>
                </c:pt>
                <c:pt idx="38">
                  <c:v>0.98140000000000005</c:v>
                </c:pt>
                <c:pt idx="39">
                  <c:v>0.9556</c:v>
                </c:pt>
                <c:pt idx="40">
                  <c:v>1.0565</c:v>
                </c:pt>
                <c:pt idx="41">
                  <c:v>1.1178999999999999</c:v>
                </c:pt>
                <c:pt idx="42">
                  <c:v>1.2923</c:v>
                </c:pt>
                <c:pt idx="43">
                  <c:v>1.2947</c:v>
                </c:pt>
                <c:pt idx="44">
                  <c:v>1.4086000000000001</c:v>
                </c:pt>
                <c:pt idx="45">
                  <c:v>1.1758999999999999</c:v>
                </c:pt>
                <c:pt idx="46">
                  <c:v>1.4838</c:v>
                </c:pt>
                <c:pt idx="47">
                  <c:v>3.9874999999999998</c:v>
                </c:pt>
              </c:numCache>
            </c:numRef>
          </c:val>
          <c:smooth val="0"/>
          <c:extLst>
            <c:ext xmlns:c16="http://schemas.microsoft.com/office/drawing/2014/chart" uri="{C3380CC4-5D6E-409C-BE32-E72D297353CC}">
              <c16:uniqueId val="{0000000A-8FE0-4D37-90B3-7DA71DEB400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FE0-4D37-90B3-7DA71DEB400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FE0-4D37-90B3-7DA71DEB400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FE0-4D37-90B3-7DA71DEB400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FE0-4D37-90B3-7DA71DEB400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51.929009999999998</c:v>
                </c:pt>
                <c:pt idx="1">
                  <c:v>52.28904</c:v>
                </c:pt>
                <c:pt idx="2">
                  <c:v>51.071770000000001</c:v>
                </c:pt>
                <c:pt idx="3">
                  <c:v>52.464750000000002</c:v>
                </c:pt>
                <c:pt idx="4">
                  <c:v>53.914459999999998</c:v>
                </c:pt>
                <c:pt idx="5">
                  <c:v>53.731679999999997</c:v>
                </c:pt>
                <c:pt idx="6">
                  <c:v>53.554600000000001</c:v>
                </c:pt>
                <c:pt idx="7">
                  <c:v>53.292850000000001</c:v>
                </c:pt>
                <c:pt idx="8">
                  <c:v>50.504939999999998</c:v>
                </c:pt>
                <c:pt idx="9">
                  <c:v>51.433669999999999</c:v>
                </c:pt>
                <c:pt idx="10">
                  <c:v>53.041899999999998</c:v>
                </c:pt>
                <c:pt idx="11">
                  <c:v>53.30433</c:v>
                </c:pt>
                <c:pt idx="12">
                  <c:v>51.33793</c:v>
                </c:pt>
                <c:pt idx="13">
                  <c:v>47.382289999999998</c:v>
                </c:pt>
                <c:pt idx="14">
                  <c:v>49.249200000000002</c:v>
                </c:pt>
                <c:pt idx="15">
                  <c:v>49.988390000000003</c:v>
                </c:pt>
                <c:pt idx="16">
                  <c:v>50.44115</c:v>
                </c:pt>
                <c:pt idx="17">
                  <c:v>50.396520000000002</c:v>
                </c:pt>
                <c:pt idx="18">
                  <c:v>50.15907</c:v>
                </c:pt>
                <c:pt idx="19">
                  <c:v>50.586289999999998</c:v>
                </c:pt>
                <c:pt idx="20">
                  <c:v>50.689459999999997</c:v>
                </c:pt>
                <c:pt idx="21">
                  <c:v>50.204030000000003</c:v>
                </c:pt>
                <c:pt idx="22">
                  <c:v>49.625219999999999</c:v>
                </c:pt>
                <c:pt idx="23">
                  <c:v>50.09019</c:v>
                </c:pt>
                <c:pt idx="24">
                  <c:v>49.09843</c:v>
                </c:pt>
                <c:pt idx="25">
                  <c:v>49.475929999999998</c:v>
                </c:pt>
                <c:pt idx="26">
                  <c:v>48.948880000000003</c:v>
                </c:pt>
                <c:pt idx="27">
                  <c:v>49.877319999999997</c:v>
                </c:pt>
                <c:pt idx="28">
                  <c:v>47.20561</c:v>
                </c:pt>
                <c:pt idx="29">
                  <c:v>45.665999999999997</c:v>
                </c:pt>
                <c:pt idx="30">
                  <c:v>46.137569999999997</c:v>
                </c:pt>
                <c:pt idx="31">
                  <c:v>47.477780000000003</c:v>
                </c:pt>
                <c:pt idx="32">
                  <c:v>47.787959999999998</c:v>
                </c:pt>
                <c:pt idx="33">
                  <c:v>47.621850000000002</c:v>
                </c:pt>
                <c:pt idx="34">
                  <c:v>47.94032</c:v>
                </c:pt>
                <c:pt idx="35">
                  <c:v>49.697180000000003</c:v>
                </c:pt>
                <c:pt idx="36">
                  <c:v>45.90551</c:v>
                </c:pt>
                <c:pt idx="37">
                  <c:v>40.799050000000001</c:v>
                </c:pt>
                <c:pt idx="38">
                  <c:v>39.733269999999997</c:v>
                </c:pt>
                <c:pt idx="39">
                  <c:v>42.684440000000002</c:v>
                </c:pt>
                <c:pt idx="40">
                  <c:v>51.062849999999997</c:v>
                </c:pt>
                <c:pt idx="41">
                  <c:v>51.650799999999997</c:v>
                </c:pt>
                <c:pt idx="42">
                  <c:v>51.493319999999997</c:v>
                </c:pt>
                <c:pt idx="43">
                  <c:v>51.939210000000003</c:v>
                </c:pt>
                <c:pt idx="44">
                  <c:v>51.550730000000001</c:v>
                </c:pt>
                <c:pt idx="45">
                  <c:v>51.508749999999999</c:v>
                </c:pt>
                <c:pt idx="46">
                  <c:v>51.447589999999998</c:v>
                </c:pt>
                <c:pt idx="47">
                  <c:v>53.120950000000001</c:v>
                </c:pt>
              </c:numCache>
            </c:numRef>
          </c:val>
          <c:smooth val="0"/>
          <c:extLst>
            <c:ext xmlns:c16="http://schemas.microsoft.com/office/drawing/2014/chart" uri="{C3380CC4-5D6E-409C-BE32-E72D297353CC}">
              <c16:uniqueId val="{0000000F-8FE0-4D37-90B3-7DA71DEB400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122.83823</c:v>
                </c:pt>
                <c:pt idx="1">
                  <c:v>123.05412</c:v>
                </c:pt>
                <c:pt idx="2">
                  <c:v>123.95802999999999</c:v>
                </c:pt>
                <c:pt idx="3">
                  <c:v>124.18061</c:v>
                </c:pt>
                <c:pt idx="4">
                  <c:v>122.05154</c:v>
                </c:pt>
                <c:pt idx="5">
                  <c:v>122.27812</c:v>
                </c:pt>
                <c:pt idx="6">
                  <c:v>122.09502000000001</c:v>
                </c:pt>
                <c:pt idx="7">
                  <c:v>121.62925</c:v>
                </c:pt>
                <c:pt idx="8">
                  <c:v>121.8464</c:v>
                </c:pt>
                <c:pt idx="9">
                  <c:v>123.43373</c:v>
                </c:pt>
                <c:pt idx="10">
                  <c:v>122.71923</c:v>
                </c:pt>
                <c:pt idx="11">
                  <c:v>123.46514999999999</c:v>
                </c:pt>
                <c:pt idx="12">
                  <c:v>122.83521</c:v>
                </c:pt>
                <c:pt idx="13">
                  <c:v>120.37179999999999</c:v>
                </c:pt>
                <c:pt idx="14">
                  <c:v>125.90693</c:v>
                </c:pt>
                <c:pt idx="15">
                  <c:v>127.75127999999999</c:v>
                </c:pt>
                <c:pt idx="16">
                  <c:v>126.3052</c:v>
                </c:pt>
                <c:pt idx="17">
                  <c:v>126.8959</c:v>
                </c:pt>
                <c:pt idx="18">
                  <c:v>115.55756</c:v>
                </c:pt>
                <c:pt idx="19">
                  <c:v>75.574560000000005</c:v>
                </c:pt>
                <c:pt idx="20">
                  <c:v>82.210319999999996</c:v>
                </c:pt>
                <c:pt idx="21">
                  <c:v>92.693340000000006</c:v>
                </c:pt>
                <c:pt idx="22">
                  <c:v>97.555890000000005</c:v>
                </c:pt>
                <c:pt idx="23">
                  <c:v>96.411789999999996</c:v>
                </c:pt>
                <c:pt idx="24">
                  <c:v>98.068989999999999</c:v>
                </c:pt>
                <c:pt idx="25">
                  <c:v>99.481780000000001</c:v>
                </c:pt>
                <c:pt idx="26">
                  <c:v>101.58968</c:v>
                </c:pt>
                <c:pt idx="27">
                  <c:v>103.47071</c:v>
                </c:pt>
                <c:pt idx="28">
                  <c:v>96.675889999999995</c:v>
                </c:pt>
                <c:pt idx="29">
                  <c:v>94.187200000000004</c:v>
                </c:pt>
                <c:pt idx="30">
                  <c:v>96.810940000000002</c:v>
                </c:pt>
                <c:pt idx="31">
                  <c:v>97.706760000000003</c:v>
                </c:pt>
                <c:pt idx="32">
                  <c:v>100.73779</c:v>
                </c:pt>
                <c:pt idx="33">
                  <c:v>117.85842</c:v>
                </c:pt>
                <c:pt idx="34">
                  <c:v>124.80047</c:v>
                </c:pt>
                <c:pt idx="35">
                  <c:v>123.94052000000001</c:v>
                </c:pt>
                <c:pt idx="36">
                  <c:v>116.66444</c:v>
                </c:pt>
                <c:pt idx="37">
                  <c:v>118.87336000000001</c:v>
                </c:pt>
                <c:pt idx="38">
                  <c:v>124.07182</c:v>
                </c:pt>
                <c:pt idx="39">
                  <c:v>121.69047999999999</c:v>
                </c:pt>
                <c:pt idx="40">
                  <c:v>106.63549999999999</c:v>
                </c:pt>
                <c:pt idx="41">
                  <c:v>113.80953</c:v>
                </c:pt>
                <c:pt idx="42">
                  <c:v>121.28614</c:v>
                </c:pt>
                <c:pt idx="43">
                  <c:v>120.55186999999999</c:v>
                </c:pt>
                <c:pt idx="44">
                  <c:v>122.2119</c:v>
                </c:pt>
                <c:pt idx="45">
                  <c:v>124.09792</c:v>
                </c:pt>
                <c:pt idx="46">
                  <c:v>123.18141</c:v>
                </c:pt>
                <c:pt idx="47">
                  <c:v>121.20385</c:v>
                </c:pt>
              </c:numCache>
            </c:numRef>
          </c:val>
          <c:smooth val="0"/>
          <c:extLst>
            <c:ext xmlns:c16="http://schemas.microsoft.com/office/drawing/2014/chart" uri="{C3380CC4-5D6E-409C-BE32-E72D297353CC}">
              <c16:uniqueId val="{00000010-8FE0-4D37-90B3-7DA71DEB400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27.236499999999999</c:v>
                </c:pt>
                <c:pt idx="1">
                  <c:v>28.404499999999999</c:v>
                </c:pt>
                <c:pt idx="2">
                  <c:v>28.406400000000001</c:v>
                </c:pt>
                <c:pt idx="3">
                  <c:v>29.427</c:v>
                </c:pt>
                <c:pt idx="4">
                  <c:v>28.7423</c:v>
                </c:pt>
                <c:pt idx="5">
                  <c:v>28.342500000000001</c:v>
                </c:pt>
                <c:pt idx="6">
                  <c:v>28.692599999999999</c:v>
                </c:pt>
                <c:pt idx="7">
                  <c:v>28.718800000000002</c:v>
                </c:pt>
                <c:pt idx="8">
                  <c:v>28.776399999999999</c:v>
                </c:pt>
                <c:pt idx="9">
                  <c:v>27.796299999999999</c:v>
                </c:pt>
                <c:pt idx="10">
                  <c:v>26.4312</c:v>
                </c:pt>
                <c:pt idx="11">
                  <c:v>22.142700000000001</c:v>
                </c:pt>
                <c:pt idx="12">
                  <c:v>21.833300000000001</c:v>
                </c:pt>
                <c:pt idx="13">
                  <c:v>21.684699999999999</c:v>
                </c:pt>
                <c:pt idx="14">
                  <c:v>23.5807</c:v>
                </c:pt>
                <c:pt idx="15">
                  <c:v>27.370899999999999</c:v>
                </c:pt>
                <c:pt idx="16">
                  <c:v>27.459700000000002</c:v>
                </c:pt>
                <c:pt idx="17">
                  <c:v>28.3325</c:v>
                </c:pt>
                <c:pt idx="18">
                  <c:v>28.893599999999999</c:v>
                </c:pt>
                <c:pt idx="19">
                  <c:v>29.2134</c:v>
                </c:pt>
                <c:pt idx="20">
                  <c:v>29.040299999999998</c:v>
                </c:pt>
                <c:pt idx="21">
                  <c:v>29.3474</c:v>
                </c:pt>
                <c:pt idx="22">
                  <c:v>28.933900000000001</c:v>
                </c:pt>
                <c:pt idx="23">
                  <c:v>27.63</c:v>
                </c:pt>
                <c:pt idx="24">
                  <c:v>28.6751</c:v>
                </c:pt>
                <c:pt idx="25">
                  <c:v>28.864000000000001</c:v>
                </c:pt>
                <c:pt idx="26">
                  <c:v>28.513400000000001</c:v>
                </c:pt>
                <c:pt idx="27">
                  <c:v>28.766100000000002</c:v>
                </c:pt>
                <c:pt idx="28">
                  <c:v>29.494399999999999</c:v>
                </c:pt>
                <c:pt idx="29">
                  <c:v>29.663399999999999</c:v>
                </c:pt>
                <c:pt idx="30">
                  <c:v>27.641999999999999</c:v>
                </c:pt>
                <c:pt idx="31">
                  <c:v>27.3461</c:v>
                </c:pt>
                <c:pt idx="32">
                  <c:v>26.928999999999998</c:v>
                </c:pt>
                <c:pt idx="33">
                  <c:v>25.623699999999999</c:v>
                </c:pt>
                <c:pt idx="34">
                  <c:v>25.1737</c:v>
                </c:pt>
                <c:pt idx="35">
                  <c:v>22.7499</c:v>
                </c:pt>
                <c:pt idx="36">
                  <c:v>22.6493</c:v>
                </c:pt>
                <c:pt idx="37">
                  <c:v>22.354500000000002</c:v>
                </c:pt>
                <c:pt idx="38">
                  <c:v>23.470500000000001</c:v>
                </c:pt>
                <c:pt idx="39">
                  <c:v>27.352399999999999</c:v>
                </c:pt>
                <c:pt idx="40">
                  <c:v>27.1248</c:v>
                </c:pt>
                <c:pt idx="41">
                  <c:v>26.1568</c:v>
                </c:pt>
                <c:pt idx="42">
                  <c:v>27.0169</c:v>
                </c:pt>
                <c:pt idx="43">
                  <c:v>27.717400000000001</c:v>
                </c:pt>
                <c:pt idx="44">
                  <c:v>28.052800000000001</c:v>
                </c:pt>
                <c:pt idx="45">
                  <c:v>28.560400000000001</c:v>
                </c:pt>
                <c:pt idx="46">
                  <c:v>28.805700000000002</c:v>
                </c:pt>
                <c:pt idx="47">
                  <c:v>28.903300000000002</c:v>
                </c:pt>
              </c:numCache>
            </c:numRef>
          </c:val>
          <c:smooth val="0"/>
          <c:extLst>
            <c:ext xmlns:c16="http://schemas.microsoft.com/office/drawing/2014/chart" uri="{C3380CC4-5D6E-409C-BE32-E72D297353CC}">
              <c16:uniqueId val="{00000011-8FE0-4D37-90B3-7DA71DEB400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FE0-4D37-90B3-7DA71DEB400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166.55</c:v>
                </c:pt>
                <c:pt idx="1">
                  <c:v>168.26</c:v>
                </c:pt>
                <c:pt idx="2">
                  <c:v>165.58</c:v>
                </c:pt>
                <c:pt idx="3">
                  <c:v>162.96</c:v>
                </c:pt>
                <c:pt idx="4">
                  <c:v>162.11000000000001</c:v>
                </c:pt>
                <c:pt idx="5">
                  <c:v>160.4</c:v>
                </c:pt>
                <c:pt idx="6">
                  <c:v>158.28</c:v>
                </c:pt>
                <c:pt idx="7">
                  <c:v>164.29</c:v>
                </c:pt>
                <c:pt idx="8">
                  <c:v>166.85</c:v>
                </c:pt>
                <c:pt idx="9">
                  <c:v>169.67</c:v>
                </c:pt>
                <c:pt idx="10">
                  <c:v>165.63</c:v>
                </c:pt>
                <c:pt idx="11">
                  <c:v>164.24</c:v>
                </c:pt>
                <c:pt idx="12">
                  <c:v>167.54</c:v>
                </c:pt>
                <c:pt idx="13">
                  <c:v>165.18</c:v>
                </c:pt>
                <c:pt idx="14">
                  <c:v>163.94</c:v>
                </c:pt>
                <c:pt idx="15">
                  <c:v>156.86000000000001</c:v>
                </c:pt>
                <c:pt idx="16">
                  <c:v>107.74</c:v>
                </c:pt>
                <c:pt idx="17">
                  <c:v>95.35</c:v>
                </c:pt>
                <c:pt idx="18">
                  <c:v>90.06</c:v>
                </c:pt>
                <c:pt idx="19">
                  <c:v>86</c:v>
                </c:pt>
                <c:pt idx="20">
                  <c:v>83.14</c:v>
                </c:pt>
                <c:pt idx="21">
                  <c:v>83.78</c:v>
                </c:pt>
                <c:pt idx="22">
                  <c:v>81.62</c:v>
                </c:pt>
                <c:pt idx="23">
                  <c:v>80.83</c:v>
                </c:pt>
                <c:pt idx="24">
                  <c:v>83.45</c:v>
                </c:pt>
                <c:pt idx="25">
                  <c:v>82.52</c:v>
                </c:pt>
                <c:pt idx="26">
                  <c:v>78.180000000000007</c:v>
                </c:pt>
                <c:pt idx="27">
                  <c:v>84.31</c:v>
                </c:pt>
                <c:pt idx="28">
                  <c:v>93.65</c:v>
                </c:pt>
                <c:pt idx="29">
                  <c:v>118.12</c:v>
                </c:pt>
                <c:pt idx="30">
                  <c:v>156.91</c:v>
                </c:pt>
                <c:pt idx="31">
                  <c:v>160.21</c:v>
                </c:pt>
                <c:pt idx="32">
                  <c:v>162.03</c:v>
                </c:pt>
                <c:pt idx="33">
                  <c:v>160.38999999999999</c:v>
                </c:pt>
                <c:pt idx="34">
                  <c:v>164.45</c:v>
                </c:pt>
                <c:pt idx="35">
                  <c:v>165.78</c:v>
                </c:pt>
                <c:pt idx="36">
                  <c:v>165.64</c:v>
                </c:pt>
                <c:pt idx="37">
                  <c:v>161.16</c:v>
                </c:pt>
                <c:pt idx="38">
                  <c:v>162.16999999999999</c:v>
                </c:pt>
                <c:pt idx="39">
                  <c:v>161.03</c:v>
                </c:pt>
                <c:pt idx="40">
                  <c:v>162.91</c:v>
                </c:pt>
                <c:pt idx="41">
                  <c:v>166.01</c:v>
                </c:pt>
                <c:pt idx="42">
                  <c:v>165.03</c:v>
                </c:pt>
                <c:pt idx="43">
                  <c:v>170.34</c:v>
                </c:pt>
                <c:pt idx="44">
                  <c:v>168.74</c:v>
                </c:pt>
                <c:pt idx="45">
                  <c:v>169.18</c:v>
                </c:pt>
                <c:pt idx="46">
                  <c:v>166.98</c:v>
                </c:pt>
                <c:pt idx="47">
                  <c:v>169.21</c:v>
                </c:pt>
              </c:numCache>
            </c:numRef>
          </c:val>
          <c:smooth val="0"/>
          <c:extLst>
            <c:ext xmlns:c16="http://schemas.microsoft.com/office/drawing/2014/chart" uri="{C3380CC4-5D6E-409C-BE32-E72D297353CC}">
              <c16:uniqueId val="{00000013-8FE0-4D37-90B3-7DA71DEB400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FE0-4D37-90B3-7DA71DEB400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37.46125</c:v>
                </c:pt>
                <c:pt idx="1">
                  <c:v>38.27328</c:v>
                </c:pt>
                <c:pt idx="2">
                  <c:v>37.432740000000003</c:v>
                </c:pt>
                <c:pt idx="3">
                  <c:v>37.073869999999999</c:v>
                </c:pt>
                <c:pt idx="4">
                  <c:v>37.05988</c:v>
                </c:pt>
                <c:pt idx="5">
                  <c:v>37.148440000000001</c:v>
                </c:pt>
                <c:pt idx="6">
                  <c:v>37.445369999999997</c:v>
                </c:pt>
                <c:pt idx="7">
                  <c:v>36.238329999999998</c:v>
                </c:pt>
                <c:pt idx="8">
                  <c:v>36.568930000000002</c:v>
                </c:pt>
                <c:pt idx="9">
                  <c:v>36.763680000000001</c:v>
                </c:pt>
                <c:pt idx="10">
                  <c:v>35.25938</c:v>
                </c:pt>
                <c:pt idx="11">
                  <c:v>34.532559999999997</c:v>
                </c:pt>
                <c:pt idx="12">
                  <c:v>33.452719999999999</c:v>
                </c:pt>
                <c:pt idx="13">
                  <c:v>32.406500000000001</c:v>
                </c:pt>
                <c:pt idx="14">
                  <c:v>32.333060000000003</c:v>
                </c:pt>
                <c:pt idx="15">
                  <c:v>32.532179999999997</c:v>
                </c:pt>
                <c:pt idx="16">
                  <c:v>33.648910000000001</c:v>
                </c:pt>
                <c:pt idx="17">
                  <c:v>34.76023</c:v>
                </c:pt>
                <c:pt idx="18">
                  <c:v>35.338000000000001</c:v>
                </c:pt>
                <c:pt idx="19">
                  <c:v>35.49691</c:v>
                </c:pt>
                <c:pt idx="20">
                  <c:v>35.678609999999999</c:v>
                </c:pt>
                <c:pt idx="21">
                  <c:v>36.583640000000003</c:v>
                </c:pt>
                <c:pt idx="22">
                  <c:v>37.631050000000002</c:v>
                </c:pt>
                <c:pt idx="23">
                  <c:v>37.601390000000002</c:v>
                </c:pt>
                <c:pt idx="24">
                  <c:v>37.555979999999998</c:v>
                </c:pt>
                <c:pt idx="25">
                  <c:v>36.05254</c:v>
                </c:pt>
                <c:pt idx="26">
                  <c:v>36.217410000000001</c:v>
                </c:pt>
                <c:pt idx="27">
                  <c:v>36.712159999999997</c:v>
                </c:pt>
                <c:pt idx="28">
                  <c:v>38.144730000000003</c:v>
                </c:pt>
                <c:pt idx="29">
                  <c:v>37.495190000000001</c:v>
                </c:pt>
                <c:pt idx="30">
                  <c:v>36.65757</c:v>
                </c:pt>
                <c:pt idx="31">
                  <c:v>35.945480000000003</c:v>
                </c:pt>
                <c:pt idx="32">
                  <c:v>36.039540000000002</c:v>
                </c:pt>
                <c:pt idx="33">
                  <c:v>36.194420000000001</c:v>
                </c:pt>
                <c:pt idx="34">
                  <c:v>36.167470000000002</c:v>
                </c:pt>
                <c:pt idx="35">
                  <c:v>34.763120000000001</c:v>
                </c:pt>
                <c:pt idx="36">
                  <c:v>30.79663</c:v>
                </c:pt>
                <c:pt idx="37">
                  <c:v>26.99597</c:v>
                </c:pt>
                <c:pt idx="38">
                  <c:v>27.289670000000001</c:v>
                </c:pt>
                <c:pt idx="39">
                  <c:v>28.25769</c:v>
                </c:pt>
                <c:pt idx="40">
                  <c:v>34.000689999999999</c:v>
                </c:pt>
                <c:pt idx="41">
                  <c:v>35.428699999999999</c:v>
                </c:pt>
                <c:pt idx="42">
                  <c:v>36.589440000000003</c:v>
                </c:pt>
                <c:pt idx="43">
                  <c:v>36.860379999999999</c:v>
                </c:pt>
                <c:pt idx="44">
                  <c:v>37.319139999999997</c:v>
                </c:pt>
                <c:pt idx="45">
                  <c:v>38.364159999999998</c:v>
                </c:pt>
                <c:pt idx="46">
                  <c:v>37.736469999999997</c:v>
                </c:pt>
                <c:pt idx="47">
                  <c:v>37.491720000000001</c:v>
                </c:pt>
              </c:numCache>
            </c:numRef>
          </c:val>
          <c:smooth val="0"/>
          <c:extLst>
            <c:ext xmlns:c16="http://schemas.microsoft.com/office/drawing/2014/chart" uri="{C3380CC4-5D6E-409C-BE32-E72D297353CC}">
              <c16:uniqueId val="{00000015-8FE0-4D37-90B3-7DA71DEB400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32.397480000000002</c:v>
                </c:pt>
                <c:pt idx="1">
                  <c:v>32.315910000000002</c:v>
                </c:pt>
                <c:pt idx="2">
                  <c:v>32.795949999999998</c:v>
                </c:pt>
                <c:pt idx="3">
                  <c:v>32.375340000000001</c:v>
                </c:pt>
                <c:pt idx="4">
                  <c:v>32.443460000000002</c:v>
                </c:pt>
                <c:pt idx="5">
                  <c:v>32.675339999999998</c:v>
                </c:pt>
                <c:pt idx="6">
                  <c:v>32.910969999999999</c:v>
                </c:pt>
                <c:pt idx="7">
                  <c:v>33.62265</c:v>
                </c:pt>
                <c:pt idx="8">
                  <c:v>35.618749999999999</c:v>
                </c:pt>
                <c:pt idx="9">
                  <c:v>35.108870000000003</c:v>
                </c:pt>
                <c:pt idx="10">
                  <c:v>34.341610000000003</c:v>
                </c:pt>
                <c:pt idx="11">
                  <c:v>34.849159999999998</c:v>
                </c:pt>
                <c:pt idx="12">
                  <c:v>34.132210000000001</c:v>
                </c:pt>
                <c:pt idx="13">
                  <c:v>34.219140000000003</c:v>
                </c:pt>
                <c:pt idx="14">
                  <c:v>33.7393</c:v>
                </c:pt>
                <c:pt idx="15">
                  <c:v>33.61063</c:v>
                </c:pt>
                <c:pt idx="16">
                  <c:v>33.251710000000003</c:v>
                </c:pt>
                <c:pt idx="17">
                  <c:v>31.889769999999999</c:v>
                </c:pt>
                <c:pt idx="18">
                  <c:v>32.509239999999998</c:v>
                </c:pt>
                <c:pt idx="19">
                  <c:v>32.255000000000003</c:v>
                </c:pt>
                <c:pt idx="20">
                  <c:v>31.939879999999999</c:v>
                </c:pt>
                <c:pt idx="21">
                  <c:v>32.513010000000001</c:v>
                </c:pt>
                <c:pt idx="22">
                  <c:v>32.689619999999998</c:v>
                </c:pt>
                <c:pt idx="23">
                  <c:v>33.334029999999998</c:v>
                </c:pt>
                <c:pt idx="24">
                  <c:v>33.169449999999998</c:v>
                </c:pt>
                <c:pt idx="25">
                  <c:v>32.989789999999999</c:v>
                </c:pt>
                <c:pt idx="26">
                  <c:v>31.776019999999999</c:v>
                </c:pt>
                <c:pt idx="27">
                  <c:v>34.88449</c:v>
                </c:pt>
                <c:pt idx="28">
                  <c:v>34.583509999999997</c:v>
                </c:pt>
                <c:pt idx="29">
                  <c:v>34.844909999999999</c:v>
                </c:pt>
                <c:pt idx="30">
                  <c:v>34.003140000000002</c:v>
                </c:pt>
                <c:pt idx="31">
                  <c:v>34.657620000000001</c:v>
                </c:pt>
                <c:pt idx="32">
                  <c:v>34.888509999999997</c:v>
                </c:pt>
                <c:pt idx="33">
                  <c:v>34.176389999999998</c:v>
                </c:pt>
                <c:pt idx="34">
                  <c:v>33.423839999999998</c:v>
                </c:pt>
                <c:pt idx="35">
                  <c:v>31.757829999999998</c:v>
                </c:pt>
                <c:pt idx="36">
                  <c:v>31.112179999999999</c:v>
                </c:pt>
                <c:pt idx="37">
                  <c:v>31.09516</c:v>
                </c:pt>
                <c:pt idx="38">
                  <c:v>31.227239999999998</c:v>
                </c:pt>
                <c:pt idx="39">
                  <c:v>31.179069999999999</c:v>
                </c:pt>
                <c:pt idx="40">
                  <c:v>30.54421</c:v>
                </c:pt>
                <c:pt idx="41">
                  <c:v>29.51041</c:v>
                </c:pt>
                <c:pt idx="42">
                  <c:v>29.18272</c:v>
                </c:pt>
                <c:pt idx="43">
                  <c:v>28.8491</c:v>
                </c:pt>
                <c:pt idx="44">
                  <c:v>28.378229999999999</c:v>
                </c:pt>
                <c:pt idx="45">
                  <c:v>28.583860000000001</c:v>
                </c:pt>
                <c:pt idx="46">
                  <c:v>27.784829999999999</c:v>
                </c:pt>
                <c:pt idx="47">
                  <c:v>27.740829999999999</c:v>
                </c:pt>
              </c:numCache>
            </c:numRef>
          </c:val>
          <c:smooth val="0"/>
          <c:extLst>
            <c:ext xmlns:c16="http://schemas.microsoft.com/office/drawing/2014/chart" uri="{C3380CC4-5D6E-409C-BE32-E72D297353CC}">
              <c16:uniqueId val="{00000016-8FE0-4D37-90B3-7DA71DEB40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A24-4557-848F-AAC1AA13054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191.07868999999999</c:v>
                </c:pt>
                <c:pt idx="1">
                  <c:v>193.41723999999999</c:v>
                </c:pt>
                <c:pt idx="2">
                  <c:v>194.80063999999999</c:v>
                </c:pt>
                <c:pt idx="3">
                  <c:v>194.56565000000001</c:v>
                </c:pt>
                <c:pt idx="4">
                  <c:v>194.45562000000001</c:v>
                </c:pt>
                <c:pt idx="5">
                  <c:v>194.50541999999999</c:v>
                </c:pt>
                <c:pt idx="6">
                  <c:v>195.54253</c:v>
                </c:pt>
                <c:pt idx="7">
                  <c:v>195.40169</c:v>
                </c:pt>
                <c:pt idx="8">
                  <c:v>194.78055000000001</c:v>
                </c:pt>
                <c:pt idx="9">
                  <c:v>194.36202</c:v>
                </c:pt>
                <c:pt idx="10">
                  <c:v>193.94924</c:v>
                </c:pt>
                <c:pt idx="11">
                  <c:v>194.91484</c:v>
                </c:pt>
                <c:pt idx="12">
                  <c:v>194.95434</c:v>
                </c:pt>
                <c:pt idx="13">
                  <c:v>194.85149000000001</c:v>
                </c:pt>
                <c:pt idx="14">
                  <c:v>193.48688000000001</c:v>
                </c:pt>
                <c:pt idx="15">
                  <c:v>193.98263</c:v>
                </c:pt>
                <c:pt idx="16">
                  <c:v>194.86529999999999</c:v>
                </c:pt>
                <c:pt idx="17">
                  <c:v>194.98191</c:v>
                </c:pt>
                <c:pt idx="18">
                  <c:v>194.37862000000001</c:v>
                </c:pt>
                <c:pt idx="19">
                  <c:v>194.04561000000001</c:v>
                </c:pt>
                <c:pt idx="20">
                  <c:v>194.43055000000001</c:v>
                </c:pt>
                <c:pt idx="21">
                  <c:v>194.46523999999999</c:v>
                </c:pt>
                <c:pt idx="22">
                  <c:v>193.85740000000001</c:v>
                </c:pt>
                <c:pt idx="23">
                  <c:v>193.10883999999999</c:v>
                </c:pt>
                <c:pt idx="24">
                  <c:v>192.79066</c:v>
                </c:pt>
                <c:pt idx="25">
                  <c:v>194.77856</c:v>
                </c:pt>
                <c:pt idx="26">
                  <c:v>195.03210999999999</c:v>
                </c:pt>
                <c:pt idx="27">
                  <c:v>195.22604999999999</c:v>
                </c:pt>
                <c:pt idx="28">
                  <c:v>194.62427</c:v>
                </c:pt>
                <c:pt idx="29">
                  <c:v>160.39733000000001</c:v>
                </c:pt>
                <c:pt idx="30">
                  <c:v>149.96672000000001</c:v>
                </c:pt>
                <c:pt idx="31">
                  <c:v>150.48820000000001</c:v>
                </c:pt>
                <c:pt idx="32">
                  <c:v>197.27879999999999</c:v>
                </c:pt>
                <c:pt idx="33">
                  <c:v>195.80540999999999</c:v>
                </c:pt>
                <c:pt idx="34">
                  <c:v>196.14558</c:v>
                </c:pt>
                <c:pt idx="35">
                  <c:v>164.67703</c:v>
                </c:pt>
                <c:pt idx="36">
                  <c:v>78.214200000000005</c:v>
                </c:pt>
                <c:pt idx="37">
                  <c:v>78.381820000000005</c:v>
                </c:pt>
                <c:pt idx="38">
                  <c:v>78.275080000000003</c:v>
                </c:pt>
                <c:pt idx="39">
                  <c:v>78.197860000000006</c:v>
                </c:pt>
                <c:pt idx="40">
                  <c:v>79.808149999999998</c:v>
                </c:pt>
                <c:pt idx="41">
                  <c:v>79.938289999999995</c:v>
                </c:pt>
                <c:pt idx="42">
                  <c:v>79.964560000000006</c:v>
                </c:pt>
                <c:pt idx="43">
                  <c:v>125.67676</c:v>
                </c:pt>
                <c:pt idx="44">
                  <c:v>125.72309</c:v>
                </c:pt>
                <c:pt idx="45">
                  <c:v>149.41310999999999</c:v>
                </c:pt>
                <c:pt idx="46">
                  <c:v>183.77234999999999</c:v>
                </c:pt>
                <c:pt idx="47">
                  <c:v>183.38595000000001</c:v>
                </c:pt>
              </c:numCache>
            </c:numRef>
          </c:val>
          <c:smooth val="0"/>
          <c:extLst>
            <c:ext xmlns:c16="http://schemas.microsoft.com/office/drawing/2014/chart" uri="{C3380CC4-5D6E-409C-BE32-E72D297353CC}">
              <c16:uniqueId val="{00000001-4A24-4557-848F-AAC1AA13054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34.573070000000001</c:v>
                </c:pt>
                <c:pt idx="1">
                  <c:v>33.241410000000002</c:v>
                </c:pt>
                <c:pt idx="2">
                  <c:v>35.153060000000004</c:v>
                </c:pt>
                <c:pt idx="3">
                  <c:v>36.775289999999998</c:v>
                </c:pt>
                <c:pt idx="4">
                  <c:v>35.987369999999999</c:v>
                </c:pt>
                <c:pt idx="5">
                  <c:v>36.985129999999998</c:v>
                </c:pt>
                <c:pt idx="6">
                  <c:v>36.720509999999997</c:v>
                </c:pt>
                <c:pt idx="7">
                  <c:v>37.119590000000002</c:v>
                </c:pt>
                <c:pt idx="8">
                  <c:v>36.822400000000002</c:v>
                </c:pt>
                <c:pt idx="9">
                  <c:v>36.19312</c:v>
                </c:pt>
                <c:pt idx="10">
                  <c:v>36.01558</c:v>
                </c:pt>
                <c:pt idx="11">
                  <c:v>34.478140000000003</c:v>
                </c:pt>
                <c:pt idx="12">
                  <c:v>33.90484</c:v>
                </c:pt>
                <c:pt idx="13">
                  <c:v>33.235660000000003</c:v>
                </c:pt>
                <c:pt idx="14">
                  <c:v>33.233499999999999</c:v>
                </c:pt>
                <c:pt idx="15">
                  <c:v>33.568240000000003</c:v>
                </c:pt>
                <c:pt idx="16">
                  <c:v>34.819310000000002</c:v>
                </c:pt>
                <c:pt idx="17">
                  <c:v>35.112099999999998</c:v>
                </c:pt>
                <c:pt idx="18">
                  <c:v>34.399880000000003</c:v>
                </c:pt>
                <c:pt idx="19">
                  <c:v>35.291110000000003</c:v>
                </c:pt>
                <c:pt idx="20">
                  <c:v>36.665019999999998</c:v>
                </c:pt>
                <c:pt idx="21">
                  <c:v>36.092779999999998</c:v>
                </c:pt>
                <c:pt idx="22">
                  <c:v>36.196159999999999</c:v>
                </c:pt>
                <c:pt idx="23">
                  <c:v>34.251220000000004</c:v>
                </c:pt>
                <c:pt idx="24">
                  <c:v>34.535490000000003</c:v>
                </c:pt>
                <c:pt idx="25">
                  <c:v>35.105930000000001</c:v>
                </c:pt>
                <c:pt idx="26">
                  <c:v>35.704900000000002</c:v>
                </c:pt>
                <c:pt idx="27">
                  <c:v>36.128570000000003</c:v>
                </c:pt>
                <c:pt idx="28">
                  <c:v>36.384129999999999</c:v>
                </c:pt>
                <c:pt idx="29">
                  <c:v>35.914279999999998</c:v>
                </c:pt>
                <c:pt idx="30">
                  <c:v>35.982480000000002</c:v>
                </c:pt>
                <c:pt idx="31">
                  <c:v>36.6267</c:v>
                </c:pt>
                <c:pt idx="32">
                  <c:v>35.369430000000001</c:v>
                </c:pt>
                <c:pt idx="33">
                  <c:v>34.774380000000001</c:v>
                </c:pt>
                <c:pt idx="34">
                  <c:v>34.596290000000003</c:v>
                </c:pt>
                <c:pt idx="35">
                  <c:v>34.526879999999998</c:v>
                </c:pt>
                <c:pt idx="36">
                  <c:v>33.31194</c:v>
                </c:pt>
                <c:pt idx="37">
                  <c:v>33.067880000000002</c:v>
                </c:pt>
                <c:pt idx="38">
                  <c:v>33.931930000000001</c:v>
                </c:pt>
                <c:pt idx="39">
                  <c:v>33.833460000000002</c:v>
                </c:pt>
                <c:pt idx="40">
                  <c:v>33.306060000000002</c:v>
                </c:pt>
                <c:pt idx="41">
                  <c:v>34.620060000000002</c:v>
                </c:pt>
                <c:pt idx="42">
                  <c:v>36.296869999999998</c:v>
                </c:pt>
                <c:pt idx="43">
                  <c:v>36.385219999999997</c:v>
                </c:pt>
                <c:pt idx="44">
                  <c:v>36.473610000000001</c:v>
                </c:pt>
                <c:pt idx="45">
                  <c:v>38.339700000000001</c:v>
                </c:pt>
                <c:pt idx="46">
                  <c:v>38.013649999999998</c:v>
                </c:pt>
                <c:pt idx="47">
                  <c:v>38.129480000000001</c:v>
                </c:pt>
              </c:numCache>
            </c:numRef>
          </c:val>
          <c:smooth val="0"/>
          <c:extLst>
            <c:ext xmlns:c16="http://schemas.microsoft.com/office/drawing/2014/chart" uri="{C3380CC4-5D6E-409C-BE32-E72D297353CC}">
              <c16:uniqueId val="{00000002-4A24-4557-848F-AAC1AA13054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A24-4557-848F-AAC1AA13054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3.4668800000000002</c:v>
                </c:pt>
                <c:pt idx="1">
                  <c:v>3.4981399999999998</c:v>
                </c:pt>
                <c:pt idx="2">
                  <c:v>3.4755099999999999</c:v>
                </c:pt>
                <c:pt idx="3">
                  <c:v>3.43852</c:v>
                </c:pt>
                <c:pt idx="4">
                  <c:v>3.4613900000000002</c:v>
                </c:pt>
                <c:pt idx="5">
                  <c:v>3.5141200000000001</c:v>
                </c:pt>
                <c:pt idx="6">
                  <c:v>3.4822799999999998</c:v>
                </c:pt>
                <c:pt idx="7">
                  <c:v>3.4289800000000001</c:v>
                </c:pt>
                <c:pt idx="8">
                  <c:v>3.4843799999999998</c:v>
                </c:pt>
                <c:pt idx="9">
                  <c:v>3.4996700000000001</c:v>
                </c:pt>
                <c:pt idx="10">
                  <c:v>3.4132500000000001</c:v>
                </c:pt>
                <c:pt idx="11">
                  <c:v>3.4500999999999999</c:v>
                </c:pt>
                <c:pt idx="12">
                  <c:v>3.4637799999999999</c:v>
                </c:pt>
                <c:pt idx="13">
                  <c:v>3.4127399999999999</c:v>
                </c:pt>
                <c:pt idx="14">
                  <c:v>3.41492</c:v>
                </c:pt>
                <c:pt idx="15">
                  <c:v>3.4658699999999998</c:v>
                </c:pt>
                <c:pt idx="16">
                  <c:v>3.4142000000000001</c:v>
                </c:pt>
                <c:pt idx="17">
                  <c:v>3.4179300000000001</c:v>
                </c:pt>
                <c:pt idx="18">
                  <c:v>3.4407700000000001</c:v>
                </c:pt>
                <c:pt idx="19">
                  <c:v>3.4613399999999999</c:v>
                </c:pt>
                <c:pt idx="20">
                  <c:v>3.4058999999999999</c:v>
                </c:pt>
                <c:pt idx="21">
                  <c:v>3.4133300000000002</c:v>
                </c:pt>
                <c:pt idx="22">
                  <c:v>3.4575200000000001</c:v>
                </c:pt>
                <c:pt idx="23">
                  <c:v>3.4752100000000001</c:v>
                </c:pt>
                <c:pt idx="24">
                  <c:v>3.46394</c:v>
                </c:pt>
                <c:pt idx="25">
                  <c:v>3.5204</c:v>
                </c:pt>
                <c:pt idx="26">
                  <c:v>3.4746299999999999</c:v>
                </c:pt>
                <c:pt idx="27">
                  <c:v>3.43018</c:v>
                </c:pt>
                <c:pt idx="28">
                  <c:v>3.4491200000000002</c:v>
                </c:pt>
                <c:pt idx="29">
                  <c:v>3.4955599999999998</c:v>
                </c:pt>
                <c:pt idx="30">
                  <c:v>3.45052</c:v>
                </c:pt>
                <c:pt idx="31">
                  <c:v>3.4546700000000001</c:v>
                </c:pt>
                <c:pt idx="32">
                  <c:v>3.5367299999999999</c:v>
                </c:pt>
                <c:pt idx="33">
                  <c:v>3.6160999999999999</c:v>
                </c:pt>
                <c:pt idx="34">
                  <c:v>3.5041500000000001</c:v>
                </c:pt>
                <c:pt idx="35">
                  <c:v>3.4838100000000001</c:v>
                </c:pt>
                <c:pt idx="36">
                  <c:v>3.4073000000000002</c:v>
                </c:pt>
                <c:pt idx="37">
                  <c:v>3.30789</c:v>
                </c:pt>
                <c:pt idx="38">
                  <c:v>3.3246799999999999</c:v>
                </c:pt>
                <c:pt idx="39">
                  <c:v>3.3615499999999998</c:v>
                </c:pt>
                <c:pt idx="40">
                  <c:v>3.3024800000000001</c:v>
                </c:pt>
                <c:pt idx="41">
                  <c:v>3.1601400000000002</c:v>
                </c:pt>
                <c:pt idx="42">
                  <c:v>3.2435499999999999</c:v>
                </c:pt>
                <c:pt idx="43">
                  <c:v>3.3724400000000001</c:v>
                </c:pt>
                <c:pt idx="44">
                  <c:v>3.4572400000000001</c:v>
                </c:pt>
                <c:pt idx="45">
                  <c:v>3.4473400000000001</c:v>
                </c:pt>
                <c:pt idx="46">
                  <c:v>3.42896</c:v>
                </c:pt>
                <c:pt idx="47">
                  <c:v>3.3801899999999998</c:v>
                </c:pt>
              </c:numCache>
            </c:numRef>
          </c:val>
          <c:smooth val="0"/>
          <c:extLst>
            <c:ext xmlns:c16="http://schemas.microsoft.com/office/drawing/2014/chart" uri="{C3380CC4-5D6E-409C-BE32-E72D297353CC}">
              <c16:uniqueId val="{00000004-4A24-4557-848F-AAC1AA13054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A24-4557-848F-AAC1AA13054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4A24-4557-848F-AAC1AA13054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A24-4557-848F-AAC1AA13054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52.369239999999998</c:v>
                </c:pt>
                <c:pt idx="1">
                  <c:v>52.486499999999999</c:v>
                </c:pt>
                <c:pt idx="2">
                  <c:v>52.500329999999998</c:v>
                </c:pt>
                <c:pt idx="3">
                  <c:v>52.532589999999999</c:v>
                </c:pt>
                <c:pt idx="4">
                  <c:v>52.49259</c:v>
                </c:pt>
                <c:pt idx="5">
                  <c:v>52.446390000000001</c:v>
                </c:pt>
                <c:pt idx="6">
                  <c:v>52.213909999999998</c:v>
                </c:pt>
                <c:pt idx="7">
                  <c:v>52.09695</c:v>
                </c:pt>
                <c:pt idx="8">
                  <c:v>52.450530000000001</c:v>
                </c:pt>
                <c:pt idx="9">
                  <c:v>51.484160000000003</c:v>
                </c:pt>
                <c:pt idx="10">
                  <c:v>52.455620000000003</c:v>
                </c:pt>
                <c:pt idx="11">
                  <c:v>52.934699999999999</c:v>
                </c:pt>
                <c:pt idx="12">
                  <c:v>52.973869999999998</c:v>
                </c:pt>
                <c:pt idx="13">
                  <c:v>53.1768</c:v>
                </c:pt>
                <c:pt idx="14">
                  <c:v>52.168199999999999</c:v>
                </c:pt>
                <c:pt idx="15">
                  <c:v>52.31138</c:v>
                </c:pt>
                <c:pt idx="16">
                  <c:v>51.798220000000001</c:v>
                </c:pt>
                <c:pt idx="17">
                  <c:v>51.43947</c:v>
                </c:pt>
                <c:pt idx="18">
                  <c:v>51.875639999999997</c:v>
                </c:pt>
                <c:pt idx="19">
                  <c:v>51.945410000000003</c:v>
                </c:pt>
                <c:pt idx="20">
                  <c:v>51.889969999999998</c:v>
                </c:pt>
                <c:pt idx="21">
                  <c:v>51.022759999999998</c:v>
                </c:pt>
                <c:pt idx="22">
                  <c:v>51.901519999999998</c:v>
                </c:pt>
                <c:pt idx="23">
                  <c:v>50.914729999999999</c:v>
                </c:pt>
                <c:pt idx="24">
                  <c:v>42.640830000000001</c:v>
                </c:pt>
                <c:pt idx="25">
                  <c:v>50.74776</c:v>
                </c:pt>
                <c:pt idx="26">
                  <c:v>49.273760000000003</c:v>
                </c:pt>
                <c:pt idx="27">
                  <c:v>51.021529999999998</c:v>
                </c:pt>
                <c:pt idx="28">
                  <c:v>51.155470000000001</c:v>
                </c:pt>
                <c:pt idx="29">
                  <c:v>51.781930000000003</c:v>
                </c:pt>
                <c:pt idx="30">
                  <c:v>51.798400000000001</c:v>
                </c:pt>
                <c:pt idx="31">
                  <c:v>51.940190000000001</c:v>
                </c:pt>
                <c:pt idx="32">
                  <c:v>51.465679999999999</c:v>
                </c:pt>
                <c:pt idx="33">
                  <c:v>50.818210000000001</c:v>
                </c:pt>
                <c:pt idx="34">
                  <c:v>51.375720000000001</c:v>
                </c:pt>
                <c:pt idx="35">
                  <c:v>51.772799999999997</c:v>
                </c:pt>
                <c:pt idx="36">
                  <c:v>47.689030000000002</c:v>
                </c:pt>
                <c:pt idx="37">
                  <c:v>35.938679999999998</c:v>
                </c:pt>
                <c:pt idx="38">
                  <c:v>26.539909999999999</c:v>
                </c:pt>
                <c:pt idx="39">
                  <c:v>20.748259999999998</c:v>
                </c:pt>
                <c:pt idx="40">
                  <c:v>21.040410000000001</c:v>
                </c:pt>
                <c:pt idx="41">
                  <c:v>21.04072</c:v>
                </c:pt>
                <c:pt idx="42">
                  <c:v>21.207630000000002</c:v>
                </c:pt>
                <c:pt idx="43">
                  <c:v>44.40578</c:v>
                </c:pt>
                <c:pt idx="44">
                  <c:v>50.522649999999999</c:v>
                </c:pt>
                <c:pt idx="45">
                  <c:v>53.933340000000001</c:v>
                </c:pt>
                <c:pt idx="46">
                  <c:v>54.051630000000003</c:v>
                </c:pt>
                <c:pt idx="47">
                  <c:v>54.13879</c:v>
                </c:pt>
              </c:numCache>
            </c:numRef>
          </c:val>
          <c:smooth val="0"/>
          <c:extLst>
            <c:ext xmlns:c16="http://schemas.microsoft.com/office/drawing/2014/chart" uri="{C3380CC4-5D6E-409C-BE32-E72D297353CC}">
              <c16:uniqueId val="{00000008-4A24-4557-848F-AAC1AA13054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A24-4557-848F-AAC1AA13054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11.2</c:v>
                </c:pt>
                <c:pt idx="14">
                  <c:v>11.2</c:v>
                </c:pt>
                <c:pt idx="15">
                  <c:v>11.2</c:v>
                </c:pt>
                <c:pt idx="16">
                  <c:v>11.2</c:v>
                </c:pt>
                <c:pt idx="17">
                  <c:v>11.2</c:v>
                </c:pt>
                <c:pt idx="18">
                  <c:v>11.2</c:v>
                </c:pt>
                <c:pt idx="19">
                  <c:v>11.2</c:v>
                </c:pt>
                <c:pt idx="20">
                  <c:v>11.2</c:v>
                </c:pt>
                <c:pt idx="21">
                  <c:v>11.2</c:v>
                </c:pt>
                <c:pt idx="22">
                  <c:v>11.2</c:v>
                </c:pt>
                <c:pt idx="23">
                  <c:v>11.2</c:v>
                </c:pt>
                <c:pt idx="24">
                  <c:v>11.2</c:v>
                </c:pt>
                <c:pt idx="25">
                  <c:v>11.2</c:v>
                </c:pt>
                <c:pt idx="26">
                  <c:v>11.2</c:v>
                </c:pt>
                <c:pt idx="27">
                  <c:v>11.2</c:v>
                </c:pt>
                <c:pt idx="28">
                  <c:v>11.2</c:v>
                </c:pt>
                <c:pt idx="29">
                  <c:v>11.7</c:v>
                </c:pt>
                <c:pt idx="30">
                  <c:v>11.7</c:v>
                </c:pt>
                <c:pt idx="31">
                  <c:v>11.7</c:v>
                </c:pt>
                <c:pt idx="32">
                  <c:v>11.7</c:v>
                </c:pt>
                <c:pt idx="33">
                  <c:v>11.7</c:v>
                </c:pt>
                <c:pt idx="34">
                  <c:v>11.7</c:v>
                </c:pt>
                <c:pt idx="35">
                  <c:v>11.7</c:v>
                </c:pt>
                <c:pt idx="36">
                  <c:v>11.7</c:v>
                </c:pt>
                <c:pt idx="37">
                  <c:v>11.7</c:v>
                </c:pt>
                <c:pt idx="38">
                  <c:v>11.7</c:v>
                </c:pt>
                <c:pt idx="39">
                  <c:v>11.7</c:v>
                </c:pt>
                <c:pt idx="40">
                  <c:v>11.7</c:v>
                </c:pt>
                <c:pt idx="41">
                  <c:v>11.7</c:v>
                </c:pt>
                <c:pt idx="42">
                  <c:v>11.7</c:v>
                </c:pt>
                <c:pt idx="43">
                  <c:v>11.7</c:v>
                </c:pt>
                <c:pt idx="44">
                  <c:v>11.7</c:v>
                </c:pt>
                <c:pt idx="45">
                  <c:v>11.7</c:v>
                </c:pt>
                <c:pt idx="46">
                  <c:v>11.7</c:v>
                </c:pt>
                <c:pt idx="47">
                  <c:v>11.7</c:v>
                </c:pt>
              </c:numCache>
            </c:numRef>
          </c:val>
          <c:smooth val="0"/>
          <c:extLst>
            <c:ext xmlns:c16="http://schemas.microsoft.com/office/drawing/2014/chart" uri="{C3380CC4-5D6E-409C-BE32-E72D297353CC}">
              <c16:uniqueId val="{0000000A-4A24-4557-848F-AAC1AA13054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A24-4557-848F-AAC1AA13054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A24-4557-848F-AAC1AA13054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A24-4557-848F-AAC1AA13054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17.371289999999998</c:v>
                </c:pt>
                <c:pt idx="1">
                  <c:v>17.150120000000001</c:v>
                </c:pt>
                <c:pt idx="2">
                  <c:v>17.447189999999999</c:v>
                </c:pt>
                <c:pt idx="3">
                  <c:v>17.40427</c:v>
                </c:pt>
                <c:pt idx="4">
                  <c:v>17.505240000000001</c:v>
                </c:pt>
                <c:pt idx="5">
                  <c:v>17.416319999999999</c:v>
                </c:pt>
                <c:pt idx="6">
                  <c:v>17.544799999999999</c:v>
                </c:pt>
                <c:pt idx="7">
                  <c:v>17.592890000000001</c:v>
                </c:pt>
                <c:pt idx="8">
                  <c:v>17.238309999999998</c:v>
                </c:pt>
                <c:pt idx="9">
                  <c:v>17.666869999999999</c:v>
                </c:pt>
                <c:pt idx="10">
                  <c:v>17.233830000000001</c:v>
                </c:pt>
                <c:pt idx="11">
                  <c:v>17.59103</c:v>
                </c:pt>
                <c:pt idx="12">
                  <c:v>17.57658</c:v>
                </c:pt>
                <c:pt idx="13">
                  <c:v>17.458850000000002</c:v>
                </c:pt>
                <c:pt idx="14">
                  <c:v>17.30584</c:v>
                </c:pt>
                <c:pt idx="15">
                  <c:v>17.42173</c:v>
                </c:pt>
                <c:pt idx="16">
                  <c:v>17.433039999999998</c:v>
                </c:pt>
                <c:pt idx="17">
                  <c:v>17.698830000000001</c:v>
                </c:pt>
                <c:pt idx="18">
                  <c:v>17.549859999999999</c:v>
                </c:pt>
                <c:pt idx="19">
                  <c:v>17.54551</c:v>
                </c:pt>
                <c:pt idx="20">
                  <c:v>17.432659999999998</c:v>
                </c:pt>
                <c:pt idx="21">
                  <c:v>17.495059999999999</c:v>
                </c:pt>
                <c:pt idx="22">
                  <c:v>14.046889999999999</c:v>
                </c:pt>
                <c:pt idx="23">
                  <c:v>12.73898</c:v>
                </c:pt>
                <c:pt idx="24">
                  <c:v>13.84186</c:v>
                </c:pt>
                <c:pt idx="25">
                  <c:v>14.66803</c:v>
                </c:pt>
                <c:pt idx="26">
                  <c:v>14.79191</c:v>
                </c:pt>
                <c:pt idx="27">
                  <c:v>14.54846</c:v>
                </c:pt>
                <c:pt idx="28">
                  <c:v>14.733169999999999</c:v>
                </c:pt>
                <c:pt idx="29">
                  <c:v>14.8226</c:v>
                </c:pt>
                <c:pt idx="30">
                  <c:v>14.45476</c:v>
                </c:pt>
                <c:pt idx="31">
                  <c:v>15.209490000000001</c:v>
                </c:pt>
                <c:pt idx="32">
                  <c:v>16.567270000000001</c:v>
                </c:pt>
                <c:pt idx="33">
                  <c:v>16.746749999999999</c:v>
                </c:pt>
                <c:pt idx="34">
                  <c:v>16.9222</c:v>
                </c:pt>
                <c:pt idx="35">
                  <c:v>17.108329999999999</c:v>
                </c:pt>
                <c:pt idx="36">
                  <c:v>17.3474</c:v>
                </c:pt>
                <c:pt idx="37">
                  <c:v>15.905290000000001</c:v>
                </c:pt>
                <c:pt idx="38">
                  <c:v>15.833819999999999</c:v>
                </c:pt>
                <c:pt idx="39">
                  <c:v>15.73067</c:v>
                </c:pt>
                <c:pt idx="40">
                  <c:v>16.522220000000001</c:v>
                </c:pt>
                <c:pt idx="41">
                  <c:v>17.301390000000001</c:v>
                </c:pt>
                <c:pt idx="42">
                  <c:v>17.37585</c:v>
                </c:pt>
                <c:pt idx="43">
                  <c:v>17.78659</c:v>
                </c:pt>
                <c:pt idx="44">
                  <c:v>17.90466</c:v>
                </c:pt>
                <c:pt idx="45">
                  <c:v>17.57396</c:v>
                </c:pt>
                <c:pt idx="46">
                  <c:v>17.818159999999999</c:v>
                </c:pt>
                <c:pt idx="47">
                  <c:v>17.69857</c:v>
                </c:pt>
              </c:numCache>
            </c:numRef>
          </c:val>
          <c:smooth val="0"/>
          <c:extLst>
            <c:ext xmlns:c16="http://schemas.microsoft.com/office/drawing/2014/chart" uri="{C3380CC4-5D6E-409C-BE32-E72D297353CC}">
              <c16:uniqueId val="{0000000E-4A24-4557-848F-AAC1AA13054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A24-4557-848F-AAC1AA13054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5.2414800000000001</c:v>
                </c:pt>
                <c:pt idx="1">
                  <c:v>5.2388599999999999</c:v>
                </c:pt>
                <c:pt idx="2">
                  <c:v>5.1344599999999998</c:v>
                </c:pt>
                <c:pt idx="3">
                  <c:v>5.1913900000000002</c:v>
                </c:pt>
                <c:pt idx="4">
                  <c:v>5.2332400000000003</c:v>
                </c:pt>
                <c:pt idx="5">
                  <c:v>5.2126700000000001</c:v>
                </c:pt>
                <c:pt idx="6">
                  <c:v>5.1859299999999999</c:v>
                </c:pt>
                <c:pt idx="7">
                  <c:v>5.2811500000000002</c:v>
                </c:pt>
                <c:pt idx="8">
                  <c:v>5.27597</c:v>
                </c:pt>
                <c:pt idx="9">
                  <c:v>5.2752100000000004</c:v>
                </c:pt>
                <c:pt idx="10">
                  <c:v>5.1795</c:v>
                </c:pt>
                <c:pt idx="11">
                  <c:v>5.1716699999999998</c:v>
                </c:pt>
                <c:pt idx="12">
                  <c:v>5.0923400000000001</c:v>
                </c:pt>
                <c:pt idx="13">
                  <c:v>5.0346700000000002</c:v>
                </c:pt>
                <c:pt idx="14">
                  <c:v>5.0358700000000001</c:v>
                </c:pt>
                <c:pt idx="15">
                  <c:v>4.8002900000000004</c:v>
                </c:pt>
                <c:pt idx="16">
                  <c:v>4.7038599999999997</c:v>
                </c:pt>
                <c:pt idx="17">
                  <c:v>4.8305499999999997</c:v>
                </c:pt>
                <c:pt idx="18">
                  <c:v>4.6021999999999998</c:v>
                </c:pt>
                <c:pt idx="19">
                  <c:v>4.9882799999999996</c:v>
                </c:pt>
                <c:pt idx="20">
                  <c:v>5.0232599999999996</c:v>
                </c:pt>
                <c:pt idx="21">
                  <c:v>4.9138299999999999</c:v>
                </c:pt>
                <c:pt idx="22">
                  <c:v>4.9557799999999999</c:v>
                </c:pt>
                <c:pt idx="23">
                  <c:v>5.0144500000000001</c:v>
                </c:pt>
                <c:pt idx="24">
                  <c:v>5.0251599999999996</c:v>
                </c:pt>
                <c:pt idx="25">
                  <c:v>5.0073400000000001</c:v>
                </c:pt>
                <c:pt idx="26">
                  <c:v>5.0539300000000003</c:v>
                </c:pt>
                <c:pt idx="27">
                  <c:v>5.0687600000000002</c:v>
                </c:pt>
                <c:pt idx="28">
                  <c:v>5.0139699999999996</c:v>
                </c:pt>
                <c:pt idx="29">
                  <c:v>5.1694599999999999</c:v>
                </c:pt>
                <c:pt idx="30">
                  <c:v>5.0533299999999999</c:v>
                </c:pt>
                <c:pt idx="31">
                  <c:v>4.9935</c:v>
                </c:pt>
                <c:pt idx="32">
                  <c:v>5.0351100000000004</c:v>
                </c:pt>
                <c:pt idx="33">
                  <c:v>5.1063499999999999</c:v>
                </c:pt>
                <c:pt idx="34">
                  <c:v>5.0980400000000001</c:v>
                </c:pt>
                <c:pt idx="35">
                  <c:v>5.1566099999999997</c:v>
                </c:pt>
                <c:pt idx="36">
                  <c:v>5.0605599999999997</c:v>
                </c:pt>
                <c:pt idx="37">
                  <c:v>5.1472300000000004</c:v>
                </c:pt>
                <c:pt idx="38">
                  <c:v>5.2639500000000004</c:v>
                </c:pt>
                <c:pt idx="39">
                  <c:v>5.1723299999999997</c:v>
                </c:pt>
                <c:pt idx="40">
                  <c:v>5.17448</c:v>
                </c:pt>
                <c:pt idx="41">
                  <c:v>5.2341600000000001</c:v>
                </c:pt>
                <c:pt idx="42">
                  <c:v>5.1646000000000001</c:v>
                </c:pt>
                <c:pt idx="43">
                  <c:v>5.1037299999999997</c:v>
                </c:pt>
                <c:pt idx="44">
                  <c:v>5.1505599999999996</c:v>
                </c:pt>
                <c:pt idx="45">
                  <c:v>5.14663</c:v>
                </c:pt>
                <c:pt idx="46">
                  <c:v>5.0673399999999997</c:v>
                </c:pt>
                <c:pt idx="47">
                  <c:v>5.0028499999999996</c:v>
                </c:pt>
              </c:numCache>
            </c:numRef>
          </c:val>
          <c:smooth val="0"/>
          <c:extLst>
            <c:ext xmlns:c16="http://schemas.microsoft.com/office/drawing/2014/chart" uri="{C3380CC4-5D6E-409C-BE32-E72D297353CC}">
              <c16:uniqueId val="{00000010-4A24-4557-848F-AAC1AA13054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A24-4557-848F-AAC1AA13054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A24-4557-848F-AAC1AA13054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56.215000000000003</c:v>
                </c:pt>
                <c:pt idx="1">
                  <c:v>56.744999999999997</c:v>
                </c:pt>
                <c:pt idx="2">
                  <c:v>56.92</c:v>
                </c:pt>
                <c:pt idx="3">
                  <c:v>55.22</c:v>
                </c:pt>
                <c:pt idx="4">
                  <c:v>57.073999999999998</c:v>
                </c:pt>
                <c:pt idx="5">
                  <c:v>57.572000000000003</c:v>
                </c:pt>
                <c:pt idx="6">
                  <c:v>57.076000000000001</c:v>
                </c:pt>
                <c:pt idx="7">
                  <c:v>56.033999999999999</c:v>
                </c:pt>
                <c:pt idx="8">
                  <c:v>57.53</c:v>
                </c:pt>
                <c:pt idx="9">
                  <c:v>57.26</c:v>
                </c:pt>
                <c:pt idx="10">
                  <c:v>57.021000000000001</c:v>
                </c:pt>
                <c:pt idx="11">
                  <c:v>67.233000000000004</c:v>
                </c:pt>
                <c:pt idx="12">
                  <c:v>67.135000000000005</c:v>
                </c:pt>
                <c:pt idx="13">
                  <c:v>66.921000000000006</c:v>
                </c:pt>
                <c:pt idx="14">
                  <c:v>66.897999999999996</c:v>
                </c:pt>
                <c:pt idx="15">
                  <c:v>66.945999999999998</c:v>
                </c:pt>
                <c:pt idx="16">
                  <c:v>67.088999999999999</c:v>
                </c:pt>
                <c:pt idx="17">
                  <c:v>66.406999999999996</c:v>
                </c:pt>
                <c:pt idx="18">
                  <c:v>65.497</c:v>
                </c:pt>
                <c:pt idx="19">
                  <c:v>63.32</c:v>
                </c:pt>
                <c:pt idx="20">
                  <c:v>64.873999999999995</c:v>
                </c:pt>
                <c:pt idx="21">
                  <c:v>65.751999999999995</c:v>
                </c:pt>
                <c:pt idx="22">
                  <c:v>66.14</c:v>
                </c:pt>
                <c:pt idx="23">
                  <c:v>65.715000000000003</c:v>
                </c:pt>
                <c:pt idx="24">
                  <c:v>64.947000000000003</c:v>
                </c:pt>
                <c:pt idx="25">
                  <c:v>63.917000000000002</c:v>
                </c:pt>
                <c:pt idx="26">
                  <c:v>65.105999999999995</c:v>
                </c:pt>
                <c:pt idx="27">
                  <c:v>65.733000000000004</c:v>
                </c:pt>
                <c:pt idx="28">
                  <c:v>63.405999999999999</c:v>
                </c:pt>
                <c:pt idx="29">
                  <c:v>62.658000000000001</c:v>
                </c:pt>
                <c:pt idx="30">
                  <c:v>62.78</c:v>
                </c:pt>
                <c:pt idx="31">
                  <c:v>62.707000000000001</c:v>
                </c:pt>
                <c:pt idx="32">
                  <c:v>62.674999999999997</c:v>
                </c:pt>
                <c:pt idx="33">
                  <c:v>62.296999999999997</c:v>
                </c:pt>
                <c:pt idx="34">
                  <c:v>57.514000000000003</c:v>
                </c:pt>
                <c:pt idx="35">
                  <c:v>13.634</c:v>
                </c:pt>
                <c:pt idx="36">
                  <c:v>4.4279999999999999</c:v>
                </c:pt>
                <c:pt idx="37">
                  <c:v>4.6769999999999996</c:v>
                </c:pt>
                <c:pt idx="38">
                  <c:v>3.7970000000000002</c:v>
                </c:pt>
                <c:pt idx="39">
                  <c:v>3.758</c:v>
                </c:pt>
                <c:pt idx="40">
                  <c:v>3.3809999999999998</c:v>
                </c:pt>
                <c:pt idx="41">
                  <c:v>3.6259999999999999</c:v>
                </c:pt>
                <c:pt idx="42">
                  <c:v>3.6389999999999998</c:v>
                </c:pt>
                <c:pt idx="43">
                  <c:v>3.9289999999999998</c:v>
                </c:pt>
                <c:pt idx="44">
                  <c:v>34.091999999999999</c:v>
                </c:pt>
                <c:pt idx="45">
                  <c:v>51.277000000000001</c:v>
                </c:pt>
                <c:pt idx="46">
                  <c:v>55.04</c:v>
                </c:pt>
                <c:pt idx="47">
                  <c:v>55.265999999999998</c:v>
                </c:pt>
              </c:numCache>
            </c:numRef>
          </c:val>
          <c:smooth val="0"/>
          <c:extLst>
            <c:ext xmlns:c16="http://schemas.microsoft.com/office/drawing/2014/chart" uri="{C3380CC4-5D6E-409C-BE32-E72D297353CC}">
              <c16:uniqueId val="{00000013-4A24-4557-848F-AAC1AA13054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0.86</c:v>
                </c:pt>
                <c:pt idx="1">
                  <c:v>0.95</c:v>
                </c:pt>
                <c:pt idx="2">
                  <c:v>0.89</c:v>
                </c:pt>
                <c:pt idx="3">
                  <c:v>0.85</c:v>
                </c:pt>
                <c:pt idx="4">
                  <c:v>0.8</c:v>
                </c:pt>
                <c:pt idx="5">
                  <c:v>0.7</c:v>
                </c:pt>
                <c:pt idx="6">
                  <c:v>0.82</c:v>
                </c:pt>
                <c:pt idx="7">
                  <c:v>0.78</c:v>
                </c:pt>
                <c:pt idx="8">
                  <c:v>0.86</c:v>
                </c:pt>
                <c:pt idx="9">
                  <c:v>0.85</c:v>
                </c:pt>
                <c:pt idx="10">
                  <c:v>0.76</c:v>
                </c:pt>
                <c:pt idx="11">
                  <c:v>0.78</c:v>
                </c:pt>
                <c:pt idx="12">
                  <c:v>0.77</c:v>
                </c:pt>
                <c:pt idx="13">
                  <c:v>0.68</c:v>
                </c:pt>
                <c:pt idx="14">
                  <c:v>0.72</c:v>
                </c:pt>
                <c:pt idx="15">
                  <c:v>0.66</c:v>
                </c:pt>
                <c:pt idx="16">
                  <c:v>0.76</c:v>
                </c:pt>
                <c:pt idx="17">
                  <c:v>0.85</c:v>
                </c:pt>
                <c:pt idx="18">
                  <c:v>0.89</c:v>
                </c:pt>
                <c:pt idx="19">
                  <c:v>0.84</c:v>
                </c:pt>
                <c:pt idx="20">
                  <c:v>0.77</c:v>
                </c:pt>
                <c:pt idx="21">
                  <c:v>0.81</c:v>
                </c:pt>
                <c:pt idx="22">
                  <c:v>0.71</c:v>
                </c:pt>
                <c:pt idx="23">
                  <c:v>0.81</c:v>
                </c:pt>
                <c:pt idx="24">
                  <c:v>0.78</c:v>
                </c:pt>
                <c:pt idx="25">
                  <c:v>0.75</c:v>
                </c:pt>
                <c:pt idx="26">
                  <c:v>0.76</c:v>
                </c:pt>
                <c:pt idx="27">
                  <c:v>0.92</c:v>
                </c:pt>
                <c:pt idx="28">
                  <c:v>0.99</c:v>
                </c:pt>
                <c:pt idx="29">
                  <c:v>1.02</c:v>
                </c:pt>
                <c:pt idx="30">
                  <c:v>0.96</c:v>
                </c:pt>
                <c:pt idx="31">
                  <c:v>0.97</c:v>
                </c:pt>
                <c:pt idx="32">
                  <c:v>1.05</c:v>
                </c:pt>
                <c:pt idx="33">
                  <c:v>0.99</c:v>
                </c:pt>
                <c:pt idx="34">
                  <c:v>1.08</c:v>
                </c:pt>
                <c:pt idx="35">
                  <c:v>0.99</c:v>
                </c:pt>
                <c:pt idx="36">
                  <c:v>1.03</c:v>
                </c:pt>
                <c:pt idx="37">
                  <c:v>0.96</c:v>
                </c:pt>
                <c:pt idx="38">
                  <c:v>1.05</c:v>
                </c:pt>
                <c:pt idx="39">
                  <c:v>1.01</c:v>
                </c:pt>
                <c:pt idx="40">
                  <c:v>0.97</c:v>
                </c:pt>
                <c:pt idx="41">
                  <c:v>0.97</c:v>
                </c:pt>
                <c:pt idx="42">
                  <c:v>0.95</c:v>
                </c:pt>
                <c:pt idx="43">
                  <c:v>0.94</c:v>
                </c:pt>
                <c:pt idx="44">
                  <c:v>0.93</c:v>
                </c:pt>
                <c:pt idx="45">
                  <c:v>0.96</c:v>
                </c:pt>
                <c:pt idx="46">
                  <c:v>0.93</c:v>
                </c:pt>
                <c:pt idx="47">
                  <c:v>0.94</c:v>
                </c:pt>
              </c:numCache>
            </c:numRef>
          </c:val>
          <c:smooth val="0"/>
          <c:extLst>
            <c:ext xmlns:c16="http://schemas.microsoft.com/office/drawing/2014/chart" uri="{C3380CC4-5D6E-409C-BE32-E72D297353CC}">
              <c16:uniqueId val="{00000014-4A24-4557-848F-AAC1AA1305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134.64546999999999</c:v>
                </c:pt>
                <c:pt idx="1">
                  <c:v>137.04496</c:v>
                </c:pt>
                <c:pt idx="2">
                  <c:v>142.61019999999999</c:v>
                </c:pt>
                <c:pt idx="3">
                  <c:v>139.35930999999999</c:v>
                </c:pt>
                <c:pt idx="4">
                  <c:v>141.41091</c:v>
                </c:pt>
                <c:pt idx="5">
                  <c:v>144.28985</c:v>
                </c:pt>
                <c:pt idx="6">
                  <c:v>145.01160999999999</c:v>
                </c:pt>
                <c:pt idx="7">
                  <c:v>144.50718000000001</c:v>
                </c:pt>
                <c:pt idx="8">
                  <c:v>143.13235</c:v>
                </c:pt>
                <c:pt idx="9">
                  <c:v>142.37698</c:v>
                </c:pt>
                <c:pt idx="10">
                  <c:v>144.72141999999999</c:v>
                </c:pt>
                <c:pt idx="11">
                  <c:v>144.67285999999999</c:v>
                </c:pt>
                <c:pt idx="12">
                  <c:v>144.14861999999999</c:v>
                </c:pt>
                <c:pt idx="13">
                  <c:v>141.78693000000001</c:v>
                </c:pt>
                <c:pt idx="14">
                  <c:v>141.40628000000001</c:v>
                </c:pt>
                <c:pt idx="15">
                  <c:v>132.83261999999999</c:v>
                </c:pt>
                <c:pt idx="16">
                  <c:v>119.82069</c:v>
                </c:pt>
                <c:pt idx="17">
                  <c:v>138.99795</c:v>
                </c:pt>
                <c:pt idx="18">
                  <c:v>138.85632000000001</c:v>
                </c:pt>
                <c:pt idx="19">
                  <c:v>138.40980999999999</c:v>
                </c:pt>
                <c:pt idx="20">
                  <c:v>139.10533000000001</c:v>
                </c:pt>
                <c:pt idx="21">
                  <c:v>140.31147999999999</c:v>
                </c:pt>
                <c:pt idx="22">
                  <c:v>141.89797999999999</c:v>
                </c:pt>
                <c:pt idx="23">
                  <c:v>141.34394</c:v>
                </c:pt>
                <c:pt idx="24">
                  <c:v>143.65676999999999</c:v>
                </c:pt>
                <c:pt idx="25">
                  <c:v>144.28376</c:v>
                </c:pt>
                <c:pt idx="26">
                  <c:v>143.65270000000001</c:v>
                </c:pt>
                <c:pt idx="27">
                  <c:v>142.39828</c:v>
                </c:pt>
                <c:pt idx="28">
                  <c:v>142.28253000000001</c:v>
                </c:pt>
                <c:pt idx="29">
                  <c:v>141.06827000000001</c:v>
                </c:pt>
                <c:pt idx="30">
                  <c:v>140.71231</c:v>
                </c:pt>
                <c:pt idx="31">
                  <c:v>141.03308000000001</c:v>
                </c:pt>
                <c:pt idx="32">
                  <c:v>134.82347999999999</c:v>
                </c:pt>
                <c:pt idx="33">
                  <c:v>137.57944000000001</c:v>
                </c:pt>
                <c:pt idx="34">
                  <c:v>144.08917</c:v>
                </c:pt>
                <c:pt idx="35">
                  <c:v>145.54436999999999</c:v>
                </c:pt>
                <c:pt idx="36">
                  <c:v>145.18057999999999</c:v>
                </c:pt>
                <c:pt idx="37">
                  <c:v>145.46332000000001</c:v>
                </c:pt>
                <c:pt idx="38">
                  <c:v>145.39787999999999</c:v>
                </c:pt>
                <c:pt idx="39">
                  <c:v>147.30909</c:v>
                </c:pt>
                <c:pt idx="40">
                  <c:v>146.42382000000001</c:v>
                </c:pt>
                <c:pt idx="41">
                  <c:v>148.09648000000001</c:v>
                </c:pt>
                <c:pt idx="42">
                  <c:v>145.54194000000001</c:v>
                </c:pt>
                <c:pt idx="43">
                  <c:v>147.57512</c:v>
                </c:pt>
                <c:pt idx="44">
                  <c:v>146.62895</c:v>
                </c:pt>
                <c:pt idx="45">
                  <c:v>148.13892000000001</c:v>
                </c:pt>
                <c:pt idx="46">
                  <c:v>148.42899</c:v>
                </c:pt>
                <c:pt idx="47">
                  <c:v>144.45276000000001</c:v>
                </c:pt>
              </c:numCache>
            </c:numRef>
          </c:val>
          <c:smooth val="0"/>
          <c:extLst>
            <c:ext xmlns:c16="http://schemas.microsoft.com/office/drawing/2014/chart" uri="{C3380CC4-5D6E-409C-BE32-E72D297353CC}">
              <c16:uniqueId val="{00000000-9277-49EC-8518-E0AD026364B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277-49EC-8518-E0AD026364B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5.1907500000000004</c:v>
                </c:pt>
                <c:pt idx="1">
                  <c:v>5.2199600000000004</c:v>
                </c:pt>
                <c:pt idx="2">
                  <c:v>5.3246000000000002</c:v>
                </c:pt>
                <c:pt idx="3">
                  <c:v>5.3398899999999996</c:v>
                </c:pt>
                <c:pt idx="4">
                  <c:v>5.35534</c:v>
                </c:pt>
                <c:pt idx="5">
                  <c:v>5.3327</c:v>
                </c:pt>
                <c:pt idx="6">
                  <c:v>5.4152300000000002</c:v>
                </c:pt>
                <c:pt idx="7">
                  <c:v>5.3218800000000002</c:v>
                </c:pt>
                <c:pt idx="8">
                  <c:v>5.32097</c:v>
                </c:pt>
                <c:pt idx="9">
                  <c:v>5.3508699999999996</c:v>
                </c:pt>
                <c:pt idx="10">
                  <c:v>5.3815600000000003</c:v>
                </c:pt>
                <c:pt idx="11">
                  <c:v>5.2178300000000002</c:v>
                </c:pt>
                <c:pt idx="12">
                  <c:v>5.2684499999999996</c:v>
                </c:pt>
                <c:pt idx="13">
                  <c:v>5.2098800000000001</c:v>
                </c:pt>
                <c:pt idx="14">
                  <c:v>5.2457099999999999</c:v>
                </c:pt>
                <c:pt idx="15">
                  <c:v>5.0041000000000002</c:v>
                </c:pt>
                <c:pt idx="16">
                  <c:v>5.1550799999999999</c:v>
                </c:pt>
                <c:pt idx="17">
                  <c:v>5.0938400000000001</c:v>
                </c:pt>
                <c:pt idx="18">
                  <c:v>5.38748</c:v>
                </c:pt>
                <c:pt idx="19">
                  <c:v>5.2296199999999997</c:v>
                </c:pt>
                <c:pt idx="20">
                  <c:v>4.9621500000000003</c:v>
                </c:pt>
                <c:pt idx="21">
                  <c:v>4.8891200000000001</c:v>
                </c:pt>
                <c:pt idx="22">
                  <c:v>4.9875299999999996</c:v>
                </c:pt>
                <c:pt idx="23">
                  <c:v>4.8991600000000002</c:v>
                </c:pt>
                <c:pt idx="24">
                  <c:v>5.5489600000000001</c:v>
                </c:pt>
                <c:pt idx="25">
                  <c:v>5.2580200000000001</c:v>
                </c:pt>
                <c:pt idx="26">
                  <c:v>5.4894400000000001</c:v>
                </c:pt>
                <c:pt idx="27">
                  <c:v>5.4972799999999999</c:v>
                </c:pt>
                <c:pt idx="28">
                  <c:v>5.5991</c:v>
                </c:pt>
                <c:pt idx="29">
                  <c:v>5.6551299999999998</c:v>
                </c:pt>
                <c:pt idx="30">
                  <c:v>5.6951099999999997</c:v>
                </c:pt>
                <c:pt idx="31">
                  <c:v>5.7480200000000004</c:v>
                </c:pt>
                <c:pt idx="32">
                  <c:v>5.6953300000000002</c:v>
                </c:pt>
                <c:pt idx="33">
                  <c:v>5.68682</c:v>
                </c:pt>
                <c:pt idx="34">
                  <c:v>5.6268399999999996</c:v>
                </c:pt>
                <c:pt idx="35">
                  <c:v>5.6207799999999999</c:v>
                </c:pt>
                <c:pt idx="36">
                  <c:v>5.2571099999999999</c:v>
                </c:pt>
                <c:pt idx="37">
                  <c:v>5.3523500000000004</c:v>
                </c:pt>
                <c:pt idx="38">
                  <c:v>5.3774800000000003</c:v>
                </c:pt>
                <c:pt idx="39">
                  <c:v>5.3390700000000004</c:v>
                </c:pt>
                <c:pt idx="40">
                  <c:v>5.4871499999999997</c:v>
                </c:pt>
                <c:pt idx="41">
                  <c:v>5.4079600000000001</c:v>
                </c:pt>
                <c:pt idx="42">
                  <c:v>5.5488900000000001</c:v>
                </c:pt>
                <c:pt idx="43">
                  <c:v>5.7646699999999997</c:v>
                </c:pt>
                <c:pt idx="44">
                  <c:v>5.7966600000000001</c:v>
                </c:pt>
                <c:pt idx="45">
                  <c:v>5.84877</c:v>
                </c:pt>
                <c:pt idx="46">
                  <c:v>5.7730800000000002</c:v>
                </c:pt>
                <c:pt idx="47">
                  <c:v>5.83256</c:v>
                </c:pt>
              </c:numCache>
            </c:numRef>
          </c:val>
          <c:smooth val="0"/>
          <c:extLst>
            <c:ext xmlns:c16="http://schemas.microsoft.com/office/drawing/2014/chart" uri="{C3380CC4-5D6E-409C-BE32-E72D297353CC}">
              <c16:uniqueId val="{00000002-9277-49EC-8518-E0AD026364B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129.46807999999999</c:v>
                </c:pt>
                <c:pt idx="1">
                  <c:v>127.27667</c:v>
                </c:pt>
                <c:pt idx="2">
                  <c:v>129.43592000000001</c:v>
                </c:pt>
                <c:pt idx="3">
                  <c:v>129.09653</c:v>
                </c:pt>
                <c:pt idx="4">
                  <c:v>126.60577000000001</c:v>
                </c:pt>
                <c:pt idx="5">
                  <c:v>125.87442</c:v>
                </c:pt>
                <c:pt idx="6">
                  <c:v>128.77535</c:v>
                </c:pt>
                <c:pt idx="7">
                  <c:v>126.60579</c:v>
                </c:pt>
                <c:pt idx="8">
                  <c:v>128.18688</c:v>
                </c:pt>
                <c:pt idx="9">
                  <c:v>129.69282000000001</c:v>
                </c:pt>
                <c:pt idx="10">
                  <c:v>127.98482</c:v>
                </c:pt>
                <c:pt idx="11">
                  <c:v>128.69624999999999</c:v>
                </c:pt>
                <c:pt idx="12">
                  <c:v>123.32905</c:v>
                </c:pt>
                <c:pt idx="13">
                  <c:v>120.48042</c:v>
                </c:pt>
                <c:pt idx="14">
                  <c:v>122.21245</c:v>
                </c:pt>
                <c:pt idx="15">
                  <c:v>126.03855</c:v>
                </c:pt>
                <c:pt idx="16">
                  <c:v>128.35978</c:v>
                </c:pt>
                <c:pt idx="17">
                  <c:v>127.95605</c:v>
                </c:pt>
                <c:pt idx="18">
                  <c:v>127.0098</c:v>
                </c:pt>
                <c:pt idx="19">
                  <c:v>128.72488000000001</c:v>
                </c:pt>
                <c:pt idx="20">
                  <c:v>127.1722</c:v>
                </c:pt>
                <c:pt idx="21">
                  <c:v>127.09474</c:v>
                </c:pt>
                <c:pt idx="22">
                  <c:v>129.49691999999999</c:v>
                </c:pt>
                <c:pt idx="23">
                  <c:v>128.01951</c:v>
                </c:pt>
                <c:pt idx="24">
                  <c:v>129.42456999999999</c:v>
                </c:pt>
                <c:pt idx="25">
                  <c:v>128.83998</c:v>
                </c:pt>
                <c:pt idx="26">
                  <c:v>128.99583999999999</c:v>
                </c:pt>
                <c:pt idx="27">
                  <c:v>128.17357000000001</c:v>
                </c:pt>
                <c:pt idx="28">
                  <c:v>125.13934999999999</c:v>
                </c:pt>
                <c:pt idx="29">
                  <c:v>126.02703</c:v>
                </c:pt>
                <c:pt idx="30">
                  <c:v>127.24994</c:v>
                </c:pt>
                <c:pt idx="31">
                  <c:v>127.01273999999999</c:v>
                </c:pt>
                <c:pt idx="32">
                  <c:v>126.69237</c:v>
                </c:pt>
                <c:pt idx="33">
                  <c:v>129.37078</c:v>
                </c:pt>
                <c:pt idx="34">
                  <c:v>130.0804</c:v>
                </c:pt>
                <c:pt idx="35">
                  <c:v>129.53014999999999</c:v>
                </c:pt>
                <c:pt idx="36">
                  <c:v>127.31713999999999</c:v>
                </c:pt>
                <c:pt idx="37">
                  <c:v>122.71442</c:v>
                </c:pt>
                <c:pt idx="38">
                  <c:v>128.00111999999999</c:v>
                </c:pt>
                <c:pt idx="39">
                  <c:v>127.78623</c:v>
                </c:pt>
                <c:pt idx="40">
                  <c:v>130.21032</c:v>
                </c:pt>
                <c:pt idx="41">
                  <c:v>129.72188</c:v>
                </c:pt>
                <c:pt idx="42">
                  <c:v>128.34648000000001</c:v>
                </c:pt>
                <c:pt idx="43">
                  <c:v>128.25241</c:v>
                </c:pt>
                <c:pt idx="44">
                  <c:v>127.46959</c:v>
                </c:pt>
                <c:pt idx="45">
                  <c:v>129.67142000000001</c:v>
                </c:pt>
                <c:pt idx="46">
                  <c:v>127.57243</c:v>
                </c:pt>
                <c:pt idx="47">
                  <c:v>124.82135</c:v>
                </c:pt>
              </c:numCache>
            </c:numRef>
          </c:val>
          <c:smooth val="0"/>
          <c:extLst>
            <c:ext xmlns:c16="http://schemas.microsoft.com/office/drawing/2014/chart" uri="{C3380CC4-5D6E-409C-BE32-E72D297353CC}">
              <c16:uniqueId val="{00000003-9277-49EC-8518-E0AD026364B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10.49151</c:v>
                </c:pt>
                <c:pt idx="1">
                  <c:v>11.92286</c:v>
                </c:pt>
                <c:pt idx="2">
                  <c:v>12.33526</c:v>
                </c:pt>
                <c:pt idx="3">
                  <c:v>10.37548</c:v>
                </c:pt>
                <c:pt idx="4">
                  <c:v>12.21785</c:v>
                </c:pt>
                <c:pt idx="5">
                  <c:v>13.144119999999999</c:v>
                </c:pt>
                <c:pt idx="6">
                  <c:v>12.156510000000001</c:v>
                </c:pt>
                <c:pt idx="7">
                  <c:v>10.92478</c:v>
                </c:pt>
                <c:pt idx="8">
                  <c:v>11.57464</c:v>
                </c:pt>
                <c:pt idx="9">
                  <c:v>11.10792</c:v>
                </c:pt>
                <c:pt idx="10">
                  <c:v>11.337490000000001</c:v>
                </c:pt>
                <c:pt idx="11">
                  <c:v>10.55106</c:v>
                </c:pt>
                <c:pt idx="12">
                  <c:v>10.08281</c:v>
                </c:pt>
                <c:pt idx="13">
                  <c:v>9.0595300000000005</c:v>
                </c:pt>
                <c:pt idx="14">
                  <c:v>9.5398999999999994</c:v>
                </c:pt>
                <c:pt idx="15">
                  <c:v>9.8239300000000007</c:v>
                </c:pt>
                <c:pt idx="16">
                  <c:v>10.32953</c:v>
                </c:pt>
                <c:pt idx="17">
                  <c:v>10.19319</c:v>
                </c:pt>
                <c:pt idx="18">
                  <c:v>10.097799999999999</c:v>
                </c:pt>
                <c:pt idx="19">
                  <c:v>11.07377</c:v>
                </c:pt>
                <c:pt idx="20">
                  <c:v>8.8116599999999998</c:v>
                </c:pt>
                <c:pt idx="21">
                  <c:v>7.1443500000000002</c:v>
                </c:pt>
                <c:pt idx="22">
                  <c:v>6.4756499999999999</c:v>
                </c:pt>
                <c:pt idx="23">
                  <c:v>8.0048600000000008</c:v>
                </c:pt>
                <c:pt idx="24">
                  <c:v>9.9005299999999998</c:v>
                </c:pt>
                <c:pt idx="25">
                  <c:v>11.07525</c:v>
                </c:pt>
                <c:pt idx="26">
                  <c:v>11.27337</c:v>
                </c:pt>
                <c:pt idx="27">
                  <c:v>10.83887</c:v>
                </c:pt>
                <c:pt idx="28">
                  <c:v>11.916119999999999</c:v>
                </c:pt>
                <c:pt idx="29">
                  <c:v>11.81325</c:v>
                </c:pt>
                <c:pt idx="30">
                  <c:v>11.12679</c:v>
                </c:pt>
                <c:pt idx="31">
                  <c:v>9.7939500000000006</c:v>
                </c:pt>
                <c:pt idx="32">
                  <c:v>8.8156300000000005</c:v>
                </c:pt>
                <c:pt idx="33">
                  <c:v>11.11975</c:v>
                </c:pt>
                <c:pt idx="34">
                  <c:v>8.7431400000000004</c:v>
                </c:pt>
                <c:pt idx="35">
                  <c:v>10.604789999999999</c:v>
                </c:pt>
                <c:pt idx="36">
                  <c:v>9.4269999999999996</c:v>
                </c:pt>
                <c:pt idx="37">
                  <c:v>6.5421399999999998</c:v>
                </c:pt>
                <c:pt idx="38">
                  <c:v>6.9560599999999999</c:v>
                </c:pt>
                <c:pt idx="39">
                  <c:v>6.9075100000000003</c:v>
                </c:pt>
                <c:pt idx="40">
                  <c:v>7.1199300000000001</c:v>
                </c:pt>
                <c:pt idx="41">
                  <c:v>10.71026</c:v>
                </c:pt>
                <c:pt idx="42">
                  <c:v>11.27698</c:v>
                </c:pt>
                <c:pt idx="43">
                  <c:v>11.32823</c:v>
                </c:pt>
                <c:pt idx="44">
                  <c:v>11.51132</c:v>
                </c:pt>
                <c:pt idx="45">
                  <c:v>11.618410000000001</c:v>
                </c:pt>
                <c:pt idx="46">
                  <c:v>10.78898</c:v>
                </c:pt>
                <c:pt idx="47">
                  <c:v>10.67892</c:v>
                </c:pt>
              </c:numCache>
            </c:numRef>
          </c:val>
          <c:smooth val="0"/>
          <c:extLst>
            <c:ext xmlns:c16="http://schemas.microsoft.com/office/drawing/2014/chart" uri="{C3380CC4-5D6E-409C-BE32-E72D297353CC}">
              <c16:uniqueId val="{00000004-9277-49EC-8518-E0AD026364B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277-49EC-8518-E0AD026364B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9277-49EC-8518-E0AD026364B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277-49EC-8518-E0AD026364B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10.46</c:v>
                </c:pt>
                <c:pt idx="1">
                  <c:v>10.69</c:v>
                </c:pt>
                <c:pt idx="2">
                  <c:v>10.7</c:v>
                </c:pt>
                <c:pt idx="3">
                  <c:v>10.84</c:v>
                </c:pt>
                <c:pt idx="4">
                  <c:v>10.45</c:v>
                </c:pt>
                <c:pt idx="5">
                  <c:v>10.34</c:v>
                </c:pt>
                <c:pt idx="6">
                  <c:v>10.49</c:v>
                </c:pt>
                <c:pt idx="7">
                  <c:v>10.97</c:v>
                </c:pt>
                <c:pt idx="8">
                  <c:v>10.51</c:v>
                </c:pt>
                <c:pt idx="9">
                  <c:v>10.16</c:v>
                </c:pt>
                <c:pt idx="10">
                  <c:v>9.9499999999999993</c:v>
                </c:pt>
                <c:pt idx="11">
                  <c:v>9.64</c:v>
                </c:pt>
                <c:pt idx="12">
                  <c:v>9.7200000000000006</c:v>
                </c:pt>
                <c:pt idx="13">
                  <c:v>8.26</c:v>
                </c:pt>
                <c:pt idx="14">
                  <c:v>8.1999999999999993</c:v>
                </c:pt>
                <c:pt idx="15">
                  <c:v>8.07</c:v>
                </c:pt>
                <c:pt idx="16">
                  <c:v>8.73</c:v>
                </c:pt>
                <c:pt idx="17">
                  <c:v>9.4</c:v>
                </c:pt>
                <c:pt idx="18">
                  <c:v>10.23</c:v>
                </c:pt>
                <c:pt idx="19">
                  <c:v>9.59</c:v>
                </c:pt>
                <c:pt idx="20">
                  <c:v>9.9</c:v>
                </c:pt>
                <c:pt idx="21">
                  <c:v>10.199999999999999</c:v>
                </c:pt>
                <c:pt idx="22">
                  <c:v>10.15</c:v>
                </c:pt>
                <c:pt idx="23">
                  <c:v>10.1</c:v>
                </c:pt>
                <c:pt idx="24">
                  <c:v>9.33</c:v>
                </c:pt>
                <c:pt idx="25">
                  <c:v>9.52</c:v>
                </c:pt>
                <c:pt idx="26">
                  <c:v>7.55</c:v>
                </c:pt>
                <c:pt idx="27">
                  <c:v>7.68</c:v>
                </c:pt>
                <c:pt idx="28">
                  <c:v>7.82</c:v>
                </c:pt>
                <c:pt idx="29">
                  <c:v>8.23</c:v>
                </c:pt>
                <c:pt idx="30">
                  <c:v>8.33</c:v>
                </c:pt>
                <c:pt idx="31">
                  <c:v>8.4600000000000009</c:v>
                </c:pt>
                <c:pt idx="32">
                  <c:v>8.25</c:v>
                </c:pt>
                <c:pt idx="33">
                  <c:v>9.73</c:v>
                </c:pt>
                <c:pt idx="34">
                  <c:v>9.5</c:v>
                </c:pt>
                <c:pt idx="35">
                  <c:v>8.9700000000000006</c:v>
                </c:pt>
                <c:pt idx="36">
                  <c:v>8.1</c:v>
                </c:pt>
                <c:pt idx="37">
                  <c:v>7.67</c:v>
                </c:pt>
                <c:pt idx="38">
                  <c:v>7.7</c:v>
                </c:pt>
                <c:pt idx="39">
                  <c:v>8.02</c:v>
                </c:pt>
                <c:pt idx="40">
                  <c:v>9.39</c:v>
                </c:pt>
                <c:pt idx="41">
                  <c:v>9.4600000000000009</c:v>
                </c:pt>
                <c:pt idx="42">
                  <c:v>10.01</c:v>
                </c:pt>
                <c:pt idx="43">
                  <c:v>9.7200000000000006</c:v>
                </c:pt>
                <c:pt idx="44">
                  <c:v>10.8</c:v>
                </c:pt>
                <c:pt idx="45">
                  <c:v>10.88</c:v>
                </c:pt>
                <c:pt idx="46">
                  <c:v>11.12</c:v>
                </c:pt>
                <c:pt idx="47">
                  <c:v>11.56</c:v>
                </c:pt>
              </c:numCache>
            </c:numRef>
          </c:val>
          <c:smooth val="0"/>
          <c:extLst>
            <c:ext xmlns:c16="http://schemas.microsoft.com/office/drawing/2014/chart" uri="{C3380CC4-5D6E-409C-BE32-E72D297353CC}">
              <c16:uniqueId val="{00000008-9277-49EC-8518-E0AD026364B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277-49EC-8518-E0AD026364B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9277-49EC-8518-E0AD026364B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24.836120000000001</c:v>
                </c:pt>
                <c:pt idx="1">
                  <c:v>24.861499999999999</c:v>
                </c:pt>
                <c:pt idx="2">
                  <c:v>24.865929999999999</c:v>
                </c:pt>
                <c:pt idx="3">
                  <c:v>24.890979999999999</c:v>
                </c:pt>
                <c:pt idx="4">
                  <c:v>24.906089999999999</c:v>
                </c:pt>
                <c:pt idx="5">
                  <c:v>24.90175</c:v>
                </c:pt>
                <c:pt idx="6">
                  <c:v>24.913979999999999</c:v>
                </c:pt>
                <c:pt idx="7">
                  <c:v>24.949110000000001</c:v>
                </c:pt>
                <c:pt idx="8">
                  <c:v>24.955439999999999</c:v>
                </c:pt>
                <c:pt idx="9">
                  <c:v>24.960660000000001</c:v>
                </c:pt>
                <c:pt idx="10">
                  <c:v>24.956600000000002</c:v>
                </c:pt>
                <c:pt idx="11">
                  <c:v>24.940449999999998</c:v>
                </c:pt>
                <c:pt idx="12">
                  <c:v>24.973949999999999</c:v>
                </c:pt>
                <c:pt idx="13">
                  <c:v>24.904389999999999</c:v>
                </c:pt>
                <c:pt idx="14">
                  <c:v>24.862839999999998</c:v>
                </c:pt>
                <c:pt idx="15">
                  <c:v>24.855509999999999</c:v>
                </c:pt>
                <c:pt idx="16">
                  <c:v>24.83155</c:v>
                </c:pt>
                <c:pt idx="17">
                  <c:v>24.722650000000002</c:v>
                </c:pt>
                <c:pt idx="18">
                  <c:v>24.741859999999999</c:v>
                </c:pt>
                <c:pt idx="19">
                  <c:v>24.69238</c:v>
                </c:pt>
                <c:pt idx="20">
                  <c:v>24.76342</c:v>
                </c:pt>
                <c:pt idx="21">
                  <c:v>24.710439999999998</c:v>
                </c:pt>
                <c:pt idx="22">
                  <c:v>24.69331</c:v>
                </c:pt>
                <c:pt idx="23">
                  <c:v>24.786899999999999</c:v>
                </c:pt>
                <c:pt idx="24">
                  <c:v>24.896650000000001</c:v>
                </c:pt>
                <c:pt idx="25">
                  <c:v>24.980119999999999</c:v>
                </c:pt>
                <c:pt idx="26">
                  <c:v>24.998950000000001</c:v>
                </c:pt>
                <c:pt idx="27">
                  <c:v>24.853950000000001</c:v>
                </c:pt>
                <c:pt idx="28">
                  <c:v>24.780110000000001</c:v>
                </c:pt>
                <c:pt idx="29">
                  <c:v>24.73349</c:v>
                </c:pt>
                <c:pt idx="30">
                  <c:v>24.773440000000001</c:v>
                </c:pt>
                <c:pt idx="31">
                  <c:v>24.988099999999999</c:v>
                </c:pt>
                <c:pt idx="32">
                  <c:v>24.925789999999999</c:v>
                </c:pt>
                <c:pt idx="33">
                  <c:v>24.907170000000001</c:v>
                </c:pt>
                <c:pt idx="34">
                  <c:v>24.859069999999999</c:v>
                </c:pt>
                <c:pt idx="35">
                  <c:v>4.1891699999999998</c:v>
                </c:pt>
                <c:pt idx="36">
                  <c:v>2.9822899999999999</c:v>
                </c:pt>
                <c:pt idx="37">
                  <c:v>2.99838</c:v>
                </c:pt>
                <c:pt idx="38">
                  <c:v>2.9769399999999999</c:v>
                </c:pt>
                <c:pt idx="39">
                  <c:v>2.9804200000000001</c:v>
                </c:pt>
                <c:pt idx="40">
                  <c:v>3.09667</c:v>
                </c:pt>
                <c:pt idx="41">
                  <c:v>6.0089699999999997</c:v>
                </c:pt>
                <c:pt idx="42">
                  <c:v>7.3434799999999996</c:v>
                </c:pt>
                <c:pt idx="43">
                  <c:v>24.285879999999999</c:v>
                </c:pt>
                <c:pt idx="44">
                  <c:v>24.6846</c:v>
                </c:pt>
                <c:pt idx="45">
                  <c:v>24.720949999999998</c:v>
                </c:pt>
                <c:pt idx="46">
                  <c:v>24.81748</c:v>
                </c:pt>
                <c:pt idx="47">
                  <c:v>24.87482</c:v>
                </c:pt>
              </c:numCache>
            </c:numRef>
          </c:val>
          <c:smooth val="0"/>
          <c:extLst>
            <c:ext xmlns:c16="http://schemas.microsoft.com/office/drawing/2014/chart" uri="{C3380CC4-5D6E-409C-BE32-E72D297353CC}">
              <c16:uniqueId val="{0000000B-9277-49EC-8518-E0AD026364B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277-49EC-8518-E0AD026364B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0.72099999999999997</c:v>
                </c:pt>
                <c:pt idx="1">
                  <c:v>0.68600000000000005</c:v>
                </c:pt>
                <c:pt idx="2">
                  <c:v>0.70299999999999996</c:v>
                </c:pt>
                <c:pt idx="3">
                  <c:v>0.71499999999999997</c:v>
                </c:pt>
                <c:pt idx="4">
                  <c:v>0.70399999999999996</c:v>
                </c:pt>
                <c:pt idx="5">
                  <c:v>0.71199999999999997</c:v>
                </c:pt>
                <c:pt idx="6">
                  <c:v>0.73299999999999998</c:v>
                </c:pt>
                <c:pt idx="7">
                  <c:v>0.74</c:v>
                </c:pt>
                <c:pt idx="8">
                  <c:v>0.71199999999999997</c:v>
                </c:pt>
                <c:pt idx="9">
                  <c:v>0.69799999999999995</c:v>
                </c:pt>
                <c:pt idx="10">
                  <c:v>0.67200000000000004</c:v>
                </c:pt>
                <c:pt idx="11">
                  <c:v>0.71</c:v>
                </c:pt>
                <c:pt idx="12">
                  <c:v>0.73399999999999999</c:v>
                </c:pt>
                <c:pt idx="13">
                  <c:v>0.73299999999999998</c:v>
                </c:pt>
                <c:pt idx="14">
                  <c:v>0.70799999999999996</c:v>
                </c:pt>
                <c:pt idx="15">
                  <c:v>0.70199999999999996</c:v>
                </c:pt>
                <c:pt idx="16">
                  <c:v>0.70599999999999996</c:v>
                </c:pt>
                <c:pt idx="17">
                  <c:v>0.70899999999999996</c:v>
                </c:pt>
                <c:pt idx="18">
                  <c:v>0.65100000000000002</c:v>
                </c:pt>
                <c:pt idx="19">
                  <c:v>0.72499999999999998</c:v>
                </c:pt>
                <c:pt idx="20">
                  <c:v>0.73899999999999999</c:v>
                </c:pt>
                <c:pt idx="21">
                  <c:v>0.69499999999999995</c:v>
                </c:pt>
                <c:pt idx="22">
                  <c:v>0.69799999999999995</c:v>
                </c:pt>
                <c:pt idx="23">
                  <c:v>0.64500000000000002</c:v>
                </c:pt>
                <c:pt idx="24">
                  <c:v>0.70599999999999996</c:v>
                </c:pt>
                <c:pt idx="25">
                  <c:v>0.71699999999999997</c:v>
                </c:pt>
                <c:pt idx="26">
                  <c:v>0.73199999999999998</c:v>
                </c:pt>
                <c:pt idx="27">
                  <c:v>0.76300000000000001</c:v>
                </c:pt>
                <c:pt idx="28">
                  <c:v>0.77100000000000002</c:v>
                </c:pt>
                <c:pt idx="29">
                  <c:v>0.72099999999999997</c:v>
                </c:pt>
                <c:pt idx="30">
                  <c:v>0.74399999999999999</c:v>
                </c:pt>
                <c:pt idx="31">
                  <c:v>0.69499999999999995</c:v>
                </c:pt>
                <c:pt idx="32">
                  <c:v>0.73599999999999999</c:v>
                </c:pt>
                <c:pt idx="33">
                  <c:v>0.73599999999999999</c:v>
                </c:pt>
                <c:pt idx="34">
                  <c:v>0.746</c:v>
                </c:pt>
                <c:pt idx="35">
                  <c:v>0.70499999999999996</c:v>
                </c:pt>
                <c:pt idx="36">
                  <c:v>0.78700000000000003</c:v>
                </c:pt>
                <c:pt idx="37">
                  <c:v>0.80400000000000005</c:v>
                </c:pt>
                <c:pt idx="38">
                  <c:v>0.80700000000000005</c:v>
                </c:pt>
                <c:pt idx="39">
                  <c:v>0.81899999999999995</c:v>
                </c:pt>
                <c:pt idx="40">
                  <c:v>0.81299999999999994</c:v>
                </c:pt>
                <c:pt idx="41">
                  <c:v>0.81</c:v>
                </c:pt>
                <c:pt idx="42">
                  <c:v>0.80200000000000005</c:v>
                </c:pt>
                <c:pt idx="43">
                  <c:v>0.80300000000000005</c:v>
                </c:pt>
                <c:pt idx="44">
                  <c:v>0.78400000000000003</c:v>
                </c:pt>
                <c:pt idx="45">
                  <c:v>0.68700000000000006</c:v>
                </c:pt>
                <c:pt idx="46">
                  <c:v>0.72899999999999998</c:v>
                </c:pt>
                <c:pt idx="47">
                  <c:v>0.75</c:v>
                </c:pt>
              </c:numCache>
            </c:numRef>
          </c:val>
          <c:smooth val="0"/>
          <c:extLst>
            <c:ext xmlns:c16="http://schemas.microsoft.com/office/drawing/2014/chart" uri="{C3380CC4-5D6E-409C-BE32-E72D297353CC}">
              <c16:uniqueId val="{0000000D-9277-49EC-8518-E0AD026364B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26.321100000000001</c:v>
                </c:pt>
                <c:pt idx="1">
                  <c:v>25.812950000000001</c:v>
                </c:pt>
                <c:pt idx="2">
                  <c:v>26.26493</c:v>
                </c:pt>
                <c:pt idx="3">
                  <c:v>26.705480000000001</c:v>
                </c:pt>
                <c:pt idx="4">
                  <c:v>27.527550000000002</c:v>
                </c:pt>
                <c:pt idx="5">
                  <c:v>28.604199999999999</c:v>
                </c:pt>
                <c:pt idx="6">
                  <c:v>28.873909999999999</c:v>
                </c:pt>
                <c:pt idx="7">
                  <c:v>27.529330000000002</c:v>
                </c:pt>
                <c:pt idx="8">
                  <c:v>25.700620000000001</c:v>
                </c:pt>
                <c:pt idx="9">
                  <c:v>25.26726</c:v>
                </c:pt>
                <c:pt idx="10">
                  <c:v>25.380929999999999</c:v>
                </c:pt>
                <c:pt idx="11">
                  <c:v>24.726230000000001</c:v>
                </c:pt>
                <c:pt idx="12">
                  <c:v>24.037009999999999</c:v>
                </c:pt>
                <c:pt idx="13">
                  <c:v>23.382210000000001</c:v>
                </c:pt>
                <c:pt idx="14">
                  <c:v>23.011109999999999</c:v>
                </c:pt>
                <c:pt idx="15">
                  <c:v>22.38785</c:v>
                </c:pt>
                <c:pt idx="16">
                  <c:v>23.410039999999999</c:v>
                </c:pt>
                <c:pt idx="17">
                  <c:v>23.810890000000001</c:v>
                </c:pt>
                <c:pt idx="18">
                  <c:v>25.008669999999999</c:v>
                </c:pt>
                <c:pt idx="19">
                  <c:v>24.997859999999999</c:v>
                </c:pt>
                <c:pt idx="20">
                  <c:v>18.578900000000001</c:v>
                </c:pt>
                <c:pt idx="21">
                  <c:v>20.469729999999998</c:v>
                </c:pt>
                <c:pt idx="22">
                  <c:v>23.440809999999999</c:v>
                </c:pt>
                <c:pt idx="23">
                  <c:v>23.750599999999999</c:v>
                </c:pt>
                <c:pt idx="24">
                  <c:v>25.15812</c:v>
                </c:pt>
                <c:pt idx="25">
                  <c:v>24.86215</c:v>
                </c:pt>
                <c:pt idx="26">
                  <c:v>25.431349999999998</c:v>
                </c:pt>
                <c:pt idx="27">
                  <c:v>27.039090000000002</c:v>
                </c:pt>
                <c:pt idx="28">
                  <c:v>27.608730000000001</c:v>
                </c:pt>
                <c:pt idx="29">
                  <c:v>27.490939999999998</c:v>
                </c:pt>
                <c:pt idx="30">
                  <c:v>27.05659</c:v>
                </c:pt>
                <c:pt idx="31">
                  <c:v>26.5412</c:v>
                </c:pt>
                <c:pt idx="32">
                  <c:v>25.39161</c:v>
                </c:pt>
                <c:pt idx="33">
                  <c:v>26.530809999999999</c:v>
                </c:pt>
                <c:pt idx="34">
                  <c:v>24.750050000000002</c:v>
                </c:pt>
                <c:pt idx="35">
                  <c:v>23.727989999999998</c:v>
                </c:pt>
                <c:pt idx="36">
                  <c:v>23.154330000000002</c:v>
                </c:pt>
                <c:pt idx="37">
                  <c:v>23.10689</c:v>
                </c:pt>
                <c:pt idx="38">
                  <c:v>23.418389999999999</c:v>
                </c:pt>
                <c:pt idx="39">
                  <c:v>23.553319999999999</c:v>
                </c:pt>
                <c:pt idx="40">
                  <c:v>23.6753</c:v>
                </c:pt>
                <c:pt idx="41">
                  <c:v>23.691189999999999</c:v>
                </c:pt>
                <c:pt idx="42">
                  <c:v>24.19435</c:v>
                </c:pt>
                <c:pt idx="43">
                  <c:v>24.540420000000001</c:v>
                </c:pt>
                <c:pt idx="44">
                  <c:v>23.977720000000001</c:v>
                </c:pt>
                <c:pt idx="45">
                  <c:v>24.988250000000001</c:v>
                </c:pt>
                <c:pt idx="46">
                  <c:v>24.668369999999999</c:v>
                </c:pt>
                <c:pt idx="47">
                  <c:v>25.139579999999999</c:v>
                </c:pt>
              </c:numCache>
            </c:numRef>
          </c:val>
          <c:smooth val="0"/>
          <c:extLst>
            <c:ext xmlns:c16="http://schemas.microsoft.com/office/drawing/2014/chart" uri="{C3380CC4-5D6E-409C-BE32-E72D297353CC}">
              <c16:uniqueId val="{0000000E-9277-49EC-8518-E0AD026364B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356.06950000000001</c:v>
                </c:pt>
                <c:pt idx="1">
                  <c:v>355.52411999999998</c:v>
                </c:pt>
                <c:pt idx="2">
                  <c:v>356.47181</c:v>
                </c:pt>
                <c:pt idx="3">
                  <c:v>355.64186000000001</c:v>
                </c:pt>
                <c:pt idx="4">
                  <c:v>356.10419000000002</c:v>
                </c:pt>
                <c:pt idx="5">
                  <c:v>358.77190999999999</c:v>
                </c:pt>
                <c:pt idx="6">
                  <c:v>357.47447</c:v>
                </c:pt>
                <c:pt idx="7">
                  <c:v>357.68786999999998</c:v>
                </c:pt>
                <c:pt idx="8">
                  <c:v>354.44049999999999</c:v>
                </c:pt>
                <c:pt idx="9">
                  <c:v>356.76004999999998</c:v>
                </c:pt>
                <c:pt idx="10">
                  <c:v>357.95080999999999</c:v>
                </c:pt>
                <c:pt idx="11">
                  <c:v>358.69470000000001</c:v>
                </c:pt>
                <c:pt idx="12">
                  <c:v>358.15393</c:v>
                </c:pt>
                <c:pt idx="13">
                  <c:v>358.27438999999998</c:v>
                </c:pt>
                <c:pt idx="14">
                  <c:v>357.60969</c:v>
                </c:pt>
                <c:pt idx="15">
                  <c:v>358.45612</c:v>
                </c:pt>
                <c:pt idx="16">
                  <c:v>352.09935999999999</c:v>
                </c:pt>
                <c:pt idx="17">
                  <c:v>350.43392999999998</c:v>
                </c:pt>
                <c:pt idx="18">
                  <c:v>329.43392999999998</c:v>
                </c:pt>
                <c:pt idx="19">
                  <c:v>339.77719000000002</c:v>
                </c:pt>
                <c:pt idx="20">
                  <c:v>339.73504000000003</c:v>
                </c:pt>
                <c:pt idx="21">
                  <c:v>348.46751</c:v>
                </c:pt>
                <c:pt idx="22">
                  <c:v>345.44601999999998</c:v>
                </c:pt>
                <c:pt idx="23">
                  <c:v>337.54766999999998</c:v>
                </c:pt>
                <c:pt idx="24">
                  <c:v>340.56139999999999</c:v>
                </c:pt>
                <c:pt idx="25">
                  <c:v>336.36093</c:v>
                </c:pt>
                <c:pt idx="26">
                  <c:v>331.01801999999998</c:v>
                </c:pt>
                <c:pt idx="27">
                  <c:v>328.48939999999999</c:v>
                </c:pt>
                <c:pt idx="28">
                  <c:v>338.94191000000001</c:v>
                </c:pt>
                <c:pt idx="29">
                  <c:v>346.87866000000002</c:v>
                </c:pt>
                <c:pt idx="30">
                  <c:v>342.18036999999998</c:v>
                </c:pt>
                <c:pt idx="31">
                  <c:v>342.40741000000003</c:v>
                </c:pt>
                <c:pt idx="32">
                  <c:v>336.29845999999998</c:v>
                </c:pt>
                <c:pt idx="33">
                  <c:v>347.69492000000002</c:v>
                </c:pt>
                <c:pt idx="34">
                  <c:v>346.56175000000002</c:v>
                </c:pt>
                <c:pt idx="35">
                  <c:v>350.12042000000002</c:v>
                </c:pt>
                <c:pt idx="36">
                  <c:v>350.32035000000002</c:v>
                </c:pt>
                <c:pt idx="37">
                  <c:v>351.24149999999997</c:v>
                </c:pt>
                <c:pt idx="38">
                  <c:v>351.23869000000002</c:v>
                </c:pt>
                <c:pt idx="39">
                  <c:v>349.79852</c:v>
                </c:pt>
                <c:pt idx="40">
                  <c:v>342.69229000000001</c:v>
                </c:pt>
                <c:pt idx="41">
                  <c:v>342.43684999999999</c:v>
                </c:pt>
                <c:pt idx="42">
                  <c:v>344.54027000000002</c:v>
                </c:pt>
                <c:pt idx="43">
                  <c:v>337.74439999999998</c:v>
                </c:pt>
                <c:pt idx="44">
                  <c:v>324.02688000000001</c:v>
                </c:pt>
                <c:pt idx="45">
                  <c:v>306.08787999999998</c:v>
                </c:pt>
                <c:pt idx="46">
                  <c:v>328.94864000000001</c:v>
                </c:pt>
                <c:pt idx="47">
                  <c:v>360.67214000000001</c:v>
                </c:pt>
              </c:numCache>
            </c:numRef>
          </c:val>
          <c:smooth val="0"/>
          <c:extLst>
            <c:ext xmlns:c16="http://schemas.microsoft.com/office/drawing/2014/chart" uri="{C3380CC4-5D6E-409C-BE32-E72D297353CC}">
              <c16:uniqueId val="{0000000F-9277-49EC-8518-E0AD026364B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277-49EC-8518-E0AD026364B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123.76139999999999</c:v>
                </c:pt>
                <c:pt idx="1">
                  <c:v>128.46559999999999</c:v>
                </c:pt>
                <c:pt idx="2">
                  <c:v>127.297</c:v>
                </c:pt>
                <c:pt idx="3">
                  <c:v>126.139</c:v>
                </c:pt>
                <c:pt idx="4">
                  <c:v>130.03639999999999</c:v>
                </c:pt>
                <c:pt idx="5">
                  <c:v>126.8313</c:v>
                </c:pt>
                <c:pt idx="6">
                  <c:v>124.22969999999999</c:v>
                </c:pt>
                <c:pt idx="7">
                  <c:v>115.2392</c:v>
                </c:pt>
                <c:pt idx="8">
                  <c:v>116.5891</c:v>
                </c:pt>
                <c:pt idx="9">
                  <c:v>118.465</c:v>
                </c:pt>
                <c:pt idx="10">
                  <c:v>117.6647</c:v>
                </c:pt>
                <c:pt idx="11">
                  <c:v>116.64870000000001</c:v>
                </c:pt>
                <c:pt idx="12">
                  <c:v>112.64830000000001</c:v>
                </c:pt>
                <c:pt idx="13">
                  <c:v>111.5339</c:v>
                </c:pt>
                <c:pt idx="14">
                  <c:v>116.8537</c:v>
                </c:pt>
                <c:pt idx="15">
                  <c:v>114.393</c:v>
                </c:pt>
                <c:pt idx="16">
                  <c:v>116.94799999999999</c:v>
                </c:pt>
                <c:pt idx="17">
                  <c:v>117.5432</c:v>
                </c:pt>
                <c:pt idx="18">
                  <c:v>115.0731</c:v>
                </c:pt>
                <c:pt idx="19">
                  <c:v>118.3015</c:v>
                </c:pt>
                <c:pt idx="20">
                  <c:v>116.184</c:v>
                </c:pt>
                <c:pt idx="21">
                  <c:v>124.8956</c:v>
                </c:pt>
                <c:pt idx="22">
                  <c:v>119.7227</c:v>
                </c:pt>
                <c:pt idx="23">
                  <c:v>118.5411</c:v>
                </c:pt>
                <c:pt idx="24">
                  <c:v>118.6138</c:v>
                </c:pt>
                <c:pt idx="25">
                  <c:v>122.0817</c:v>
                </c:pt>
                <c:pt idx="26">
                  <c:v>118.93170000000001</c:v>
                </c:pt>
                <c:pt idx="27">
                  <c:v>119.7299</c:v>
                </c:pt>
                <c:pt idx="28">
                  <c:v>119.70740000000001</c:v>
                </c:pt>
                <c:pt idx="29">
                  <c:v>118.4346</c:v>
                </c:pt>
                <c:pt idx="30">
                  <c:v>116.5581</c:v>
                </c:pt>
                <c:pt idx="31">
                  <c:v>120.6583</c:v>
                </c:pt>
                <c:pt idx="32">
                  <c:v>124.3742</c:v>
                </c:pt>
                <c:pt idx="33">
                  <c:v>121.32899999999999</c:v>
                </c:pt>
                <c:pt idx="34">
                  <c:v>119.6683</c:v>
                </c:pt>
                <c:pt idx="35">
                  <c:v>121.0234</c:v>
                </c:pt>
                <c:pt idx="36">
                  <c:v>116.72280000000001</c:v>
                </c:pt>
                <c:pt idx="37">
                  <c:v>123.1306</c:v>
                </c:pt>
                <c:pt idx="38">
                  <c:v>118.97969999999999</c:v>
                </c:pt>
                <c:pt idx="39">
                  <c:v>118.6039</c:v>
                </c:pt>
                <c:pt idx="40">
                  <c:v>120.23</c:v>
                </c:pt>
                <c:pt idx="41">
                  <c:v>123.24120000000001</c:v>
                </c:pt>
                <c:pt idx="42">
                  <c:v>119.9559</c:v>
                </c:pt>
                <c:pt idx="43">
                  <c:v>119.28830000000001</c:v>
                </c:pt>
                <c:pt idx="44">
                  <c:v>118.12949999999999</c:v>
                </c:pt>
                <c:pt idx="45">
                  <c:v>122.8702</c:v>
                </c:pt>
                <c:pt idx="46">
                  <c:v>116.9037</c:v>
                </c:pt>
                <c:pt idx="47">
                  <c:v>121.0925</c:v>
                </c:pt>
              </c:numCache>
            </c:numRef>
          </c:val>
          <c:smooth val="0"/>
          <c:extLst>
            <c:ext xmlns:c16="http://schemas.microsoft.com/office/drawing/2014/chart" uri="{C3380CC4-5D6E-409C-BE32-E72D297353CC}">
              <c16:uniqueId val="{00000011-9277-49EC-8518-E0AD026364B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17.155930000000001</c:v>
                </c:pt>
                <c:pt idx="1">
                  <c:v>16.95055</c:v>
                </c:pt>
                <c:pt idx="2">
                  <c:v>17.102599999999999</c:v>
                </c:pt>
                <c:pt idx="3">
                  <c:v>16.774730000000002</c:v>
                </c:pt>
                <c:pt idx="4">
                  <c:v>17.614129999999999</c:v>
                </c:pt>
                <c:pt idx="5">
                  <c:v>17.37415</c:v>
                </c:pt>
                <c:pt idx="6">
                  <c:v>17.21003</c:v>
                </c:pt>
                <c:pt idx="7">
                  <c:v>17.225719999999999</c:v>
                </c:pt>
                <c:pt idx="8">
                  <c:v>17.27103</c:v>
                </c:pt>
                <c:pt idx="9">
                  <c:v>16.873460000000001</c:v>
                </c:pt>
                <c:pt idx="10">
                  <c:v>17.175270000000001</c:v>
                </c:pt>
                <c:pt idx="11">
                  <c:v>17.32226</c:v>
                </c:pt>
                <c:pt idx="12">
                  <c:v>14.77519</c:v>
                </c:pt>
                <c:pt idx="13">
                  <c:v>16.365010000000002</c:v>
                </c:pt>
                <c:pt idx="14">
                  <c:v>15.092930000000001</c:v>
                </c:pt>
                <c:pt idx="15">
                  <c:v>15.35425</c:v>
                </c:pt>
                <c:pt idx="16">
                  <c:v>13.58132</c:v>
                </c:pt>
                <c:pt idx="17">
                  <c:v>14.17529</c:v>
                </c:pt>
                <c:pt idx="18">
                  <c:v>14.821109999999999</c:v>
                </c:pt>
                <c:pt idx="19">
                  <c:v>14.40677</c:v>
                </c:pt>
                <c:pt idx="20">
                  <c:v>15.67178</c:v>
                </c:pt>
                <c:pt idx="21">
                  <c:v>14.9834</c:v>
                </c:pt>
                <c:pt idx="22">
                  <c:v>16.2425</c:v>
                </c:pt>
                <c:pt idx="23">
                  <c:v>17.019449999999999</c:v>
                </c:pt>
                <c:pt idx="24">
                  <c:v>16.782679999999999</c:v>
                </c:pt>
                <c:pt idx="25">
                  <c:v>17.221029999999999</c:v>
                </c:pt>
                <c:pt idx="26">
                  <c:v>17.07497</c:v>
                </c:pt>
                <c:pt idx="27">
                  <c:v>16.943850000000001</c:v>
                </c:pt>
                <c:pt idx="28">
                  <c:v>17.20035</c:v>
                </c:pt>
                <c:pt idx="29">
                  <c:v>17.28932</c:v>
                </c:pt>
                <c:pt idx="30">
                  <c:v>17.184170000000002</c:v>
                </c:pt>
                <c:pt idx="31">
                  <c:v>17.615279999999998</c:v>
                </c:pt>
                <c:pt idx="32">
                  <c:v>17.0489</c:v>
                </c:pt>
                <c:pt idx="33">
                  <c:v>17.386019999999998</c:v>
                </c:pt>
                <c:pt idx="34">
                  <c:v>17.956160000000001</c:v>
                </c:pt>
                <c:pt idx="35">
                  <c:v>17.724399999999999</c:v>
                </c:pt>
                <c:pt idx="36">
                  <c:v>15.5693</c:v>
                </c:pt>
                <c:pt idx="37">
                  <c:v>15.396699999999999</c:v>
                </c:pt>
                <c:pt idx="38">
                  <c:v>15.26389</c:v>
                </c:pt>
                <c:pt idx="39">
                  <c:v>15.474170000000001</c:v>
                </c:pt>
                <c:pt idx="40">
                  <c:v>16.17117</c:v>
                </c:pt>
                <c:pt idx="41">
                  <c:v>17.810559999999999</c:v>
                </c:pt>
                <c:pt idx="42">
                  <c:v>17.54204</c:v>
                </c:pt>
                <c:pt idx="43">
                  <c:v>17.130890000000001</c:v>
                </c:pt>
                <c:pt idx="44">
                  <c:v>17.66104</c:v>
                </c:pt>
                <c:pt idx="45">
                  <c:v>16.517589999999998</c:v>
                </c:pt>
                <c:pt idx="46">
                  <c:v>17.226050000000001</c:v>
                </c:pt>
                <c:pt idx="47">
                  <c:v>17.66291</c:v>
                </c:pt>
              </c:numCache>
            </c:numRef>
          </c:val>
          <c:smooth val="0"/>
          <c:extLst>
            <c:ext xmlns:c16="http://schemas.microsoft.com/office/drawing/2014/chart" uri="{C3380CC4-5D6E-409C-BE32-E72D297353CC}">
              <c16:uniqueId val="{00000012-9277-49EC-8518-E0AD026364B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277-49EC-8518-E0AD026364B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277-49EC-8518-E0AD026364B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9277-49EC-8518-E0AD026364B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5.2489999999999997</c:v>
                </c:pt>
                <c:pt idx="1">
                  <c:v>5.3472</c:v>
                </c:pt>
                <c:pt idx="2">
                  <c:v>4.8785100000000003</c:v>
                </c:pt>
                <c:pt idx="3">
                  <c:v>4.8698699999999997</c:v>
                </c:pt>
                <c:pt idx="4">
                  <c:v>4.6757799999999996</c:v>
                </c:pt>
                <c:pt idx="5">
                  <c:v>4.7012700000000001</c:v>
                </c:pt>
                <c:pt idx="6">
                  <c:v>5.0611600000000001</c:v>
                </c:pt>
                <c:pt idx="7">
                  <c:v>4.9003399999999999</c:v>
                </c:pt>
                <c:pt idx="8">
                  <c:v>4.8587100000000003</c:v>
                </c:pt>
                <c:pt idx="9">
                  <c:v>4.7392599999999998</c:v>
                </c:pt>
                <c:pt idx="10">
                  <c:v>5.0987600000000004</c:v>
                </c:pt>
                <c:pt idx="11">
                  <c:v>4.9596299999999998</c:v>
                </c:pt>
                <c:pt idx="12">
                  <c:v>4.89438</c:v>
                </c:pt>
                <c:pt idx="13">
                  <c:v>4.5817399999999999</c:v>
                </c:pt>
                <c:pt idx="14">
                  <c:v>4.5502399999999996</c:v>
                </c:pt>
                <c:pt idx="15">
                  <c:v>4.5640700000000001</c:v>
                </c:pt>
                <c:pt idx="16">
                  <c:v>4.6970700000000001</c:v>
                </c:pt>
                <c:pt idx="17">
                  <c:v>5.0138100000000003</c:v>
                </c:pt>
                <c:pt idx="18">
                  <c:v>4.8753599999999997</c:v>
                </c:pt>
                <c:pt idx="19">
                  <c:v>4.8583999999999996</c:v>
                </c:pt>
                <c:pt idx="20">
                  <c:v>5.0991</c:v>
                </c:pt>
                <c:pt idx="21">
                  <c:v>5.2018800000000001</c:v>
                </c:pt>
                <c:pt idx="22">
                  <c:v>5.2420999999999998</c:v>
                </c:pt>
                <c:pt idx="23">
                  <c:v>5.1231299999999997</c:v>
                </c:pt>
                <c:pt idx="24">
                  <c:v>5.0100499999999997</c:v>
                </c:pt>
                <c:pt idx="25">
                  <c:v>4.6847399999999997</c:v>
                </c:pt>
                <c:pt idx="26">
                  <c:v>5.0578599999999998</c:v>
                </c:pt>
                <c:pt idx="27">
                  <c:v>5.3022499999999999</c:v>
                </c:pt>
                <c:pt idx="28">
                  <c:v>5.1646099999999997</c:v>
                </c:pt>
                <c:pt idx="29">
                  <c:v>5.0878699999999997</c:v>
                </c:pt>
                <c:pt idx="30">
                  <c:v>5.1663199999999998</c:v>
                </c:pt>
                <c:pt idx="31">
                  <c:v>4.9840799999999996</c:v>
                </c:pt>
                <c:pt idx="32">
                  <c:v>4.9372999999999996</c:v>
                </c:pt>
                <c:pt idx="33">
                  <c:v>4.94794</c:v>
                </c:pt>
                <c:pt idx="34">
                  <c:v>5.0197900000000004</c:v>
                </c:pt>
                <c:pt idx="35">
                  <c:v>5.0092499999999998</c:v>
                </c:pt>
                <c:pt idx="36">
                  <c:v>4.8068099999999996</c:v>
                </c:pt>
                <c:pt idx="37">
                  <c:v>4.72417</c:v>
                </c:pt>
                <c:pt idx="38">
                  <c:v>4.6978299999999997</c:v>
                </c:pt>
                <c:pt idx="39">
                  <c:v>4.7551100000000002</c:v>
                </c:pt>
                <c:pt idx="40">
                  <c:v>4.7672100000000004</c:v>
                </c:pt>
                <c:pt idx="41">
                  <c:v>4.7389099999999997</c:v>
                </c:pt>
                <c:pt idx="42">
                  <c:v>4.9542200000000003</c:v>
                </c:pt>
                <c:pt idx="43">
                  <c:v>4.7377900000000004</c:v>
                </c:pt>
                <c:pt idx="44">
                  <c:v>4.9975899999999998</c:v>
                </c:pt>
                <c:pt idx="45">
                  <c:v>4.99186</c:v>
                </c:pt>
                <c:pt idx="46">
                  <c:v>5.1428900000000004</c:v>
                </c:pt>
                <c:pt idx="47">
                  <c:v>5.06731</c:v>
                </c:pt>
              </c:numCache>
            </c:numRef>
          </c:val>
          <c:smooth val="0"/>
          <c:extLst>
            <c:ext xmlns:c16="http://schemas.microsoft.com/office/drawing/2014/chart" uri="{C3380CC4-5D6E-409C-BE32-E72D297353CC}">
              <c16:uniqueId val="{00000016-9277-49EC-8518-E0AD026364B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277-49EC-8518-E0AD026364B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277-49EC-8518-E0AD026364B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17.24409</c:v>
                </c:pt>
                <c:pt idx="1">
                  <c:v>17.132770000000001</c:v>
                </c:pt>
                <c:pt idx="2">
                  <c:v>16.017379999999999</c:v>
                </c:pt>
                <c:pt idx="3">
                  <c:v>15.610799999999999</c:v>
                </c:pt>
                <c:pt idx="4">
                  <c:v>16.811489999999999</c:v>
                </c:pt>
                <c:pt idx="5">
                  <c:v>16.903099999999998</c:v>
                </c:pt>
                <c:pt idx="6">
                  <c:v>17.187159999999999</c:v>
                </c:pt>
                <c:pt idx="7">
                  <c:v>17.105029999999999</c:v>
                </c:pt>
                <c:pt idx="8">
                  <c:v>17.31354</c:v>
                </c:pt>
                <c:pt idx="9">
                  <c:v>16.987030000000001</c:v>
                </c:pt>
                <c:pt idx="10">
                  <c:v>15.30237</c:v>
                </c:pt>
                <c:pt idx="11">
                  <c:v>14.04989</c:v>
                </c:pt>
                <c:pt idx="12">
                  <c:v>9.2260600000000004</c:v>
                </c:pt>
                <c:pt idx="13">
                  <c:v>11.403890000000001</c:v>
                </c:pt>
                <c:pt idx="14">
                  <c:v>11.975910000000001</c:v>
                </c:pt>
                <c:pt idx="15">
                  <c:v>12.361560000000001</c:v>
                </c:pt>
                <c:pt idx="16">
                  <c:v>8.4932800000000004</c:v>
                </c:pt>
                <c:pt idx="17">
                  <c:v>8.7609499999999993</c:v>
                </c:pt>
                <c:pt idx="18">
                  <c:v>9.0825300000000002</c:v>
                </c:pt>
                <c:pt idx="19">
                  <c:v>9.2858900000000002</c:v>
                </c:pt>
                <c:pt idx="20">
                  <c:v>10.04377</c:v>
                </c:pt>
                <c:pt idx="21">
                  <c:v>10.35671</c:v>
                </c:pt>
                <c:pt idx="22">
                  <c:v>9.9307499999999997</c:v>
                </c:pt>
                <c:pt idx="23">
                  <c:v>12.931039999999999</c:v>
                </c:pt>
                <c:pt idx="24">
                  <c:v>13.67929</c:v>
                </c:pt>
                <c:pt idx="25">
                  <c:v>13.94636</c:v>
                </c:pt>
                <c:pt idx="26">
                  <c:v>13.91404</c:v>
                </c:pt>
                <c:pt idx="27">
                  <c:v>14.254429999999999</c:v>
                </c:pt>
                <c:pt idx="28">
                  <c:v>14.458460000000001</c:v>
                </c:pt>
                <c:pt idx="29">
                  <c:v>16.71895</c:v>
                </c:pt>
                <c:pt idx="30">
                  <c:v>16.631150000000002</c:v>
                </c:pt>
                <c:pt idx="31">
                  <c:v>16.891960000000001</c:v>
                </c:pt>
                <c:pt idx="32">
                  <c:v>16.82788</c:v>
                </c:pt>
                <c:pt idx="33">
                  <c:v>16.624469999999999</c:v>
                </c:pt>
                <c:pt idx="34">
                  <c:v>16.119409999999998</c:v>
                </c:pt>
                <c:pt idx="35">
                  <c:v>14.03088</c:v>
                </c:pt>
                <c:pt idx="36">
                  <c:v>13.450150000000001</c:v>
                </c:pt>
                <c:pt idx="37">
                  <c:v>12.56222</c:v>
                </c:pt>
                <c:pt idx="38">
                  <c:v>13.616210000000001</c:v>
                </c:pt>
                <c:pt idx="39">
                  <c:v>13.918329999999999</c:v>
                </c:pt>
                <c:pt idx="40">
                  <c:v>14.70116</c:v>
                </c:pt>
                <c:pt idx="41">
                  <c:v>15.400090000000001</c:v>
                </c:pt>
                <c:pt idx="42">
                  <c:v>15.657579999999999</c:v>
                </c:pt>
                <c:pt idx="43">
                  <c:v>16.165790000000001</c:v>
                </c:pt>
                <c:pt idx="44">
                  <c:v>16.192820000000001</c:v>
                </c:pt>
                <c:pt idx="45">
                  <c:v>16.424250000000001</c:v>
                </c:pt>
                <c:pt idx="46">
                  <c:v>16.312550000000002</c:v>
                </c:pt>
                <c:pt idx="47">
                  <c:v>16.70044</c:v>
                </c:pt>
              </c:numCache>
            </c:numRef>
          </c:val>
          <c:smooth val="0"/>
          <c:extLst>
            <c:ext xmlns:c16="http://schemas.microsoft.com/office/drawing/2014/chart" uri="{C3380CC4-5D6E-409C-BE32-E72D297353CC}">
              <c16:uniqueId val="{00000019-9277-49EC-8518-E0AD026364B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297.37</c:v>
                </c:pt>
                <c:pt idx="1">
                  <c:v>296.72000000000003</c:v>
                </c:pt>
                <c:pt idx="2">
                  <c:v>295.83999999999997</c:v>
                </c:pt>
                <c:pt idx="3">
                  <c:v>290.45</c:v>
                </c:pt>
                <c:pt idx="4">
                  <c:v>282.8</c:v>
                </c:pt>
                <c:pt idx="5">
                  <c:v>290.86</c:v>
                </c:pt>
                <c:pt idx="6">
                  <c:v>280.58</c:v>
                </c:pt>
                <c:pt idx="7">
                  <c:v>287.85000000000002</c:v>
                </c:pt>
                <c:pt idx="8">
                  <c:v>293.77</c:v>
                </c:pt>
                <c:pt idx="9">
                  <c:v>296.87</c:v>
                </c:pt>
                <c:pt idx="10">
                  <c:v>296.76</c:v>
                </c:pt>
                <c:pt idx="11">
                  <c:v>294.73</c:v>
                </c:pt>
                <c:pt idx="12">
                  <c:v>294.27999999999997</c:v>
                </c:pt>
                <c:pt idx="13">
                  <c:v>283.45</c:v>
                </c:pt>
                <c:pt idx="14">
                  <c:v>277.95</c:v>
                </c:pt>
                <c:pt idx="15">
                  <c:v>273.08999999999997</c:v>
                </c:pt>
                <c:pt idx="16">
                  <c:v>268.99</c:v>
                </c:pt>
                <c:pt idx="17">
                  <c:v>280.14</c:v>
                </c:pt>
                <c:pt idx="18">
                  <c:v>280.83999999999997</c:v>
                </c:pt>
                <c:pt idx="19">
                  <c:v>281.45</c:v>
                </c:pt>
                <c:pt idx="20">
                  <c:v>277.49</c:v>
                </c:pt>
                <c:pt idx="21">
                  <c:v>279.67</c:v>
                </c:pt>
                <c:pt idx="22">
                  <c:v>285.56</c:v>
                </c:pt>
                <c:pt idx="23">
                  <c:v>285.55</c:v>
                </c:pt>
                <c:pt idx="24">
                  <c:v>274.66000000000003</c:v>
                </c:pt>
                <c:pt idx="25">
                  <c:v>270.87</c:v>
                </c:pt>
                <c:pt idx="26">
                  <c:v>259.73</c:v>
                </c:pt>
                <c:pt idx="27">
                  <c:v>275.98</c:v>
                </c:pt>
                <c:pt idx="28">
                  <c:v>261.12</c:v>
                </c:pt>
                <c:pt idx="29">
                  <c:v>257.89999999999998</c:v>
                </c:pt>
                <c:pt idx="30">
                  <c:v>250.83</c:v>
                </c:pt>
                <c:pt idx="31">
                  <c:v>247.64</c:v>
                </c:pt>
                <c:pt idx="32">
                  <c:v>251.72</c:v>
                </c:pt>
                <c:pt idx="33">
                  <c:v>255.09</c:v>
                </c:pt>
                <c:pt idx="34">
                  <c:v>263.98</c:v>
                </c:pt>
                <c:pt idx="35">
                  <c:v>278.27999999999997</c:v>
                </c:pt>
                <c:pt idx="36">
                  <c:v>291.47000000000003</c:v>
                </c:pt>
                <c:pt idx="37">
                  <c:v>285.49</c:v>
                </c:pt>
                <c:pt idx="38">
                  <c:v>277.64999999999998</c:v>
                </c:pt>
                <c:pt idx="39">
                  <c:v>277.74</c:v>
                </c:pt>
                <c:pt idx="40">
                  <c:v>281.89999999999998</c:v>
                </c:pt>
                <c:pt idx="41">
                  <c:v>289.17</c:v>
                </c:pt>
                <c:pt idx="42">
                  <c:v>287.95999999999998</c:v>
                </c:pt>
                <c:pt idx="43">
                  <c:v>288.61</c:v>
                </c:pt>
                <c:pt idx="44">
                  <c:v>289.45</c:v>
                </c:pt>
                <c:pt idx="45">
                  <c:v>289.94</c:v>
                </c:pt>
                <c:pt idx="46">
                  <c:v>291.02999999999997</c:v>
                </c:pt>
                <c:pt idx="47">
                  <c:v>293.69</c:v>
                </c:pt>
              </c:numCache>
            </c:numRef>
          </c:val>
          <c:smooth val="0"/>
          <c:extLst>
            <c:ext xmlns:c16="http://schemas.microsoft.com/office/drawing/2014/chart" uri="{C3380CC4-5D6E-409C-BE32-E72D297353CC}">
              <c16:uniqueId val="{0000001A-9277-49EC-8518-E0AD026364B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277-49EC-8518-E0AD026364B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40.366999999999997</c:v>
                </c:pt>
                <c:pt idx="1">
                  <c:v>40.101999999999997</c:v>
                </c:pt>
                <c:pt idx="2">
                  <c:v>40.137</c:v>
                </c:pt>
                <c:pt idx="3">
                  <c:v>39.875999999999998</c:v>
                </c:pt>
                <c:pt idx="4">
                  <c:v>40.213000000000001</c:v>
                </c:pt>
                <c:pt idx="5">
                  <c:v>40.119</c:v>
                </c:pt>
                <c:pt idx="6">
                  <c:v>39.738999999999997</c:v>
                </c:pt>
                <c:pt idx="7">
                  <c:v>39.478999999999999</c:v>
                </c:pt>
                <c:pt idx="8">
                  <c:v>40.061999999999998</c:v>
                </c:pt>
                <c:pt idx="9">
                  <c:v>40.386000000000003</c:v>
                </c:pt>
                <c:pt idx="10">
                  <c:v>39.61</c:v>
                </c:pt>
                <c:pt idx="11">
                  <c:v>38.356999999999999</c:v>
                </c:pt>
                <c:pt idx="12">
                  <c:v>37.963000000000001</c:v>
                </c:pt>
                <c:pt idx="13">
                  <c:v>37.462000000000003</c:v>
                </c:pt>
                <c:pt idx="14">
                  <c:v>37.906999999999996</c:v>
                </c:pt>
                <c:pt idx="15">
                  <c:v>38.418999999999997</c:v>
                </c:pt>
                <c:pt idx="16">
                  <c:v>38.402999999999999</c:v>
                </c:pt>
                <c:pt idx="17">
                  <c:v>37.887</c:v>
                </c:pt>
                <c:pt idx="18">
                  <c:v>37.817999999999998</c:v>
                </c:pt>
                <c:pt idx="19">
                  <c:v>37.872</c:v>
                </c:pt>
                <c:pt idx="20">
                  <c:v>37.383000000000003</c:v>
                </c:pt>
                <c:pt idx="21">
                  <c:v>37.631999999999998</c:v>
                </c:pt>
                <c:pt idx="22">
                  <c:v>37.197000000000003</c:v>
                </c:pt>
                <c:pt idx="23">
                  <c:v>36.984999999999999</c:v>
                </c:pt>
                <c:pt idx="24">
                  <c:v>36.433999999999997</c:v>
                </c:pt>
                <c:pt idx="25">
                  <c:v>36.683</c:v>
                </c:pt>
                <c:pt idx="26">
                  <c:v>37.427999999999997</c:v>
                </c:pt>
                <c:pt idx="27">
                  <c:v>37.51</c:v>
                </c:pt>
                <c:pt idx="28">
                  <c:v>37.709000000000003</c:v>
                </c:pt>
                <c:pt idx="29">
                  <c:v>38.970999999999997</c:v>
                </c:pt>
                <c:pt idx="30">
                  <c:v>40.353000000000002</c:v>
                </c:pt>
                <c:pt idx="31">
                  <c:v>40.448999999999998</c:v>
                </c:pt>
                <c:pt idx="32">
                  <c:v>40.124000000000002</c:v>
                </c:pt>
                <c:pt idx="33">
                  <c:v>40.353000000000002</c:v>
                </c:pt>
                <c:pt idx="34">
                  <c:v>40.534999999999997</c:v>
                </c:pt>
                <c:pt idx="35">
                  <c:v>36.192999999999998</c:v>
                </c:pt>
                <c:pt idx="36">
                  <c:v>29.006</c:v>
                </c:pt>
                <c:pt idx="37">
                  <c:v>28.617999999999999</c:v>
                </c:pt>
                <c:pt idx="38">
                  <c:v>28.446000000000002</c:v>
                </c:pt>
                <c:pt idx="39">
                  <c:v>28.584</c:v>
                </c:pt>
                <c:pt idx="40">
                  <c:v>35.122999999999998</c:v>
                </c:pt>
                <c:pt idx="41">
                  <c:v>40.853000000000002</c:v>
                </c:pt>
                <c:pt idx="42">
                  <c:v>39.537999999999997</c:v>
                </c:pt>
                <c:pt idx="43">
                  <c:v>40.726999999999997</c:v>
                </c:pt>
                <c:pt idx="44">
                  <c:v>40.088999999999999</c:v>
                </c:pt>
                <c:pt idx="45">
                  <c:v>39.613</c:v>
                </c:pt>
                <c:pt idx="46">
                  <c:v>40.073999999999998</c:v>
                </c:pt>
                <c:pt idx="47">
                  <c:v>40.630000000000003</c:v>
                </c:pt>
              </c:numCache>
            </c:numRef>
          </c:val>
          <c:smooth val="0"/>
          <c:extLst>
            <c:ext xmlns:c16="http://schemas.microsoft.com/office/drawing/2014/chart" uri="{C3380CC4-5D6E-409C-BE32-E72D297353CC}">
              <c16:uniqueId val="{0000001C-9277-49EC-8518-E0AD026364B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277-49EC-8518-E0AD026364B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24.036000000000001</c:v>
                </c:pt>
                <c:pt idx="1">
                  <c:v>24.239000000000001</c:v>
                </c:pt>
                <c:pt idx="2">
                  <c:v>24.227</c:v>
                </c:pt>
                <c:pt idx="3">
                  <c:v>23.887</c:v>
                </c:pt>
                <c:pt idx="4">
                  <c:v>23.55</c:v>
                </c:pt>
                <c:pt idx="5">
                  <c:v>23.795000000000002</c:v>
                </c:pt>
                <c:pt idx="6">
                  <c:v>24.259</c:v>
                </c:pt>
                <c:pt idx="7">
                  <c:v>23.893000000000001</c:v>
                </c:pt>
                <c:pt idx="8">
                  <c:v>25.835999999999999</c:v>
                </c:pt>
                <c:pt idx="9">
                  <c:v>29.768999999999998</c:v>
                </c:pt>
                <c:pt idx="10">
                  <c:v>29.751000000000001</c:v>
                </c:pt>
                <c:pt idx="11">
                  <c:v>28.538</c:v>
                </c:pt>
                <c:pt idx="12">
                  <c:v>24.221</c:v>
                </c:pt>
                <c:pt idx="13">
                  <c:v>19.308</c:v>
                </c:pt>
                <c:pt idx="14">
                  <c:v>15.99</c:v>
                </c:pt>
                <c:pt idx="15">
                  <c:v>15.622</c:v>
                </c:pt>
                <c:pt idx="16">
                  <c:v>16.681000000000001</c:v>
                </c:pt>
                <c:pt idx="17">
                  <c:v>16.466000000000001</c:v>
                </c:pt>
                <c:pt idx="18">
                  <c:v>14.923999999999999</c:v>
                </c:pt>
                <c:pt idx="19">
                  <c:v>15.385999999999999</c:v>
                </c:pt>
                <c:pt idx="20">
                  <c:v>15.167</c:v>
                </c:pt>
                <c:pt idx="21">
                  <c:v>15.07</c:v>
                </c:pt>
                <c:pt idx="22">
                  <c:v>14.971</c:v>
                </c:pt>
                <c:pt idx="23">
                  <c:v>14.42</c:v>
                </c:pt>
                <c:pt idx="24">
                  <c:v>17.553999999999998</c:v>
                </c:pt>
                <c:pt idx="25">
                  <c:v>19.085999999999999</c:v>
                </c:pt>
                <c:pt idx="26">
                  <c:v>10.696</c:v>
                </c:pt>
                <c:pt idx="27">
                  <c:v>20.739000000000001</c:v>
                </c:pt>
                <c:pt idx="28">
                  <c:v>12.997</c:v>
                </c:pt>
                <c:pt idx="29">
                  <c:v>13.598000000000001</c:v>
                </c:pt>
                <c:pt idx="30">
                  <c:v>17.809000000000001</c:v>
                </c:pt>
                <c:pt idx="31">
                  <c:v>25.899000000000001</c:v>
                </c:pt>
                <c:pt idx="32">
                  <c:v>22.343</c:v>
                </c:pt>
                <c:pt idx="33">
                  <c:v>24.957999999999998</c:v>
                </c:pt>
                <c:pt idx="34">
                  <c:v>28.222000000000001</c:v>
                </c:pt>
                <c:pt idx="35">
                  <c:v>23.187999999999999</c:v>
                </c:pt>
                <c:pt idx="36">
                  <c:v>18.25</c:v>
                </c:pt>
                <c:pt idx="37">
                  <c:v>18.431000000000001</c:v>
                </c:pt>
                <c:pt idx="38">
                  <c:v>18.510999999999999</c:v>
                </c:pt>
                <c:pt idx="39">
                  <c:v>18.715</c:v>
                </c:pt>
                <c:pt idx="40">
                  <c:v>19.007999999999999</c:v>
                </c:pt>
                <c:pt idx="41">
                  <c:v>19.024000000000001</c:v>
                </c:pt>
                <c:pt idx="42">
                  <c:v>18.86</c:v>
                </c:pt>
                <c:pt idx="43">
                  <c:v>18.821999999999999</c:v>
                </c:pt>
                <c:pt idx="44">
                  <c:v>18.994</c:v>
                </c:pt>
                <c:pt idx="45">
                  <c:v>22.187000000000001</c:v>
                </c:pt>
                <c:pt idx="46">
                  <c:v>23.98</c:v>
                </c:pt>
                <c:pt idx="47">
                  <c:v>23.728999999999999</c:v>
                </c:pt>
              </c:numCache>
            </c:numRef>
          </c:val>
          <c:smooth val="0"/>
          <c:extLst>
            <c:ext xmlns:c16="http://schemas.microsoft.com/office/drawing/2014/chart" uri="{C3380CC4-5D6E-409C-BE32-E72D297353CC}">
              <c16:uniqueId val="{0000001E-9277-49EC-8518-E0AD026364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1107.8</c:v>
                </c:pt>
                <c:pt idx="1">
                  <c:v>1104.5999999999999</c:v>
                </c:pt>
                <c:pt idx="2">
                  <c:v>1086.0999999999999</c:v>
                </c:pt>
                <c:pt idx="3">
                  <c:v>1078.5</c:v>
                </c:pt>
                <c:pt idx="4">
                  <c:v>1066.4000000000001</c:v>
                </c:pt>
                <c:pt idx="5">
                  <c:v>1080.8</c:v>
                </c:pt>
                <c:pt idx="6">
                  <c:v>1095.2</c:v>
                </c:pt>
                <c:pt idx="7">
                  <c:v>1074.5999999999999</c:v>
                </c:pt>
                <c:pt idx="8">
                  <c:v>1079.3</c:v>
                </c:pt>
                <c:pt idx="9">
                  <c:v>1082.5</c:v>
                </c:pt>
                <c:pt idx="10">
                  <c:v>1090.0999999999999</c:v>
                </c:pt>
                <c:pt idx="11">
                  <c:v>1088.0999999999999</c:v>
                </c:pt>
                <c:pt idx="12">
                  <c:v>1087.7</c:v>
                </c:pt>
                <c:pt idx="13">
                  <c:v>1089.3</c:v>
                </c:pt>
                <c:pt idx="14">
                  <c:v>1082.5999999999999</c:v>
                </c:pt>
                <c:pt idx="15">
                  <c:v>1093.4000000000001</c:v>
                </c:pt>
                <c:pt idx="16">
                  <c:v>1083.2</c:v>
                </c:pt>
                <c:pt idx="17">
                  <c:v>1102.4000000000001</c:v>
                </c:pt>
                <c:pt idx="18">
                  <c:v>1094.5</c:v>
                </c:pt>
                <c:pt idx="19">
                  <c:v>1109.4000000000001</c:v>
                </c:pt>
                <c:pt idx="20">
                  <c:v>1123.5999999999999</c:v>
                </c:pt>
                <c:pt idx="21">
                  <c:v>1119.4000000000001</c:v>
                </c:pt>
                <c:pt idx="22">
                  <c:v>1115.9000000000001</c:v>
                </c:pt>
                <c:pt idx="23">
                  <c:v>1118.4000000000001</c:v>
                </c:pt>
                <c:pt idx="24">
                  <c:v>1123.6279</c:v>
                </c:pt>
                <c:pt idx="25">
                  <c:v>1112.9826</c:v>
                </c:pt>
                <c:pt idx="26">
                  <c:v>1112.9269999999999</c:v>
                </c:pt>
                <c:pt idx="27">
                  <c:v>1119.2049</c:v>
                </c:pt>
                <c:pt idx="28">
                  <c:v>1111.1768</c:v>
                </c:pt>
                <c:pt idx="29">
                  <c:v>1108.8658</c:v>
                </c:pt>
                <c:pt idx="30">
                  <c:v>1112.5672999999999</c:v>
                </c:pt>
                <c:pt idx="31">
                  <c:v>1115.8050000000001</c:v>
                </c:pt>
                <c:pt idx="32">
                  <c:v>1124.7638999999999</c:v>
                </c:pt>
                <c:pt idx="33">
                  <c:v>1109.0534</c:v>
                </c:pt>
                <c:pt idx="34">
                  <c:v>1115.3399999999999</c:v>
                </c:pt>
                <c:pt idx="35">
                  <c:v>1113.8122000000001</c:v>
                </c:pt>
                <c:pt idx="36">
                  <c:v>1122.6309000000001</c:v>
                </c:pt>
                <c:pt idx="37">
                  <c:v>1115.6063999999999</c:v>
                </c:pt>
                <c:pt idx="38">
                  <c:v>1124.8114</c:v>
                </c:pt>
                <c:pt idx="39">
                  <c:v>1118.7179000000001</c:v>
                </c:pt>
                <c:pt idx="40">
                  <c:v>1129.9260999999999</c:v>
                </c:pt>
                <c:pt idx="41">
                  <c:v>1129.2112</c:v>
                </c:pt>
                <c:pt idx="42">
                  <c:v>1133.2507000000001</c:v>
                </c:pt>
                <c:pt idx="43">
                  <c:v>1132.1451999999999</c:v>
                </c:pt>
                <c:pt idx="44">
                  <c:v>1130.7180000000001</c:v>
                </c:pt>
                <c:pt idx="45">
                  <c:v>1135.0753</c:v>
                </c:pt>
                <c:pt idx="46">
                  <c:v>1117.8762999999999</c:v>
                </c:pt>
                <c:pt idx="47">
                  <c:v>1128.6913999999999</c:v>
                </c:pt>
              </c:numCache>
            </c:numRef>
          </c:val>
          <c:extLst>
            <c:ext xmlns:c16="http://schemas.microsoft.com/office/drawing/2014/chart" uri="{C3380CC4-5D6E-409C-BE32-E72D297353CC}">
              <c16:uniqueId val="{00000000-5BFA-4F79-B726-E24AD8D954A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2495.8000000000002</c:v>
                </c:pt>
                <c:pt idx="1">
                  <c:v>2402.1</c:v>
                </c:pt>
                <c:pt idx="2">
                  <c:v>2352.8000000000002</c:v>
                </c:pt>
                <c:pt idx="3">
                  <c:v>2339.9</c:v>
                </c:pt>
                <c:pt idx="4">
                  <c:v>2320.8000000000002</c:v>
                </c:pt>
                <c:pt idx="5">
                  <c:v>2419.4</c:v>
                </c:pt>
                <c:pt idx="6">
                  <c:v>2334.6</c:v>
                </c:pt>
                <c:pt idx="7">
                  <c:v>2244.1</c:v>
                </c:pt>
                <c:pt idx="8">
                  <c:v>2317.3000000000002</c:v>
                </c:pt>
                <c:pt idx="9">
                  <c:v>2333.6</c:v>
                </c:pt>
                <c:pt idx="10">
                  <c:v>2308.3000000000002</c:v>
                </c:pt>
                <c:pt idx="11">
                  <c:v>2345.8000000000002</c:v>
                </c:pt>
                <c:pt idx="12">
                  <c:v>2171.5</c:v>
                </c:pt>
                <c:pt idx="13">
                  <c:v>1916.5</c:v>
                </c:pt>
                <c:pt idx="14">
                  <c:v>2022.9</c:v>
                </c:pt>
                <c:pt idx="15">
                  <c:v>2066.8000000000002</c:v>
                </c:pt>
                <c:pt idx="16">
                  <c:v>2121.6</c:v>
                </c:pt>
                <c:pt idx="17">
                  <c:v>2253</c:v>
                </c:pt>
                <c:pt idx="18">
                  <c:v>2292.8000000000002</c:v>
                </c:pt>
                <c:pt idx="19">
                  <c:v>2324.1</c:v>
                </c:pt>
                <c:pt idx="20">
                  <c:v>2395.6</c:v>
                </c:pt>
                <c:pt idx="21">
                  <c:v>2418.9</c:v>
                </c:pt>
                <c:pt idx="22">
                  <c:v>2418.6999999999998</c:v>
                </c:pt>
                <c:pt idx="23">
                  <c:v>2408.4</c:v>
                </c:pt>
                <c:pt idx="24">
                  <c:v>2238.1</c:v>
                </c:pt>
                <c:pt idx="25">
                  <c:v>2335.8000000000002</c:v>
                </c:pt>
                <c:pt idx="26">
                  <c:v>2364</c:v>
                </c:pt>
                <c:pt idx="27">
                  <c:v>2429</c:v>
                </c:pt>
                <c:pt idx="28">
                  <c:v>2559.1</c:v>
                </c:pt>
                <c:pt idx="29">
                  <c:v>2645.3</c:v>
                </c:pt>
                <c:pt idx="30">
                  <c:v>2673.4</c:v>
                </c:pt>
                <c:pt idx="31">
                  <c:v>2714.5</c:v>
                </c:pt>
                <c:pt idx="32">
                  <c:v>2941</c:v>
                </c:pt>
                <c:pt idx="33">
                  <c:v>3046.8</c:v>
                </c:pt>
                <c:pt idx="34">
                  <c:v>3184.8</c:v>
                </c:pt>
                <c:pt idx="35">
                  <c:v>3113</c:v>
                </c:pt>
                <c:pt idx="36">
                  <c:v>3310.8</c:v>
                </c:pt>
                <c:pt idx="37">
                  <c:v>3250.4</c:v>
                </c:pt>
                <c:pt idx="38">
                  <c:v>3357</c:v>
                </c:pt>
                <c:pt idx="39">
                  <c:v>3302</c:v>
                </c:pt>
                <c:pt idx="40">
                  <c:v>3310.1</c:v>
                </c:pt>
                <c:pt idx="41">
                  <c:v>3351.5</c:v>
                </c:pt>
                <c:pt idx="42">
                  <c:v>3356.3</c:v>
                </c:pt>
                <c:pt idx="43">
                  <c:v>3353.3</c:v>
                </c:pt>
                <c:pt idx="44">
                  <c:v>3352.5</c:v>
                </c:pt>
                <c:pt idx="45">
                  <c:v>3358.2</c:v>
                </c:pt>
                <c:pt idx="46">
                  <c:v>3332.7</c:v>
                </c:pt>
                <c:pt idx="47">
                  <c:v>3327.08</c:v>
                </c:pt>
              </c:numCache>
            </c:numRef>
          </c:val>
          <c:extLst>
            <c:ext xmlns:c16="http://schemas.microsoft.com/office/drawing/2014/chart" uri="{C3380CC4-5D6E-409C-BE32-E72D297353CC}">
              <c16:uniqueId val="{00000001-5BFA-4F79-B726-E24AD8D954A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2543.6999999999998</c:v>
                </c:pt>
                <c:pt idx="1">
                  <c:v>2428.6</c:v>
                </c:pt>
                <c:pt idx="2">
                  <c:v>2599.3000000000002</c:v>
                </c:pt>
                <c:pt idx="3">
                  <c:v>2552.1999999999998</c:v>
                </c:pt>
                <c:pt idx="4">
                  <c:v>2554.1</c:v>
                </c:pt>
                <c:pt idx="5">
                  <c:v>2488.6</c:v>
                </c:pt>
                <c:pt idx="6">
                  <c:v>2463.9</c:v>
                </c:pt>
                <c:pt idx="7">
                  <c:v>2568.5</c:v>
                </c:pt>
                <c:pt idx="8">
                  <c:v>2647.9</c:v>
                </c:pt>
                <c:pt idx="9">
                  <c:v>2646.7</c:v>
                </c:pt>
                <c:pt idx="10">
                  <c:v>2618.1</c:v>
                </c:pt>
                <c:pt idx="11">
                  <c:v>2442.1999999999998</c:v>
                </c:pt>
                <c:pt idx="12">
                  <c:v>2427.5</c:v>
                </c:pt>
                <c:pt idx="13">
                  <c:v>2479.1999999999998</c:v>
                </c:pt>
                <c:pt idx="14">
                  <c:v>2376</c:v>
                </c:pt>
                <c:pt idx="15">
                  <c:v>2529.6</c:v>
                </c:pt>
                <c:pt idx="16">
                  <c:v>2568.9</c:v>
                </c:pt>
                <c:pt idx="17">
                  <c:v>2477.1999999999998</c:v>
                </c:pt>
                <c:pt idx="18">
                  <c:v>2516.6</c:v>
                </c:pt>
                <c:pt idx="19">
                  <c:v>2510.1999999999998</c:v>
                </c:pt>
                <c:pt idx="20">
                  <c:v>2442</c:v>
                </c:pt>
                <c:pt idx="21">
                  <c:v>2532.1</c:v>
                </c:pt>
                <c:pt idx="22">
                  <c:v>2550.6</c:v>
                </c:pt>
                <c:pt idx="23">
                  <c:v>2483.4</c:v>
                </c:pt>
                <c:pt idx="24">
                  <c:v>2499.8000000000002</c:v>
                </c:pt>
                <c:pt idx="25">
                  <c:v>2371.4</c:v>
                </c:pt>
                <c:pt idx="26">
                  <c:v>2320</c:v>
                </c:pt>
                <c:pt idx="27">
                  <c:v>2184.9</c:v>
                </c:pt>
                <c:pt idx="28">
                  <c:v>2308.1</c:v>
                </c:pt>
                <c:pt idx="29">
                  <c:v>2230.6</c:v>
                </c:pt>
                <c:pt idx="30">
                  <c:v>2173.6999999999998</c:v>
                </c:pt>
                <c:pt idx="31">
                  <c:v>2132.6</c:v>
                </c:pt>
                <c:pt idx="32">
                  <c:v>2084.1999999999998</c:v>
                </c:pt>
                <c:pt idx="33">
                  <c:v>2279.5</c:v>
                </c:pt>
                <c:pt idx="34">
                  <c:v>2323.8000000000002</c:v>
                </c:pt>
                <c:pt idx="35">
                  <c:v>2251.3000000000002</c:v>
                </c:pt>
                <c:pt idx="36">
                  <c:v>2402.3000000000002</c:v>
                </c:pt>
                <c:pt idx="37">
                  <c:v>2473.3000000000002</c:v>
                </c:pt>
                <c:pt idx="38">
                  <c:v>2355</c:v>
                </c:pt>
                <c:pt idx="39">
                  <c:v>2427.8000000000002</c:v>
                </c:pt>
                <c:pt idx="40">
                  <c:v>2405.1</c:v>
                </c:pt>
                <c:pt idx="41">
                  <c:v>2391.6</c:v>
                </c:pt>
                <c:pt idx="42">
                  <c:v>2347</c:v>
                </c:pt>
                <c:pt idx="43">
                  <c:v>2269.8000000000002</c:v>
                </c:pt>
                <c:pt idx="44">
                  <c:v>2230.1</c:v>
                </c:pt>
                <c:pt idx="45">
                  <c:v>2058.8000000000002</c:v>
                </c:pt>
                <c:pt idx="46">
                  <c:v>1885.4</c:v>
                </c:pt>
                <c:pt idx="47">
                  <c:v>1749.7</c:v>
                </c:pt>
              </c:numCache>
            </c:numRef>
          </c:val>
          <c:extLst>
            <c:ext xmlns:c16="http://schemas.microsoft.com/office/drawing/2014/chart" uri="{C3380CC4-5D6E-409C-BE32-E72D297353CC}">
              <c16:uniqueId val="{00000002-5BFA-4F79-B726-E24AD8D954A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47.3</c:v>
                </c:pt>
                <c:pt idx="2">
                  <c:v>47.3</c:v>
                </c:pt>
                <c:pt idx="3">
                  <c:v>47.5</c:v>
                </c:pt>
                <c:pt idx="4">
                  <c:v>47.5</c:v>
                </c:pt>
                <c:pt idx="5">
                  <c:v>47.5</c:v>
                </c:pt>
                <c:pt idx="6">
                  <c:v>47.3</c:v>
                </c:pt>
                <c:pt idx="7">
                  <c:v>47.4</c:v>
                </c:pt>
                <c:pt idx="8">
                  <c:v>47.3</c:v>
                </c:pt>
                <c:pt idx="9">
                  <c:v>47.3</c:v>
                </c:pt>
                <c:pt idx="10">
                  <c:v>48</c:v>
                </c:pt>
                <c:pt idx="11">
                  <c:v>48</c:v>
                </c:pt>
                <c:pt idx="12">
                  <c:v>47.2</c:v>
                </c:pt>
                <c:pt idx="13">
                  <c:v>28.8</c:v>
                </c:pt>
                <c:pt idx="14">
                  <c:v>24.5</c:v>
                </c:pt>
                <c:pt idx="15">
                  <c:v>47.3</c:v>
                </c:pt>
                <c:pt idx="16">
                  <c:v>47.3</c:v>
                </c:pt>
                <c:pt idx="17">
                  <c:v>47.3</c:v>
                </c:pt>
                <c:pt idx="18">
                  <c:v>44.5</c:v>
                </c:pt>
                <c:pt idx="19">
                  <c:v>44.2</c:v>
                </c:pt>
                <c:pt idx="20">
                  <c:v>44.7</c:v>
                </c:pt>
                <c:pt idx="21">
                  <c:v>46</c:v>
                </c:pt>
                <c:pt idx="22">
                  <c:v>46.3</c:v>
                </c:pt>
                <c:pt idx="23">
                  <c:v>45.8</c:v>
                </c:pt>
                <c:pt idx="24">
                  <c:v>4.5</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5BFA-4F79-B726-E24AD8D954A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61.8</c:v>
                </c:pt>
                <c:pt idx="1">
                  <c:v>61.2</c:v>
                </c:pt>
                <c:pt idx="2">
                  <c:v>59.9</c:v>
                </c:pt>
                <c:pt idx="3">
                  <c:v>60.8</c:v>
                </c:pt>
                <c:pt idx="4">
                  <c:v>60.8</c:v>
                </c:pt>
                <c:pt idx="5">
                  <c:v>60.8</c:v>
                </c:pt>
                <c:pt idx="6">
                  <c:v>61.9</c:v>
                </c:pt>
                <c:pt idx="7">
                  <c:v>60.3</c:v>
                </c:pt>
                <c:pt idx="8">
                  <c:v>62.3</c:v>
                </c:pt>
                <c:pt idx="9">
                  <c:v>61.9</c:v>
                </c:pt>
                <c:pt idx="10">
                  <c:v>61.1</c:v>
                </c:pt>
                <c:pt idx="11">
                  <c:v>61.7</c:v>
                </c:pt>
                <c:pt idx="12">
                  <c:v>61.8</c:v>
                </c:pt>
                <c:pt idx="13">
                  <c:v>60</c:v>
                </c:pt>
                <c:pt idx="14">
                  <c:v>60</c:v>
                </c:pt>
                <c:pt idx="15">
                  <c:v>59.6</c:v>
                </c:pt>
                <c:pt idx="16">
                  <c:v>60.7</c:v>
                </c:pt>
                <c:pt idx="17">
                  <c:v>62.3</c:v>
                </c:pt>
                <c:pt idx="18">
                  <c:v>62.555999999999997</c:v>
                </c:pt>
                <c:pt idx="19">
                  <c:v>59.891300000000001</c:v>
                </c:pt>
                <c:pt idx="20">
                  <c:v>60.060299999999998</c:v>
                </c:pt>
                <c:pt idx="21">
                  <c:v>53.877699999999997</c:v>
                </c:pt>
                <c:pt idx="22">
                  <c:v>53.223300000000002</c:v>
                </c:pt>
                <c:pt idx="23">
                  <c:v>56.101300000000002</c:v>
                </c:pt>
                <c:pt idx="24">
                  <c:v>56.045299999999997</c:v>
                </c:pt>
                <c:pt idx="25">
                  <c:v>53.929099999999998</c:v>
                </c:pt>
                <c:pt idx="26">
                  <c:v>51.495800000000003</c:v>
                </c:pt>
                <c:pt idx="27">
                  <c:v>54.662599999999998</c:v>
                </c:pt>
                <c:pt idx="28">
                  <c:v>55.5595</c:v>
                </c:pt>
                <c:pt idx="29">
                  <c:v>55.125999999999998</c:v>
                </c:pt>
                <c:pt idx="30">
                  <c:v>55.942</c:v>
                </c:pt>
                <c:pt idx="31">
                  <c:v>56.809399999999997</c:v>
                </c:pt>
                <c:pt idx="32">
                  <c:v>55.508499999999998</c:v>
                </c:pt>
                <c:pt idx="33">
                  <c:v>55.788400000000003</c:v>
                </c:pt>
                <c:pt idx="34">
                  <c:v>55.68</c:v>
                </c:pt>
                <c:pt idx="35">
                  <c:v>55.582500000000003</c:v>
                </c:pt>
                <c:pt idx="36">
                  <c:v>55.776499999999999</c:v>
                </c:pt>
                <c:pt idx="37">
                  <c:v>54.4405</c:v>
                </c:pt>
                <c:pt idx="38">
                  <c:v>54.729700000000001</c:v>
                </c:pt>
                <c:pt idx="39">
                  <c:v>55.2149</c:v>
                </c:pt>
                <c:pt idx="40">
                  <c:v>55.936599999999999</c:v>
                </c:pt>
                <c:pt idx="41">
                  <c:v>54.035699999999999</c:v>
                </c:pt>
                <c:pt idx="42">
                  <c:v>44.346600000000002</c:v>
                </c:pt>
                <c:pt idx="43">
                  <c:v>43.5092</c:v>
                </c:pt>
                <c:pt idx="44">
                  <c:v>44.002200000000002</c:v>
                </c:pt>
                <c:pt idx="45">
                  <c:v>43.515700000000002</c:v>
                </c:pt>
                <c:pt idx="46">
                  <c:v>43.770699999999998</c:v>
                </c:pt>
                <c:pt idx="47">
                  <c:v>43.259799999999998</c:v>
                </c:pt>
              </c:numCache>
            </c:numRef>
          </c:val>
          <c:extLst>
            <c:ext xmlns:c16="http://schemas.microsoft.com/office/drawing/2014/chart" uri="{C3380CC4-5D6E-409C-BE32-E72D297353CC}">
              <c16:uniqueId val="{00000004-5BFA-4F79-B726-E24AD8D954A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6.3</c:v>
                </c:pt>
                <c:pt idx="1">
                  <c:v>6.3</c:v>
                </c:pt>
                <c:pt idx="2">
                  <c:v>6.3</c:v>
                </c:pt>
                <c:pt idx="3">
                  <c:v>6.3</c:v>
                </c:pt>
                <c:pt idx="4">
                  <c:v>6.3</c:v>
                </c:pt>
                <c:pt idx="5">
                  <c:v>6.3</c:v>
                </c:pt>
                <c:pt idx="6">
                  <c:v>6.3</c:v>
                </c:pt>
                <c:pt idx="7">
                  <c:v>6.3</c:v>
                </c:pt>
                <c:pt idx="8">
                  <c:v>6.3</c:v>
                </c:pt>
                <c:pt idx="9">
                  <c:v>6.3</c:v>
                </c:pt>
                <c:pt idx="10">
                  <c:v>6.3</c:v>
                </c:pt>
                <c:pt idx="11">
                  <c:v>6.3</c:v>
                </c:pt>
                <c:pt idx="12">
                  <c:v>6.3</c:v>
                </c:pt>
                <c:pt idx="13">
                  <c:v>6.3</c:v>
                </c:pt>
                <c:pt idx="14">
                  <c:v>6.3</c:v>
                </c:pt>
                <c:pt idx="15">
                  <c:v>6.3</c:v>
                </c:pt>
                <c:pt idx="16">
                  <c:v>6.3</c:v>
                </c:pt>
                <c:pt idx="17">
                  <c:v>6.3</c:v>
                </c:pt>
                <c:pt idx="18">
                  <c:v>6.3</c:v>
                </c:pt>
                <c:pt idx="19">
                  <c:v>6.3</c:v>
                </c:pt>
                <c:pt idx="20">
                  <c:v>6.3</c:v>
                </c:pt>
                <c:pt idx="21">
                  <c:v>6.3</c:v>
                </c:pt>
                <c:pt idx="22">
                  <c:v>6.3</c:v>
                </c:pt>
                <c:pt idx="23">
                  <c:v>6.3</c:v>
                </c:pt>
                <c:pt idx="24">
                  <c:v>6.3</c:v>
                </c:pt>
                <c:pt idx="25">
                  <c:v>6.3</c:v>
                </c:pt>
                <c:pt idx="26">
                  <c:v>6.3</c:v>
                </c:pt>
                <c:pt idx="27">
                  <c:v>6.3</c:v>
                </c:pt>
                <c:pt idx="28">
                  <c:v>6.3</c:v>
                </c:pt>
                <c:pt idx="29">
                  <c:v>6.3</c:v>
                </c:pt>
                <c:pt idx="30">
                  <c:v>6.3</c:v>
                </c:pt>
                <c:pt idx="31">
                  <c:v>6.3</c:v>
                </c:pt>
                <c:pt idx="32">
                  <c:v>7.1</c:v>
                </c:pt>
                <c:pt idx="33">
                  <c:v>7.3</c:v>
                </c:pt>
                <c:pt idx="34">
                  <c:v>7.3</c:v>
                </c:pt>
                <c:pt idx="35">
                  <c:v>7.4</c:v>
                </c:pt>
                <c:pt idx="36">
                  <c:v>7.4</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5-5BFA-4F79-B726-E24AD8D954A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19.8</c:v>
                </c:pt>
                <c:pt idx="11">
                  <c:v>125.5</c:v>
                </c:pt>
                <c:pt idx="12">
                  <c:v>451</c:v>
                </c:pt>
                <c:pt idx="13">
                  <c:v>751.9</c:v>
                </c:pt>
                <c:pt idx="14">
                  <c:v>843.1</c:v>
                </c:pt>
                <c:pt idx="15">
                  <c:v>881.9</c:v>
                </c:pt>
                <c:pt idx="16">
                  <c:v>905</c:v>
                </c:pt>
                <c:pt idx="17">
                  <c:v>919.9</c:v>
                </c:pt>
                <c:pt idx="18">
                  <c:v>927.8</c:v>
                </c:pt>
                <c:pt idx="19">
                  <c:v>934.9</c:v>
                </c:pt>
                <c:pt idx="20">
                  <c:v>939.1</c:v>
                </c:pt>
                <c:pt idx="21">
                  <c:v>946.1</c:v>
                </c:pt>
                <c:pt idx="22">
                  <c:v>950.6</c:v>
                </c:pt>
                <c:pt idx="23">
                  <c:v>954</c:v>
                </c:pt>
                <c:pt idx="24">
                  <c:v>947.77</c:v>
                </c:pt>
                <c:pt idx="25">
                  <c:v>929.34</c:v>
                </c:pt>
                <c:pt idx="26">
                  <c:v>942.03</c:v>
                </c:pt>
                <c:pt idx="27">
                  <c:v>937.51</c:v>
                </c:pt>
                <c:pt idx="28">
                  <c:v>924.73</c:v>
                </c:pt>
                <c:pt idx="29">
                  <c:v>906.83</c:v>
                </c:pt>
                <c:pt idx="30">
                  <c:v>878.39</c:v>
                </c:pt>
                <c:pt idx="31">
                  <c:v>807.54</c:v>
                </c:pt>
                <c:pt idx="32">
                  <c:v>597.47</c:v>
                </c:pt>
                <c:pt idx="33">
                  <c:v>284.37</c:v>
                </c:pt>
                <c:pt idx="34">
                  <c:v>32.6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BFA-4F79-B726-E24AD8D954A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26100.555</c:v>
                </c:pt>
                <c:pt idx="1">
                  <c:v>62237.8</c:v>
                </c:pt>
                <c:pt idx="2">
                  <c:v>63750.464999999997</c:v>
                </c:pt>
                <c:pt idx="3">
                  <c:v>1038.4000000000001</c:v>
                </c:pt>
                <c:pt idx="4">
                  <c:v>0</c:v>
                </c:pt>
                <c:pt idx="5">
                  <c:v>0</c:v>
                </c:pt>
                <c:pt idx="6">
                  <c:v>0</c:v>
                </c:pt>
                <c:pt idx="7">
                  <c:v>761.39999999999986</c:v>
                </c:pt>
                <c:pt idx="8">
                  <c:v>0</c:v>
                </c:pt>
                <c:pt idx="9">
                  <c:v>1408.56</c:v>
                </c:pt>
                <c:pt idx="10">
                  <c:v>180.35</c:v>
                </c:pt>
                <c:pt idx="11">
                  <c:v>8630.75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88F-4E61-B47E-D9D94A231A3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360.45</c:v>
                </c:pt>
                <c:pt idx="1">
                  <c:v>329.7</c:v>
                </c:pt>
                <c:pt idx="2">
                  <c:v>177.1</c:v>
                </c:pt>
                <c:pt idx="3">
                  <c:v>260.13855000000001</c:v>
                </c:pt>
                <c:pt idx="4">
                  <c:v>412.55</c:v>
                </c:pt>
                <c:pt idx="5">
                  <c:v>33.450000000000003</c:v>
                </c:pt>
                <c:pt idx="6">
                  <c:v>9.5</c:v>
                </c:pt>
                <c:pt idx="7">
                  <c:v>222.25</c:v>
                </c:pt>
                <c:pt idx="8">
                  <c:v>9.1</c:v>
                </c:pt>
                <c:pt idx="9">
                  <c:v>257.35000000000002</c:v>
                </c:pt>
                <c:pt idx="10">
                  <c:v>0</c:v>
                </c:pt>
                <c:pt idx="11">
                  <c:v>441.85</c:v>
                </c:pt>
                <c:pt idx="12">
                  <c:v>484.9</c:v>
                </c:pt>
                <c:pt idx="13">
                  <c:v>133.94999999999999</c:v>
                </c:pt>
                <c:pt idx="14">
                  <c:v>74.099999999999994</c:v>
                </c:pt>
                <c:pt idx="15">
                  <c:v>109.2</c:v>
                </c:pt>
                <c:pt idx="16">
                  <c:v>477.5</c:v>
                </c:pt>
                <c:pt idx="17">
                  <c:v>482.2</c:v>
                </c:pt>
                <c:pt idx="18">
                  <c:v>384.45</c:v>
                </c:pt>
                <c:pt idx="19">
                  <c:v>246.25</c:v>
                </c:pt>
                <c:pt idx="20">
                  <c:v>562.65</c:v>
                </c:pt>
                <c:pt idx="21">
                  <c:v>686.35</c:v>
                </c:pt>
                <c:pt idx="22">
                  <c:v>1113.8</c:v>
                </c:pt>
                <c:pt idx="23">
                  <c:v>1241.25</c:v>
                </c:pt>
                <c:pt idx="24">
                  <c:v>1393.4</c:v>
                </c:pt>
                <c:pt idx="25">
                  <c:v>366.45</c:v>
                </c:pt>
                <c:pt idx="26">
                  <c:v>166.15</c:v>
                </c:pt>
                <c:pt idx="27">
                  <c:v>127.65</c:v>
                </c:pt>
                <c:pt idx="28">
                  <c:v>488.55</c:v>
                </c:pt>
                <c:pt idx="29">
                  <c:v>140.85</c:v>
                </c:pt>
                <c:pt idx="30">
                  <c:v>487.4</c:v>
                </c:pt>
                <c:pt idx="31">
                  <c:v>489.6</c:v>
                </c:pt>
                <c:pt idx="32">
                  <c:v>470.4</c:v>
                </c:pt>
                <c:pt idx="33">
                  <c:v>182.15</c:v>
                </c:pt>
                <c:pt idx="34">
                  <c:v>803.1</c:v>
                </c:pt>
                <c:pt idx="35">
                  <c:v>118.05</c:v>
                </c:pt>
                <c:pt idx="36">
                  <c:v>135.85</c:v>
                </c:pt>
                <c:pt idx="37">
                  <c:v>84.55</c:v>
                </c:pt>
                <c:pt idx="38">
                  <c:v>436.8</c:v>
                </c:pt>
                <c:pt idx="39">
                  <c:v>0</c:v>
                </c:pt>
                <c:pt idx="40">
                  <c:v>2602.65</c:v>
                </c:pt>
                <c:pt idx="41">
                  <c:v>2151.19</c:v>
                </c:pt>
                <c:pt idx="42">
                  <c:v>3.3</c:v>
                </c:pt>
                <c:pt idx="43">
                  <c:v>81.599999999999994</c:v>
                </c:pt>
                <c:pt idx="44">
                  <c:v>141.65</c:v>
                </c:pt>
                <c:pt idx="45">
                  <c:v>164.05</c:v>
                </c:pt>
                <c:pt idx="46">
                  <c:v>116.8</c:v>
                </c:pt>
                <c:pt idx="47">
                  <c:v>237.95</c:v>
                </c:pt>
                <c:pt idx="48">
                  <c:v>1513.4</c:v>
                </c:pt>
                <c:pt idx="49">
                  <c:v>1508.05</c:v>
                </c:pt>
                <c:pt idx="50">
                  <c:v>1427.9</c:v>
                </c:pt>
                <c:pt idx="51">
                  <c:v>1109.2</c:v>
                </c:pt>
                <c:pt idx="52">
                  <c:v>14.4</c:v>
                </c:pt>
                <c:pt idx="53">
                  <c:v>197.15</c:v>
                </c:pt>
                <c:pt idx="54">
                  <c:v>371.4</c:v>
                </c:pt>
                <c:pt idx="55">
                  <c:v>1062.8</c:v>
                </c:pt>
                <c:pt idx="56">
                  <c:v>213.1</c:v>
                </c:pt>
                <c:pt idx="57">
                  <c:v>50.4</c:v>
                </c:pt>
                <c:pt idx="58">
                  <c:v>24</c:v>
                </c:pt>
                <c:pt idx="59">
                  <c:v>37.35</c:v>
                </c:pt>
                <c:pt idx="60">
                  <c:v>48</c:v>
                </c:pt>
                <c:pt idx="61">
                  <c:v>137.69999999999999</c:v>
                </c:pt>
                <c:pt idx="62">
                  <c:v>13.2</c:v>
                </c:pt>
                <c:pt idx="63">
                  <c:v>479.2</c:v>
                </c:pt>
                <c:pt idx="64">
                  <c:v>167.75</c:v>
                </c:pt>
                <c:pt idx="65">
                  <c:v>176.05</c:v>
                </c:pt>
                <c:pt idx="66">
                  <c:v>363.5138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4D4-4C8C-9327-8C071DE5257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28814.742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1509.3885499999999</c:v>
                </c:pt>
                <c:pt idx="1">
                  <c:v>8015.0637999999999</c:v>
                </c:pt>
                <c:pt idx="2">
                  <c:v>9369.64</c:v>
                </c:pt>
                <c:pt idx="3">
                  <c:v>9920.65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A5F-42F7-B227-FFB37E7B95C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14.6</c:v>
                </c:pt>
                <c:pt idx="2">
                  <c:v>14.8</c:v>
                </c:pt>
                <c:pt idx="3">
                  <c:v>14.7</c:v>
                </c:pt>
                <c:pt idx="4">
                  <c:v>14.7</c:v>
                </c:pt>
                <c:pt idx="5">
                  <c:v>14.8</c:v>
                </c:pt>
                <c:pt idx="6">
                  <c:v>15.1</c:v>
                </c:pt>
                <c:pt idx="7">
                  <c:v>15.2</c:v>
                </c:pt>
                <c:pt idx="8">
                  <c:v>15.2</c:v>
                </c:pt>
                <c:pt idx="9">
                  <c:v>14.7</c:v>
                </c:pt>
                <c:pt idx="10">
                  <c:v>15.2</c:v>
                </c:pt>
                <c:pt idx="11">
                  <c:v>15.2</c:v>
                </c:pt>
                <c:pt idx="12">
                  <c:v>15.2</c:v>
                </c:pt>
                <c:pt idx="13">
                  <c:v>15.1</c:v>
                </c:pt>
                <c:pt idx="14">
                  <c:v>15</c:v>
                </c:pt>
                <c:pt idx="15">
                  <c:v>14.7</c:v>
                </c:pt>
                <c:pt idx="16">
                  <c:v>15.1</c:v>
                </c:pt>
                <c:pt idx="17">
                  <c:v>14.1</c:v>
                </c:pt>
                <c:pt idx="18">
                  <c:v>15</c:v>
                </c:pt>
                <c:pt idx="19">
                  <c:v>15.5</c:v>
                </c:pt>
                <c:pt idx="20">
                  <c:v>15.3</c:v>
                </c:pt>
                <c:pt idx="21">
                  <c:v>15.9</c:v>
                </c:pt>
                <c:pt idx="22">
                  <c:v>15.2</c:v>
                </c:pt>
                <c:pt idx="23">
                  <c:v>15</c:v>
                </c:pt>
                <c:pt idx="24">
                  <c:v>15</c:v>
                </c:pt>
                <c:pt idx="25">
                  <c:v>14.9</c:v>
                </c:pt>
                <c:pt idx="26">
                  <c:v>15.1</c:v>
                </c:pt>
                <c:pt idx="27">
                  <c:v>14.5</c:v>
                </c:pt>
                <c:pt idx="28">
                  <c:v>14.5</c:v>
                </c:pt>
                <c:pt idx="29">
                  <c:v>14.7</c:v>
                </c:pt>
                <c:pt idx="30">
                  <c:v>15.5</c:v>
                </c:pt>
                <c:pt idx="31">
                  <c:v>15.5</c:v>
                </c:pt>
                <c:pt idx="32">
                  <c:v>15.2</c:v>
                </c:pt>
                <c:pt idx="33">
                  <c:v>15</c:v>
                </c:pt>
                <c:pt idx="34">
                  <c:v>14.7</c:v>
                </c:pt>
                <c:pt idx="35">
                  <c:v>14.7</c:v>
                </c:pt>
                <c:pt idx="36">
                  <c:v>14.7</c:v>
                </c:pt>
                <c:pt idx="37">
                  <c:v>15</c:v>
                </c:pt>
                <c:pt idx="38">
                  <c:v>14.5</c:v>
                </c:pt>
                <c:pt idx="39">
                  <c:v>14.7</c:v>
                </c:pt>
                <c:pt idx="40">
                  <c:v>14.7</c:v>
                </c:pt>
                <c:pt idx="41">
                  <c:v>16</c:v>
                </c:pt>
                <c:pt idx="42">
                  <c:v>16</c:v>
                </c:pt>
                <c:pt idx="43">
                  <c:v>15.6</c:v>
                </c:pt>
                <c:pt idx="44">
                  <c:v>15.8</c:v>
                </c:pt>
                <c:pt idx="45">
                  <c:v>14.7</c:v>
                </c:pt>
                <c:pt idx="46">
                  <c:v>15.1</c:v>
                </c:pt>
                <c:pt idx="47">
                  <c:v>15</c:v>
                </c:pt>
              </c:numCache>
            </c:numRef>
          </c:val>
          <c:extLst>
            <c:ext xmlns:c16="http://schemas.microsoft.com/office/drawing/2014/chart" uri="{C3380CC4-5D6E-409C-BE32-E72D297353CC}">
              <c16:uniqueId val="{00000000-8EDE-47D0-B933-729BD12785C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19.100000000000001</c:v>
                </c:pt>
                <c:pt idx="2">
                  <c:v>19.100000000000001</c:v>
                </c:pt>
                <c:pt idx="3">
                  <c:v>19.100000000000001</c:v>
                </c:pt>
                <c:pt idx="4">
                  <c:v>19</c:v>
                </c:pt>
                <c:pt idx="5">
                  <c:v>19.100000000000001</c:v>
                </c:pt>
                <c:pt idx="6">
                  <c:v>19</c:v>
                </c:pt>
                <c:pt idx="7">
                  <c:v>19</c:v>
                </c:pt>
                <c:pt idx="8">
                  <c:v>19.100000000000001</c:v>
                </c:pt>
                <c:pt idx="9">
                  <c:v>19.100000000000001</c:v>
                </c:pt>
                <c:pt idx="10">
                  <c:v>19</c:v>
                </c:pt>
                <c:pt idx="11">
                  <c:v>19</c:v>
                </c:pt>
                <c:pt idx="12">
                  <c:v>19.100000000000001</c:v>
                </c:pt>
                <c:pt idx="13">
                  <c:v>19.100000000000001</c:v>
                </c:pt>
                <c:pt idx="14">
                  <c:v>19.100000000000001</c:v>
                </c:pt>
                <c:pt idx="15">
                  <c:v>19.100000000000001</c:v>
                </c:pt>
                <c:pt idx="16">
                  <c:v>19</c:v>
                </c:pt>
                <c:pt idx="17">
                  <c:v>19</c:v>
                </c:pt>
                <c:pt idx="18">
                  <c:v>19</c:v>
                </c:pt>
                <c:pt idx="19">
                  <c:v>17.2</c:v>
                </c:pt>
                <c:pt idx="20">
                  <c:v>16.3</c:v>
                </c:pt>
                <c:pt idx="21">
                  <c:v>12.6</c:v>
                </c:pt>
                <c:pt idx="22">
                  <c:v>12.6</c:v>
                </c:pt>
                <c:pt idx="23">
                  <c:v>12.6</c:v>
                </c:pt>
                <c:pt idx="24">
                  <c:v>12.6</c:v>
                </c:pt>
                <c:pt idx="25">
                  <c:v>12.6</c:v>
                </c:pt>
                <c:pt idx="26">
                  <c:v>12.6</c:v>
                </c:pt>
                <c:pt idx="27">
                  <c:v>12.6</c:v>
                </c:pt>
                <c:pt idx="28">
                  <c:v>12.6</c:v>
                </c:pt>
                <c:pt idx="29">
                  <c:v>12.6</c:v>
                </c:pt>
                <c:pt idx="30">
                  <c:v>12.6</c:v>
                </c:pt>
                <c:pt idx="31">
                  <c:v>12.6</c:v>
                </c:pt>
                <c:pt idx="32">
                  <c:v>12.6</c:v>
                </c:pt>
                <c:pt idx="33">
                  <c:v>12.6</c:v>
                </c:pt>
                <c:pt idx="34">
                  <c:v>12.6</c:v>
                </c:pt>
                <c:pt idx="35">
                  <c:v>12.6</c:v>
                </c:pt>
                <c:pt idx="36">
                  <c:v>12.7</c:v>
                </c:pt>
                <c:pt idx="37">
                  <c:v>13</c:v>
                </c:pt>
                <c:pt idx="38">
                  <c:v>13</c:v>
                </c:pt>
                <c:pt idx="39">
                  <c:v>13</c:v>
                </c:pt>
                <c:pt idx="40">
                  <c:v>12.9</c:v>
                </c:pt>
                <c:pt idx="41">
                  <c:v>10.3</c:v>
                </c:pt>
              </c:numCache>
            </c:numRef>
          </c:val>
          <c:extLst>
            <c:ext xmlns:c16="http://schemas.microsoft.com/office/drawing/2014/chart" uri="{C3380CC4-5D6E-409C-BE32-E72D297353CC}">
              <c16:uniqueId val="{00000001-8EDE-47D0-B933-729BD12785C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7</c:v>
                </c:pt>
                <c:pt idx="2">
                  <c:v>7.1</c:v>
                </c:pt>
                <c:pt idx="3">
                  <c:v>7.6</c:v>
                </c:pt>
                <c:pt idx="4">
                  <c:v>7.4</c:v>
                </c:pt>
                <c:pt idx="5">
                  <c:v>7.6</c:v>
                </c:pt>
                <c:pt idx="6">
                  <c:v>7.5</c:v>
                </c:pt>
                <c:pt idx="7">
                  <c:v>6.5</c:v>
                </c:pt>
                <c:pt idx="8">
                  <c:v>7.7</c:v>
                </c:pt>
                <c:pt idx="9">
                  <c:v>7.5</c:v>
                </c:pt>
                <c:pt idx="10">
                  <c:v>7.2</c:v>
                </c:pt>
                <c:pt idx="11">
                  <c:v>7.6</c:v>
                </c:pt>
                <c:pt idx="12">
                  <c:v>7.3</c:v>
                </c:pt>
                <c:pt idx="13">
                  <c:v>6.2</c:v>
                </c:pt>
                <c:pt idx="14">
                  <c:v>5.6</c:v>
                </c:pt>
                <c:pt idx="15">
                  <c:v>5.2</c:v>
                </c:pt>
                <c:pt idx="16">
                  <c:v>6.1</c:v>
                </c:pt>
                <c:pt idx="17">
                  <c:v>8.8000000000000007</c:v>
                </c:pt>
                <c:pt idx="18">
                  <c:v>8.5</c:v>
                </c:pt>
                <c:pt idx="19">
                  <c:v>7</c:v>
                </c:pt>
                <c:pt idx="20">
                  <c:v>8.1</c:v>
                </c:pt>
                <c:pt idx="21">
                  <c:v>5</c:v>
                </c:pt>
                <c:pt idx="22">
                  <c:v>5</c:v>
                </c:pt>
                <c:pt idx="23">
                  <c:v>8</c:v>
                </c:pt>
                <c:pt idx="24">
                  <c:v>7.9</c:v>
                </c:pt>
                <c:pt idx="25">
                  <c:v>6</c:v>
                </c:pt>
                <c:pt idx="26">
                  <c:v>7.9</c:v>
                </c:pt>
                <c:pt idx="27">
                  <c:v>7.1</c:v>
                </c:pt>
                <c:pt idx="28">
                  <c:v>7.9</c:v>
                </c:pt>
                <c:pt idx="29">
                  <c:v>7.8</c:v>
                </c:pt>
                <c:pt idx="30">
                  <c:v>7.7</c:v>
                </c:pt>
                <c:pt idx="31">
                  <c:v>8.1</c:v>
                </c:pt>
                <c:pt idx="32">
                  <c:v>8.6</c:v>
                </c:pt>
                <c:pt idx="33">
                  <c:v>7.8</c:v>
                </c:pt>
                <c:pt idx="34">
                  <c:v>7.9</c:v>
                </c:pt>
                <c:pt idx="35">
                  <c:v>7.9</c:v>
                </c:pt>
                <c:pt idx="36">
                  <c:v>8</c:v>
                </c:pt>
                <c:pt idx="37">
                  <c:v>6.3</c:v>
                </c:pt>
                <c:pt idx="38">
                  <c:v>6.9</c:v>
                </c:pt>
                <c:pt idx="39">
                  <c:v>7.7</c:v>
                </c:pt>
                <c:pt idx="40">
                  <c:v>8.1</c:v>
                </c:pt>
                <c:pt idx="41">
                  <c:v>7.4</c:v>
                </c:pt>
                <c:pt idx="42">
                  <c:v>8</c:v>
                </c:pt>
                <c:pt idx="43">
                  <c:v>7.8</c:v>
                </c:pt>
                <c:pt idx="44">
                  <c:v>7.6</c:v>
                </c:pt>
                <c:pt idx="45">
                  <c:v>8.9</c:v>
                </c:pt>
                <c:pt idx="46">
                  <c:v>8.1</c:v>
                </c:pt>
                <c:pt idx="47">
                  <c:v>7.8</c:v>
                </c:pt>
              </c:numCache>
            </c:numRef>
          </c:val>
          <c:extLst>
            <c:ext xmlns:c16="http://schemas.microsoft.com/office/drawing/2014/chart" uri="{C3380CC4-5D6E-409C-BE32-E72D297353CC}">
              <c16:uniqueId val="{00000002-8EDE-47D0-B933-729BD12785C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11.5</c:v>
                </c:pt>
                <c:pt idx="1">
                  <c:v>11.4</c:v>
                </c:pt>
                <c:pt idx="2">
                  <c:v>10</c:v>
                </c:pt>
                <c:pt idx="3">
                  <c:v>10.3</c:v>
                </c:pt>
                <c:pt idx="4">
                  <c:v>10.5</c:v>
                </c:pt>
                <c:pt idx="5">
                  <c:v>9.9</c:v>
                </c:pt>
                <c:pt idx="6">
                  <c:v>11</c:v>
                </c:pt>
                <c:pt idx="7">
                  <c:v>10.3</c:v>
                </c:pt>
                <c:pt idx="8">
                  <c:v>10.9</c:v>
                </c:pt>
                <c:pt idx="9">
                  <c:v>11.1</c:v>
                </c:pt>
                <c:pt idx="10">
                  <c:v>10.6</c:v>
                </c:pt>
                <c:pt idx="11">
                  <c:v>10.5</c:v>
                </c:pt>
                <c:pt idx="12">
                  <c:v>10.8</c:v>
                </c:pt>
                <c:pt idx="13">
                  <c:v>10.6</c:v>
                </c:pt>
                <c:pt idx="14">
                  <c:v>11.1</c:v>
                </c:pt>
                <c:pt idx="15">
                  <c:v>11</c:v>
                </c:pt>
                <c:pt idx="16">
                  <c:v>11</c:v>
                </c:pt>
                <c:pt idx="17">
                  <c:v>11</c:v>
                </c:pt>
                <c:pt idx="18">
                  <c:v>10.856</c:v>
                </c:pt>
                <c:pt idx="19">
                  <c:v>11.0913</c:v>
                </c:pt>
                <c:pt idx="20">
                  <c:v>10.9603</c:v>
                </c:pt>
                <c:pt idx="21">
                  <c:v>11.0777</c:v>
                </c:pt>
                <c:pt idx="22">
                  <c:v>10.923299999999999</c:v>
                </c:pt>
                <c:pt idx="23">
                  <c:v>11.001300000000001</c:v>
                </c:pt>
                <c:pt idx="24">
                  <c:v>11.145300000000001</c:v>
                </c:pt>
                <c:pt idx="25">
                  <c:v>11.129099999999999</c:v>
                </c:pt>
                <c:pt idx="26">
                  <c:v>6.3958000000000004</c:v>
                </c:pt>
                <c:pt idx="27">
                  <c:v>11.0626</c:v>
                </c:pt>
                <c:pt idx="28">
                  <c:v>11.0595</c:v>
                </c:pt>
                <c:pt idx="29">
                  <c:v>10.926</c:v>
                </c:pt>
                <c:pt idx="30">
                  <c:v>11.042</c:v>
                </c:pt>
                <c:pt idx="31">
                  <c:v>11.109400000000001</c:v>
                </c:pt>
                <c:pt idx="32">
                  <c:v>11.0085</c:v>
                </c:pt>
                <c:pt idx="33">
                  <c:v>10.888400000000001</c:v>
                </c:pt>
                <c:pt idx="34">
                  <c:v>11.08</c:v>
                </c:pt>
                <c:pt idx="35">
                  <c:v>11.0825</c:v>
                </c:pt>
                <c:pt idx="36">
                  <c:v>11.176500000000001</c:v>
                </c:pt>
                <c:pt idx="37">
                  <c:v>11.140499999999999</c:v>
                </c:pt>
                <c:pt idx="38">
                  <c:v>11.0297</c:v>
                </c:pt>
                <c:pt idx="39">
                  <c:v>11.014900000000001</c:v>
                </c:pt>
                <c:pt idx="40">
                  <c:v>11.0366</c:v>
                </c:pt>
                <c:pt idx="41">
                  <c:v>11.0357</c:v>
                </c:pt>
                <c:pt idx="42">
                  <c:v>11.146599999999999</c:v>
                </c:pt>
                <c:pt idx="43">
                  <c:v>11.0092</c:v>
                </c:pt>
                <c:pt idx="44">
                  <c:v>11.1022</c:v>
                </c:pt>
                <c:pt idx="45">
                  <c:v>11.015700000000001</c:v>
                </c:pt>
                <c:pt idx="46">
                  <c:v>11.1707</c:v>
                </c:pt>
                <c:pt idx="47">
                  <c:v>11.059799999999999</c:v>
                </c:pt>
              </c:numCache>
            </c:numRef>
          </c:val>
          <c:extLst>
            <c:ext xmlns:c16="http://schemas.microsoft.com/office/drawing/2014/chart" uri="{C3380CC4-5D6E-409C-BE32-E72D297353CC}">
              <c16:uniqueId val="{00000003-8EDE-47D0-B933-729BD12785C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9.1</c:v>
                </c:pt>
                <c:pt idx="2">
                  <c:v>8.9</c:v>
                </c:pt>
                <c:pt idx="3">
                  <c:v>9.1</c:v>
                </c:pt>
                <c:pt idx="4">
                  <c:v>9.1999999999999993</c:v>
                </c:pt>
                <c:pt idx="5">
                  <c:v>9.4</c:v>
                </c:pt>
                <c:pt idx="6">
                  <c:v>9.3000000000000007</c:v>
                </c:pt>
                <c:pt idx="7">
                  <c:v>9.3000000000000007</c:v>
                </c:pt>
                <c:pt idx="8">
                  <c:v>9.4</c:v>
                </c:pt>
                <c:pt idx="9">
                  <c:v>9.5</c:v>
                </c:pt>
                <c:pt idx="10">
                  <c:v>9.1</c:v>
                </c:pt>
                <c:pt idx="11">
                  <c:v>9.4</c:v>
                </c:pt>
                <c:pt idx="12">
                  <c:v>9.4</c:v>
                </c:pt>
                <c:pt idx="13">
                  <c:v>9</c:v>
                </c:pt>
                <c:pt idx="14">
                  <c:v>9.1999999999999993</c:v>
                </c:pt>
                <c:pt idx="15">
                  <c:v>9.6</c:v>
                </c:pt>
                <c:pt idx="16">
                  <c:v>9.5</c:v>
                </c:pt>
                <c:pt idx="17">
                  <c:v>9.4</c:v>
                </c:pt>
                <c:pt idx="18">
                  <c:v>9.1999999999999993</c:v>
                </c:pt>
                <c:pt idx="19">
                  <c:v>9.1</c:v>
                </c:pt>
                <c:pt idx="20">
                  <c:v>9.4</c:v>
                </c:pt>
                <c:pt idx="21">
                  <c:v>9.3000000000000007</c:v>
                </c:pt>
                <c:pt idx="22">
                  <c:v>9.5</c:v>
                </c:pt>
                <c:pt idx="23">
                  <c:v>9.5</c:v>
                </c:pt>
                <c:pt idx="24">
                  <c:v>9.4</c:v>
                </c:pt>
                <c:pt idx="25">
                  <c:v>9.3000000000000007</c:v>
                </c:pt>
                <c:pt idx="26">
                  <c:v>9.5</c:v>
                </c:pt>
                <c:pt idx="27">
                  <c:v>9.4</c:v>
                </c:pt>
                <c:pt idx="28">
                  <c:v>9.5</c:v>
                </c:pt>
                <c:pt idx="29">
                  <c:v>9.1</c:v>
                </c:pt>
                <c:pt idx="30">
                  <c:v>9.1</c:v>
                </c:pt>
                <c:pt idx="31">
                  <c:v>9.5</c:v>
                </c:pt>
                <c:pt idx="32">
                  <c:v>8.1</c:v>
                </c:pt>
                <c:pt idx="33">
                  <c:v>9.5</c:v>
                </c:pt>
                <c:pt idx="34">
                  <c:v>9.4</c:v>
                </c:pt>
                <c:pt idx="35">
                  <c:v>9.3000000000000007</c:v>
                </c:pt>
                <c:pt idx="36">
                  <c:v>9.1999999999999993</c:v>
                </c:pt>
                <c:pt idx="37">
                  <c:v>9</c:v>
                </c:pt>
                <c:pt idx="38">
                  <c:v>9.3000000000000007</c:v>
                </c:pt>
                <c:pt idx="39">
                  <c:v>8.8000000000000007</c:v>
                </c:pt>
                <c:pt idx="40">
                  <c:v>9.1999999999999993</c:v>
                </c:pt>
                <c:pt idx="41">
                  <c:v>9.3000000000000007</c:v>
                </c:pt>
                <c:pt idx="42">
                  <c:v>9.1999999999999993</c:v>
                </c:pt>
                <c:pt idx="43">
                  <c:v>9.1</c:v>
                </c:pt>
                <c:pt idx="44">
                  <c:v>9.5</c:v>
                </c:pt>
                <c:pt idx="45">
                  <c:v>8.9</c:v>
                </c:pt>
                <c:pt idx="46">
                  <c:v>9.4</c:v>
                </c:pt>
                <c:pt idx="47">
                  <c:v>9.4</c:v>
                </c:pt>
              </c:numCache>
            </c:numRef>
          </c:val>
          <c:extLst>
            <c:ext xmlns:c16="http://schemas.microsoft.com/office/drawing/2014/chart" uri="{C3380CC4-5D6E-409C-BE32-E72D297353CC}">
              <c16:uniqueId val="{00000004-8EDE-47D0-B933-729BD12785CB}"/>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24.1</c:v>
                </c:pt>
                <c:pt idx="1">
                  <c:v>24.2</c:v>
                </c:pt>
                <c:pt idx="2">
                  <c:v>24.1</c:v>
                </c:pt>
                <c:pt idx="3">
                  <c:v>26.7</c:v>
                </c:pt>
                <c:pt idx="4">
                  <c:v>26.9</c:v>
                </c:pt>
                <c:pt idx="5">
                  <c:v>27</c:v>
                </c:pt>
                <c:pt idx="6">
                  <c:v>27.1</c:v>
                </c:pt>
                <c:pt idx="7">
                  <c:v>27.3</c:v>
                </c:pt>
                <c:pt idx="8">
                  <c:v>27</c:v>
                </c:pt>
                <c:pt idx="9">
                  <c:v>27</c:v>
                </c:pt>
                <c:pt idx="10">
                  <c:v>28</c:v>
                </c:pt>
                <c:pt idx="11">
                  <c:v>31.7</c:v>
                </c:pt>
                <c:pt idx="12">
                  <c:v>32</c:v>
                </c:pt>
                <c:pt idx="13">
                  <c:v>32</c:v>
                </c:pt>
                <c:pt idx="14">
                  <c:v>31.8</c:v>
                </c:pt>
                <c:pt idx="15">
                  <c:v>31.8</c:v>
                </c:pt>
                <c:pt idx="16">
                  <c:v>33.700000000000003</c:v>
                </c:pt>
                <c:pt idx="17">
                  <c:v>33.799999999999997</c:v>
                </c:pt>
                <c:pt idx="18">
                  <c:v>34</c:v>
                </c:pt>
                <c:pt idx="19">
                  <c:v>33.700000000000003</c:v>
                </c:pt>
                <c:pt idx="20">
                  <c:v>33.799999999999997</c:v>
                </c:pt>
                <c:pt idx="21">
                  <c:v>32.5</c:v>
                </c:pt>
                <c:pt idx="22">
                  <c:v>32.9</c:v>
                </c:pt>
                <c:pt idx="23">
                  <c:v>32.700000000000003</c:v>
                </c:pt>
                <c:pt idx="24">
                  <c:v>32.9</c:v>
                </c:pt>
                <c:pt idx="25">
                  <c:v>32.799999999999997</c:v>
                </c:pt>
                <c:pt idx="26">
                  <c:v>32.799999999999997</c:v>
                </c:pt>
                <c:pt idx="27">
                  <c:v>33.799999999999997</c:v>
                </c:pt>
                <c:pt idx="28">
                  <c:v>33.799999999999997</c:v>
                </c:pt>
                <c:pt idx="29">
                  <c:v>34</c:v>
                </c:pt>
                <c:pt idx="30">
                  <c:v>33.700000000000003</c:v>
                </c:pt>
                <c:pt idx="31">
                  <c:v>33.700000000000003</c:v>
                </c:pt>
                <c:pt idx="32">
                  <c:v>33.799999999999997</c:v>
                </c:pt>
                <c:pt idx="33">
                  <c:v>33.700000000000003</c:v>
                </c:pt>
                <c:pt idx="34">
                  <c:v>34.200000000000003</c:v>
                </c:pt>
                <c:pt idx="35">
                  <c:v>33.4</c:v>
                </c:pt>
                <c:pt idx="36">
                  <c:v>33.799999999999997</c:v>
                </c:pt>
                <c:pt idx="37">
                  <c:v>33.9</c:v>
                </c:pt>
                <c:pt idx="38">
                  <c:v>33.5</c:v>
                </c:pt>
                <c:pt idx="39">
                  <c:v>33.6</c:v>
                </c:pt>
                <c:pt idx="40">
                  <c:v>33.9</c:v>
                </c:pt>
                <c:pt idx="41">
                  <c:v>34.1</c:v>
                </c:pt>
                <c:pt idx="42">
                  <c:v>33.1</c:v>
                </c:pt>
                <c:pt idx="43">
                  <c:v>32.799999999999997</c:v>
                </c:pt>
                <c:pt idx="44">
                  <c:v>33.799999999999997</c:v>
                </c:pt>
                <c:pt idx="45">
                  <c:v>33.9</c:v>
                </c:pt>
                <c:pt idx="46">
                  <c:v>34.1</c:v>
                </c:pt>
                <c:pt idx="47">
                  <c:v>33.9</c:v>
                </c:pt>
              </c:numCache>
            </c:numRef>
          </c:val>
          <c:extLst>
            <c:ext xmlns:c16="http://schemas.microsoft.com/office/drawing/2014/chart" uri="{C3380CC4-5D6E-409C-BE32-E72D297353CC}">
              <c16:uniqueId val="{00000005-8EDE-47D0-B933-729BD12785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ORYGEN PERU S.A.A.</c:v>
                </c:pt>
                <c:pt idx="2">
                  <c:v>ENGIE ENERGIA PERU S.A.A.</c:v>
                </c:pt>
                <c:pt idx="3">
                  <c:v>ELECTROPERU</c:v>
                </c:pt>
                <c:pt idx="4">
                  <c:v>FENIX POWER PERÚ</c:v>
                </c:pt>
                <c:pt idx="5">
                  <c:v>STATKRAFT S.A</c:v>
                </c:pt>
                <c:pt idx="6">
                  <c:v>ORAZUL ENERGY PERÚ</c:v>
                </c:pt>
                <c:pt idx="7">
                  <c:v>EGEMSA</c:v>
                </c:pt>
                <c:pt idx="8">
                  <c:v>EMPRESA DE GENERACION HUALLAGA</c:v>
                </c:pt>
                <c:pt idx="9">
                  <c:v>CHINANGO S.A.C.</c:v>
                </c:pt>
                <c:pt idx="10">
                  <c:v>HYDRO GLOBAL PERÚ S.A.C.</c:v>
                </c:pt>
                <c:pt idx="11">
                  <c:v>CELEPSA</c:v>
                </c:pt>
                <c:pt idx="12">
                  <c:v>JOYA SOLAR S.A.C.</c:v>
                </c:pt>
                <c:pt idx="13">
                  <c:v>EGASA</c:v>
                </c:pt>
                <c:pt idx="14">
                  <c:v>SAN GABAN</c:v>
                </c:pt>
                <c:pt idx="15">
                  <c:v>INLAND ENERGY SAC</c:v>
                </c:pt>
                <c:pt idx="16">
                  <c:v>ENERGIA RENOVABLE DEL SUR S.A.</c:v>
                </c:pt>
                <c:pt idx="17">
                  <c:v>TERMOCHILCA S.A.C.</c:v>
                </c:pt>
                <c:pt idx="18">
                  <c:v>ENERGÍA EÓLICA S.A.</c:v>
                </c:pt>
                <c:pt idx="19">
                  <c:v>EMPRESA DE GENERACION HUANZA</c:v>
                </c:pt>
                <c:pt idx="20">
                  <c:v>PARQUE EOLICO TRES HERMANAS S.A.C.</c:v>
                </c:pt>
                <c:pt idx="21">
                  <c:v>EGEJUNIN</c:v>
                </c:pt>
                <c:pt idx="22">
                  <c:v>GENERADORA DE ENERGÍA DEL PERÚ</c:v>
                </c:pt>
                <c:pt idx="23">
                  <c:v>GM OPERACIONES S.A.C.</c:v>
                </c:pt>
                <c:pt idx="24">
                  <c:v>LA VIRGEN</c:v>
                </c:pt>
                <c:pt idx="25">
                  <c:v>GR CORTARRAMA SOCIEDAD ANONIMA CERRADA</c:v>
                </c:pt>
                <c:pt idx="26">
                  <c:v>SINERSA</c:v>
                </c:pt>
                <c:pt idx="27">
                  <c:v>EMPRESA DE GENERACION ELECTRICA RIO BAÑOS S.A.C.</c:v>
                </c:pt>
                <c:pt idx="28">
                  <c:v>GENERACIÓN ANDINA S.A.C.</c:v>
                </c:pt>
                <c:pt idx="29">
                  <c:v>PARQUE EOLICO MARCONA S.A.C.</c:v>
                </c:pt>
                <c:pt idx="30">
                  <c:v>HUAURA POWER GROUP S.A.</c:v>
                </c:pt>
                <c:pt idx="31">
                  <c:v>ENEL GENERACION PIURA S.A.</c:v>
                </c:pt>
                <c:pt idx="32">
                  <c:v>AGROAURORA S.A.C.</c:v>
                </c:pt>
                <c:pt idx="33">
                  <c:v>EMPRESA DE GENERACION ELECTRICA SANTA ANA S.A.C.</c:v>
                </c:pt>
                <c:pt idx="34">
                  <c:v>HIDROELECTRICA HUANCHOR S.A.C.</c:v>
                </c:pt>
                <c:pt idx="35">
                  <c:v>ANDEAN POWER S.A.C.</c:v>
                </c:pt>
                <c:pt idx="36">
                  <c:v>EGESUR</c:v>
                </c:pt>
                <c:pt idx="37">
                  <c:v>AGRO INDUSTRIAL PARAMONGA S.A.</c:v>
                </c:pt>
                <c:pt idx="38">
                  <c:v>EMPRESA ELECTRICA AGUA AZUL</c:v>
                </c:pt>
                <c:pt idx="39">
                  <c:v>CELEPSA RENOVABLES S.R.L.</c:v>
                </c:pt>
                <c:pt idx="40">
                  <c:v>AGROLMOS SOCIEDAD ANONIMA - AGROLMOS S.A.</c:v>
                </c:pt>
                <c:pt idx="41">
                  <c:v>EMPRESA ELECTRICA RIO DOBLE</c:v>
                </c:pt>
                <c:pt idx="42">
                  <c:v>PETRAMAS</c:v>
                </c:pt>
                <c:pt idx="43">
                  <c:v>BIOENERGIA DEL CHIRA S.A.</c:v>
                </c:pt>
                <c:pt idx="44">
                  <c:v>VARI ENERGIA S.A.C.</c:v>
                </c:pt>
                <c:pt idx="45">
                  <c:v>PANAMERICANA  SOLAR SAC.</c:v>
                </c:pt>
                <c:pt idx="46">
                  <c:v>AGROINDUSTRIAS SAN JACINTO S.A.A.</c:v>
                </c:pt>
                <c:pt idx="47">
                  <c:v>TACNA SOLAR SAC.</c:v>
                </c:pt>
                <c:pt idx="48">
                  <c:v>MOQUEGUA FV S.A.C.</c:v>
                </c:pt>
                <c:pt idx="49">
                  <c:v>MAJES ARCUS S.A.C.</c:v>
                </c:pt>
                <c:pt idx="50">
                  <c:v>REPARTICIÓN ARCUS S.A.C.</c:v>
                </c:pt>
                <c:pt idx="51">
                  <c:v>GR TARUCA SOCIEDAD ANONIMA CERRADA</c:v>
                </c:pt>
                <c:pt idx="52">
                  <c:v>GR PAINO SOCIEDAD ANONIMA CERRADA</c:v>
                </c:pt>
                <c:pt idx="53">
                  <c:v>PERUANA DE INVERSIONES EN ENERGIAS RENOVABLES S.A.</c:v>
                </c:pt>
                <c:pt idx="54">
                  <c:v>EMPRESA DE GENERACION ELECTRICA CANCHAYLLO SAC</c:v>
                </c:pt>
                <c:pt idx="55">
                  <c:v>HIDROCAÑETE S.A.</c:v>
                </c:pt>
                <c:pt idx="56">
                  <c:v>ELECTRICA YANAPAMPA SAC</c:v>
                </c:pt>
                <c:pt idx="57">
                  <c:v>MAJA ENERGIA S.A.C.</c:v>
                </c:pt>
                <c:pt idx="58">
                  <c:v>SAMAY I S.A.C</c:v>
                </c:pt>
                <c:pt idx="59">
                  <c:v>ASOCIACIÓN SANTA LUCIA DE CHACAS</c:v>
                </c:pt>
                <c:pt idx="60">
                  <c:v>INVERSIONES SHAQSHA S.A.C.</c:v>
                </c:pt>
                <c:pt idx="61">
                  <c:v>MINERA CERRO VERDE</c:v>
                </c:pt>
                <c:pt idx="62">
                  <c:v>COLCA SOLAR S.A.C.</c:v>
                </c:pt>
                <c:pt idx="63">
                  <c:v>ATRIA ENERGIA S.A.C.</c:v>
                </c:pt>
                <c:pt idx="64">
                  <c:v>KONDU SAC</c:v>
                </c:pt>
                <c:pt idx="65">
                  <c:v>PLANTA DE RESERVA FRIA DE GENERACION  DE ETEN S.A.</c:v>
                </c:pt>
                <c:pt idx="66">
                  <c:v>INFRAESTRUCTURAS Y ENERGIAS DEL PERU S.A.C.</c:v>
                </c:pt>
              </c:strCache>
            </c:strRef>
          </c:cat>
          <c:val>
            <c:numRef>
              <c:f>EVO_PRO_ENE!$J$191:$J$257</c:f>
              <c:numCache>
                <c:formatCode>General</c:formatCode>
                <c:ptCount val="67"/>
                <c:pt idx="0">
                  <c:v>521000.99</c:v>
                </c:pt>
                <c:pt idx="1">
                  <c:v>388794.77</c:v>
                </c:pt>
                <c:pt idx="2">
                  <c:v>319912.5</c:v>
                </c:pt>
                <c:pt idx="3">
                  <c:v>317636.40000000002</c:v>
                </c:pt>
                <c:pt idx="4">
                  <c:v>183782.75</c:v>
                </c:pt>
                <c:pt idx="5">
                  <c:v>99309.554999999993</c:v>
                </c:pt>
                <c:pt idx="6">
                  <c:v>90771.85</c:v>
                </c:pt>
                <c:pt idx="7">
                  <c:v>59802.45</c:v>
                </c:pt>
                <c:pt idx="8">
                  <c:v>58957.9</c:v>
                </c:pt>
                <c:pt idx="9">
                  <c:v>57272.205000000002</c:v>
                </c:pt>
                <c:pt idx="10">
                  <c:v>50248.2</c:v>
                </c:pt>
                <c:pt idx="11">
                  <c:v>48490.55</c:v>
                </c:pt>
                <c:pt idx="12">
                  <c:v>40960.050000000003</c:v>
                </c:pt>
                <c:pt idx="13">
                  <c:v>37626.15</c:v>
                </c:pt>
                <c:pt idx="14">
                  <c:v>37484.550000000003</c:v>
                </c:pt>
                <c:pt idx="15">
                  <c:v>32106.6</c:v>
                </c:pt>
                <c:pt idx="16">
                  <c:v>30349.65</c:v>
                </c:pt>
                <c:pt idx="17">
                  <c:v>24523.915000000001</c:v>
                </c:pt>
                <c:pt idx="18">
                  <c:v>23717</c:v>
                </c:pt>
                <c:pt idx="19">
                  <c:v>23360.05</c:v>
                </c:pt>
                <c:pt idx="20">
                  <c:v>19802.650000000001</c:v>
                </c:pt>
                <c:pt idx="21">
                  <c:v>19303.8</c:v>
                </c:pt>
                <c:pt idx="22">
                  <c:v>17989.099999999999</c:v>
                </c:pt>
                <c:pt idx="23">
                  <c:v>16540.625</c:v>
                </c:pt>
                <c:pt idx="24">
                  <c:v>16522.95</c:v>
                </c:pt>
                <c:pt idx="25">
                  <c:v>12626.05</c:v>
                </c:pt>
                <c:pt idx="26">
                  <c:v>10395.9</c:v>
                </c:pt>
                <c:pt idx="27">
                  <c:v>7457.7</c:v>
                </c:pt>
                <c:pt idx="28">
                  <c:v>7238.9</c:v>
                </c:pt>
                <c:pt idx="29">
                  <c:v>7215.2</c:v>
                </c:pt>
                <c:pt idx="30">
                  <c:v>7079.9</c:v>
                </c:pt>
                <c:pt idx="31">
                  <c:v>6756.2844999999998</c:v>
                </c:pt>
                <c:pt idx="32">
                  <c:v>6752.5</c:v>
                </c:pt>
                <c:pt idx="33">
                  <c:v>6586.8</c:v>
                </c:pt>
                <c:pt idx="34">
                  <c:v>6224.7061000000003</c:v>
                </c:pt>
                <c:pt idx="35">
                  <c:v>5735.4</c:v>
                </c:pt>
                <c:pt idx="36">
                  <c:v>5265.7</c:v>
                </c:pt>
                <c:pt idx="37">
                  <c:v>4869.3500000000004</c:v>
                </c:pt>
                <c:pt idx="38">
                  <c:v>4465.9153500000002</c:v>
                </c:pt>
                <c:pt idx="39">
                  <c:v>4464.8</c:v>
                </c:pt>
                <c:pt idx="40">
                  <c:v>3867.8117000000002</c:v>
                </c:pt>
                <c:pt idx="41">
                  <c:v>3553.855</c:v>
                </c:pt>
                <c:pt idx="42">
                  <c:v>3442.15</c:v>
                </c:pt>
                <c:pt idx="43">
                  <c:v>3297.95</c:v>
                </c:pt>
                <c:pt idx="44">
                  <c:v>3103.9638</c:v>
                </c:pt>
                <c:pt idx="45">
                  <c:v>3004.1405</c:v>
                </c:pt>
                <c:pt idx="46">
                  <c:v>2850.4589999999998</c:v>
                </c:pt>
                <c:pt idx="47">
                  <c:v>2541.6999999999998</c:v>
                </c:pt>
                <c:pt idx="48">
                  <c:v>2474.1595000000002</c:v>
                </c:pt>
                <c:pt idx="49">
                  <c:v>2211.1</c:v>
                </c:pt>
                <c:pt idx="50">
                  <c:v>2187.6</c:v>
                </c:pt>
                <c:pt idx="51">
                  <c:v>2173.9</c:v>
                </c:pt>
                <c:pt idx="52">
                  <c:v>1959.35</c:v>
                </c:pt>
                <c:pt idx="53">
                  <c:v>1933.2</c:v>
                </c:pt>
                <c:pt idx="54">
                  <c:v>1790.355</c:v>
                </c:pt>
                <c:pt idx="55">
                  <c:v>1312.5</c:v>
                </c:pt>
                <c:pt idx="56">
                  <c:v>1210.55</c:v>
                </c:pt>
                <c:pt idx="57">
                  <c:v>952.43</c:v>
                </c:pt>
                <c:pt idx="58">
                  <c:v>844.9</c:v>
                </c:pt>
                <c:pt idx="59">
                  <c:v>543.5</c:v>
                </c:pt>
                <c:pt idx="60">
                  <c:v>495.76499999999999</c:v>
                </c:pt>
                <c:pt idx="61">
                  <c:v>437.45</c:v>
                </c:pt>
                <c:pt idx="62">
                  <c:v>131.85</c:v>
                </c:pt>
                <c:pt idx="63">
                  <c:v>70.349999999999994</c:v>
                </c:pt>
                <c:pt idx="64">
                  <c:v>38.75</c:v>
                </c:pt>
                <c:pt idx="65">
                  <c:v>4</c:v>
                </c:pt>
                <c:pt idx="66">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A2B-41FA-997F-3D08A6BB4BE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497.6</c:v>
                </c:pt>
                <c:pt idx="1">
                  <c:v>484.7</c:v>
                </c:pt>
                <c:pt idx="2">
                  <c:v>493.4</c:v>
                </c:pt>
                <c:pt idx="3">
                  <c:v>494.1</c:v>
                </c:pt>
                <c:pt idx="4">
                  <c:v>486.4</c:v>
                </c:pt>
                <c:pt idx="5">
                  <c:v>479</c:v>
                </c:pt>
                <c:pt idx="6">
                  <c:v>437.5</c:v>
                </c:pt>
                <c:pt idx="7">
                  <c:v>414.8</c:v>
                </c:pt>
                <c:pt idx="8">
                  <c:v>414.7</c:v>
                </c:pt>
                <c:pt idx="9">
                  <c:v>415.5</c:v>
                </c:pt>
                <c:pt idx="10">
                  <c:v>419.3</c:v>
                </c:pt>
                <c:pt idx="11">
                  <c:v>420.2</c:v>
                </c:pt>
                <c:pt idx="12">
                  <c:v>411.9</c:v>
                </c:pt>
                <c:pt idx="13">
                  <c:v>427.6</c:v>
                </c:pt>
                <c:pt idx="14">
                  <c:v>455.6</c:v>
                </c:pt>
                <c:pt idx="15">
                  <c:v>496.4</c:v>
                </c:pt>
                <c:pt idx="16">
                  <c:v>506.7</c:v>
                </c:pt>
                <c:pt idx="17">
                  <c:v>511</c:v>
                </c:pt>
                <c:pt idx="18">
                  <c:v>506.45600000000002</c:v>
                </c:pt>
                <c:pt idx="19">
                  <c:v>498.49130000000002</c:v>
                </c:pt>
                <c:pt idx="20">
                  <c:v>503.16030000000001</c:v>
                </c:pt>
                <c:pt idx="21">
                  <c:v>497.07769999999999</c:v>
                </c:pt>
                <c:pt idx="22">
                  <c:v>495.12329999999997</c:v>
                </c:pt>
                <c:pt idx="23">
                  <c:v>506.00130000000001</c:v>
                </c:pt>
                <c:pt idx="24">
                  <c:v>460.94529999999997</c:v>
                </c:pt>
                <c:pt idx="25">
                  <c:v>451.32909999999998</c:v>
                </c:pt>
                <c:pt idx="26">
                  <c:v>443.39580000000001</c:v>
                </c:pt>
                <c:pt idx="27">
                  <c:v>443.56259999999997</c:v>
                </c:pt>
                <c:pt idx="28">
                  <c:v>437.95949999999999</c:v>
                </c:pt>
                <c:pt idx="29">
                  <c:v>439.02600000000001</c:v>
                </c:pt>
                <c:pt idx="30">
                  <c:v>440.04199999999997</c:v>
                </c:pt>
                <c:pt idx="31">
                  <c:v>421.40940000000001</c:v>
                </c:pt>
                <c:pt idx="32">
                  <c:v>433.10849999999999</c:v>
                </c:pt>
                <c:pt idx="33">
                  <c:v>418.08839999999998</c:v>
                </c:pt>
                <c:pt idx="34">
                  <c:v>424.28</c:v>
                </c:pt>
                <c:pt idx="35">
                  <c:v>416.48250000000002</c:v>
                </c:pt>
                <c:pt idx="36">
                  <c:v>420.67649999999998</c:v>
                </c:pt>
                <c:pt idx="37">
                  <c:v>414.7405</c:v>
                </c:pt>
                <c:pt idx="38">
                  <c:v>413.02969999999999</c:v>
                </c:pt>
                <c:pt idx="39">
                  <c:v>404.41489999999999</c:v>
                </c:pt>
                <c:pt idx="40">
                  <c:v>404.53660000000002</c:v>
                </c:pt>
                <c:pt idx="41">
                  <c:v>391.33569999999997</c:v>
                </c:pt>
                <c:pt idx="42">
                  <c:v>375.34660000000002</c:v>
                </c:pt>
                <c:pt idx="43">
                  <c:v>374.9092</c:v>
                </c:pt>
                <c:pt idx="44">
                  <c:v>379.80220000000003</c:v>
                </c:pt>
                <c:pt idx="45">
                  <c:v>379.1157</c:v>
                </c:pt>
                <c:pt idx="46">
                  <c:v>370.47070000000002</c:v>
                </c:pt>
                <c:pt idx="47">
                  <c:v>382.22980000000001</c:v>
                </c:pt>
              </c:numCache>
            </c:numRef>
          </c:val>
          <c:extLst>
            <c:ext xmlns:c16="http://schemas.microsoft.com/office/drawing/2014/chart" uri="{C3380CC4-5D6E-409C-BE32-E72D297353CC}">
              <c16:uniqueId val="{00000000-5F1F-4331-A532-488C83EBB88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5511.6</c:v>
                </c:pt>
                <c:pt idx="1">
                  <c:v>5307.5</c:v>
                </c:pt>
                <c:pt idx="2">
                  <c:v>5356.6</c:v>
                </c:pt>
                <c:pt idx="3">
                  <c:v>5219.3</c:v>
                </c:pt>
                <c:pt idx="4">
                  <c:v>5168.3</c:v>
                </c:pt>
                <c:pt idx="5">
                  <c:v>5194.5</c:v>
                </c:pt>
                <c:pt idx="6">
                  <c:v>5115.8</c:v>
                </c:pt>
                <c:pt idx="7">
                  <c:v>5162.7</c:v>
                </c:pt>
                <c:pt idx="8">
                  <c:v>5305</c:v>
                </c:pt>
                <c:pt idx="9">
                  <c:v>5330.7</c:v>
                </c:pt>
                <c:pt idx="10">
                  <c:v>5302.7</c:v>
                </c:pt>
                <c:pt idx="11">
                  <c:v>5174.8999999999996</c:v>
                </c:pt>
                <c:pt idx="12">
                  <c:v>5011.8999999999996</c:v>
                </c:pt>
                <c:pt idx="13">
                  <c:v>4764.3</c:v>
                </c:pt>
                <c:pt idx="14">
                  <c:v>4725.1000000000004</c:v>
                </c:pt>
                <c:pt idx="15">
                  <c:v>4863.3999999999996</c:v>
                </c:pt>
                <c:pt idx="16">
                  <c:v>4954</c:v>
                </c:pt>
                <c:pt idx="17">
                  <c:v>5016.8</c:v>
                </c:pt>
                <c:pt idx="18">
                  <c:v>5128.3</c:v>
                </c:pt>
                <c:pt idx="19">
                  <c:v>5235.1000000000004</c:v>
                </c:pt>
                <c:pt idx="20">
                  <c:v>5299.2</c:v>
                </c:pt>
                <c:pt idx="21">
                  <c:v>5413.6</c:v>
                </c:pt>
                <c:pt idx="22">
                  <c:v>5399.8</c:v>
                </c:pt>
                <c:pt idx="23">
                  <c:v>5355.7</c:v>
                </c:pt>
                <c:pt idx="24">
                  <c:v>5282.0279</c:v>
                </c:pt>
                <c:pt idx="25">
                  <c:v>5315.3825999999999</c:v>
                </c:pt>
                <c:pt idx="26">
                  <c:v>5298.527</c:v>
                </c:pt>
                <c:pt idx="27">
                  <c:v>5232.8049000000001</c:v>
                </c:pt>
                <c:pt idx="28">
                  <c:v>5473.5767999999998</c:v>
                </c:pt>
                <c:pt idx="29">
                  <c:v>5482.5658000000003</c:v>
                </c:pt>
                <c:pt idx="30">
                  <c:v>5468.2673000000004</c:v>
                </c:pt>
                <c:pt idx="31">
                  <c:v>5485.8050000000003</c:v>
                </c:pt>
                <c:pt idx="32">
                  <c:v>5691.1638999999996</c:v>
                </c:pt>
                <c:pt idx="33">
                  <c:v>5994.1534000000001</c:v>
                </c:pt>
                <c:pt idx="34">
                  <c:v>6150.24</c:v>
                </c:pt>
                <c:pt idx="35">
                  <c:v>6039.1121999999996</c:v>
                </c:pt>
                <c:pt idx="36">
                  <c:v>6338.5308999999997</c:v>
                </c:pt>
                <c:pt idx="37">
                  <c:v>6369.7064</c:v>
                </c:pt>
                <c:pt idx="38">
                  <c:v>6343.6113999999998</c:v>
                </c:pt>
                <c:pt idx="39">
                  <c:v>6330.7178999999996</c:v>
                </c:pt>
                <c:pt idx="40">
                  <c:v>6295.7260999999999</c:v>
                </c:pt>
                <c:pt idx="41">
                  <c:v>6254.9111999999996</c:v>
                </c:pt>
                <c:pt idx="42">
                  <c:v>6166.9507000000003</c:v>
                </c:pt>
                <c:pt idx="43">
                  <c:v>6080.9452000000001</c:v>
                </c:pt>
                <c:pt idx="44">
                  <c:v>6021.6180000000004</c:v>
                </c:pt>
                <c:pt idx="45">
                  <c:v>5856.3752999999997</c:v>
                </c:pt>
                <c:pt idx="46">
                  <c:v>5616.7763000000004</c:v>
                </c:pt>
                <c:pt idx="47">
                  <c:v>5431.8314</c:v>
                </c:pt>
              </c:numCache>
            </c:numRef>
          </c:val>
          <c:extLst>
            <c:ext xmlns:c16="http://schemas.microsoft.com/office/drawing/2014/chart" uri="{C3380CC4-5D6E-409C-BE32-E72D297353CC}">
              <c16:uniqueId val="{00000001-5F1F-4331-A532-488C83EBB88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696.3</c:v>
                </c:pt>
                <c:pt idx="1">
                  <c:v>691.4</c:v>
                </c:pt>
                <c:pt idx="2">
                  <c:v>687</c:v>
                </c:pt>
                <c:pt idx="3">
                  <c:v>682.8</c:v>
                </c:pt>
                <c:pt idx="4">
                  <c:v>668.1</c:v>
                </c:pt>
                <c:pt idx="5">
                  <c:v>681</c:v>
                </c:pt>
                <c:pt idx="6">
                  <c:v>698.3</c:v>
                </c:pt>
                <c:pt idx="7">
                  <c:v>681.4</c:v>
                </c:pt>
                <c:pt idx="8">
                  <c:v>687.4</c:v>
                </c:pt>
                <c:pt idx="9">
                  <c:v>691.2</c:v>
                </c:pt>
                <c:pt idx="10">
                  <c:v>708</c:v>
                </c:pt>
                <c:pt idx="11">
                  <c:v>815.8</c:v>
                </c:pt>
                <c:pt idx="12">
                  <c:v>1135.3</c:v>
                </c:pt>
                <c:pt idx="13">
                  <c:v>1449.1</c:v>
                </c:pt>
                <c:pt idx="14">
                  <c:v>1532.2</c:v>
                </c:pt>
                <c:pt idx="15">
                  <c:v>1580.9</c:v>
                </c:pt>
                <c:pt idx="16">
                  <c:v>1594.2</c:v>
                </c:pt>
                <c:pt idx="17">
                  <c:v>1609.2</c:v>
                </c:pt>
                <c:pt idx="18">
                  <c:v>1595</c:v>
                </c:pt>
                <c:pt idx="19">
                  <c:v>1610.9</c:v>
                </c:pt>
                <c:pt idx="20">
                  <c:v>1625.5</c:v>
                </c:pt>
                <c:pt idx="21">
                  <c:v>1629.8</c:v>
                </c:pt>
                <c:pt idx="22">
                  <c:v>1690.2</c:v>
                </c:pt>
                <c:pt idx="23">
                  <c:v>1687.6</c:v>
                </c:pt>
                <c:pt idx="24">
                  <c:v>1686.67</c:v>
                </c:pt>
                <c:pt idx="25">
                  <c:v>1660.94</c:v>
                </c:pt>
                <c:pt idx="26">
                  <c:v>1678.73</c:v>
                </c:pt>
                <c:pt idx="27">
                  <c:v>1677.91</c:v>
                </c:pt>
                <c:pt idx="28">
                  <c:v>1657.13</c:v>
                </c:pt>
                <c:pt idx="29">
                  <c:v>1640.23</c:v>
                </c:pt>
                <c:pt idx="30">
                  <c:v>1613.19</c:v>
                </c:pt>
                <c:pt idx="31">
                  <c:v>1565.74</c:v>
                </c:pt>
                <c:pt idx="32">
                  <c:v>1360.77</c:v>
                </c:pt>
                <c:pt idx="33">
                  <c:v>1039.47</c:v>
                </c:pt>
                <c:pt idx="34">
                  <c:v>800.6</c:v>
                </c:pt>
                <c:pt idx="35">
                  <c:v>760</c:v>
                </c:pt>
                <c:pt idx="36">
                  <c:v>780.4</c:v>
                </c:pt>
                <c:pt idx="37">
                  <c:v>775.8</c:v>
                </c:pt>
                <c:pt idx="38">
                  <c:v>781.7</c:v>
                </c:pt>
                <c:pt idx="39">
                  <c:v>774.9</c:v>
                </c:pt>
                <c:pt idx="40">
                  <c:v>777</c:v>
                </c:pt>
                <c:pt idx="41">
                  <c:v>800.6</c:v>
                </c:pt>
                <c:pt idx="42">
                  <c:v>806.3</c:v>
                </c:pt>
                <c:pt idx="43">
                  <c:v>806.9</c:v>
                </c:pt>
                <c:pt idx="44">
                  <c:v>800.6</c:v>
                </c:pt>
                <c:pt idx="45">
                  <c:v>763.6</c:v>
                </c:pt>
                <c:pt idx="46">
                  <c:v>747.2</c:v>
                </c:pt>
                <c:pt idx="47">
                  <c:v>761.77</c:v>
                </c:pt>
              </c:numCache>
            </c:numRef>
          </c:val>
          <c:extLst>
            <c:ext xmlns:c16="http://schemas.microsoft.com/office/drawing/2014/chart" uri="{C3380CC4-5D6E-409C-BE32-E72D297353CC}">
              <c16:uniqueId val="{00000002-5F1F-4331-A532-488C83EBB88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3603.6</c:v>
                </c:pt>
                <c:pt idx="1">
                  <c:v>3506.7</c:v>
                </c:pt>
                <c:pt idx="2">
                  <c:v>3438.9</c:v>
                </c:pt>
                <c:pt idx="3">
                  <c:v>3418.4</c:v>
                </c:pt>
                <c:pt idx="4">
                  <c:v>3387.2</c:v>
                </c:pt>
                <c:pt idx="5">
                  <c:v>3500.2</c:v>
                </c:pt>
                <c:pt idx="6">
                  <c:v>3429.8</c:v>
                </c:pt>
                <c:pt idx="7">
                  <c:v>3318.7</c:v>
                </c:pt>
                <c:pt idx="8">
                  <c:v>3396.6</c:v>
                </c:pt>
                <c:pt idx="9">
                  <c:v>3416.1</c:v>
                </c:pt>
                <c:pt idx="10">
                  <c:v>3398.4</c:v>
                </c:pt>
                <c:pt idx="11">
                  <c:v>3433.9</c:v>
                </c:pt>
                <c:pt idx="12">
                  <c:v>3259.2</c:v>
                </c:pt>
                <c:pt idx="13">
                  <c:v>3005.8</c:v>
                </c:pt>
                <c:pt idx="14">
                  <c:v>3105.5</c:v>
                </c:pt>
                <c:pt idx="15">
                  <c:v>3160.2</c:v>
                </c:pt>
                <c:pt idx="16">
                  <c:v>3204.8</c:v>
                </c:pt>
                <c:pt idx="17">
                  <c:v>3355.4</c:v>
                </c:pt>
                <c:pt idx="18">
                  <c:v>3387.3</c:v>
                </c:pt>
                <c:pt idx="19">
                  <c:v>3433.5</c:v>
                </c:pt>
                <c:pt idx="20">
                  <c:v>3519.2</c:v>
                </c:pt>
                <c:pt idx="21">
                  <c:v>3538.3</c:v>
                </c:pt>
                <c:pt idx="22">
                  <c:v>3534.6</c:v>
                </c:pt>
                <c:pt idx="23">
                  <c:v>3526.8</c:v>
                </c:pt>
                <c:pt idx="24">
                  <c:v>3361.7278999999999</c:v>
                </c:pt>
                <c:pt idx="25">
                  <c:v>3448.7826</c:v>
                </c:pt>
                <c:pt idx="26">
                  <c:v>3476.9270000000001</c:v>
                </c:pt>
                <c:pt idx="27">
                  <c:v>3548.2049000000002</c:v>
                </c:pt>
                <c:pt idx="28">
                  <c:v>3670.2768000000001</c:v>
                </c:pt>
                <c:pt idx="29">
                  <c:v>3754.1658000000002</c:v>
                </c:pt>
                <c:pt idx="30">
                  <c:v>3785.9672999999998</c:v>
                </c:pt>
                <c:pt idx="31">
                  <c:v>3830.3049999999998</c:v>
                </c:pt>
                <c:pt idx="32">
                  <c:v>4065.7638999999999</c:v>
                </c:pt>
                <c:pt idx="33">
                  <c:v>4155.8534</c:v>
                </c:pt>
                <c:pt idx="34">
                  <c:v>4300.1400000000003</c:v>
                </c:pt>
                <c:pt idx="35">
                  <c:v>4226.8122000000003</c:v>
                </c:pt>
                <c:pt idx="36">
                  <c:v>4433.4309000000003</c:v>
                </c:pt>
                <c:pt idx="37">
                  <c:v>4366.0064000000002</c:v>
                </c:pt>
                <c:pt idx="38">
                  <c:v>4481.8113999999996</c:v>
                </c:pt>
                <c:pt idx="39">
                  <c:v>4420.7178999999996</c:v>
                </c:pt>
                <c:pt idx="40">
                  <c:v>4440.0261</c:v>
                </c:pt>
                <c:pt idx="41">
                  <c:v>4480.7111999999997</c:v>
                </c:pt>
                <c:pt idx="42">
                  <c:v>4489.5506999999998</c:v>
                </c:pt>
                <c:pt idx="43">
                  <c:v>4485.4452000000001</c:v>
                </c:pt>
                <c:pt idx="44">
                  <c:v>4483.2179999999998</c:v>
                </c:pt>
                <c:pt idx="45">
                  <c:v>4493.2753000000002</c:v>
                </c:pt>
                <c:pt idx="46">
                  <c:v>4450.5762999999997</c:v>
                </c:pt>
                <c:pt idx="47">
                  <c:v>4455.7713999999996</c:v>
                </c:pt>
              </c:numCache>
            </c:numRef>
          </c:val>
          <c:extLst>
            <c:ext xmlns:c16="http://schemas.microsoft.com/office/drawing/2014/chart" uri="{C3380CC4-5D6E-409C-BE32-E72D297353CC}">
              <c16:uniqueId val="{00000000-EAC4-45A2-895C-0BA8F81A6A8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2683.3</c:v>
                </c:pt>
                <c:pt idx="1">
                  <c:v>2567.6</c:v>
                </c:pt>
                <c:pt idx="2">
                  <c:v>2736.9</c:v>
                </c:pt>
                <c:pt idx="3">
                  <c:v>2693.5</c:v>
                </c:pt>
                <c:pt idx="4">
                  <c:v>2695.6</c:v>
                </c:pt>
                <c:pt idx="5">
                  <c:v>2630.2</c:v>
                </c:pt>
                <c:pt idx="6">
                  <c:v>2606.5</c:v>
                </c:pt>
                <c:pt idx="7">
                  <c:v>2709.8</c:v>
                </c:pt>
                <c:pt idx="8">
                  <c:v>2790.8</c:v>
                </c:pt>
                <c:pt idx="9">
                  <c:v>2789.2</c:v>
                </c:pt>
                <c:pt idx="10">
                  <c:v>2761.5</c:v>
                </c:pt>
                <c:pt idx="11">
                  <c:v>2589.9</c:v>
                </c:pt>
                <c:pt idx="12">
                  <c:v>2574.8000000000002</c:v>
                </c:pt>
                <c:pt idx="13">
                  <c:v>2606.3000000000002</c:v>
                </c:pt>
                <c:pt idx="14">
                  <c:v>2498.6</c:v>
                </c:pt>
                <c:pt idx="15">
                  <c:v>2674.6</c:v>
                </c:pt>
                <c:pt idx="16">
                  <c:v>2716.9</c:v>
                </c:pt>
                <c:pt idx="17">
                  <c:v>2626.9</c:v>
                </c:pt>
                <c:pt idx="18">
                  <c:v>2663.9560000000001</c:v>
                </c:pt>
                <c:pt idx="19">
                  <c:v>2654.2912999999999</c:v>
                </c:pt>
                <c:pt idx="20">
                  <c:v>2586.8602999999998</c:v>
                </c:pt>
                <c:pt idx="21">
                  <c:v>2670.7777000000001</c:v>
                </c:pt>
                <c:pt idx="22">
                  <c:v>2689.3233</c:v>
                </c:pt>
                <c:pt idx="23">
                  <c:v>2624.3013000000001</c:v>
                </c:pt>
                <c:pt idx="24">
                  <c:v>2599.5453000000002</c:v>
                </c:pt>
                <c:pt idx="25">
                  <c:v>2464.4290999999998</c:v>
                </c:pt>
                <c:pt idx="26">
                  <c:v>2410.5958000000001</c:v>
                </c:pt>
                <c:pt idx="27">
                  <c:v>2279.6626000000001</c:v>
                </c:pt>
                <c:pt idx="28">
                  <c:v>2403.7595000000001</c:v>
                </c:pt>
                <c:pt idx="29">
                  <c:v>2326.0259999999998</c:v>
                </c:pt>
                <c:pt idx="30">
                  <c:v>2269.6419999999998</c:v>
                </c:pt>
                <c:pt idx="31">
                  <c:v>2229.4094</c:v>
                </c:pt>
                <c:pt idx="32">
                  <c:v>2180.6084999999998</c:v>
                </c:pt>
                <c:pt idx="33">
                  <c:v>2376.2883999999999</c:v>
                </c:pt>
                <c:pt idx="34">
                  <c:v>2420.98</c:v>
                </c:pt>
                <c:pt idx="35">
                  <c:v>2347.6824999999999</c:v>
                </c:pt>
                <c:pt idx="36">
                  <c:v>2499.2764999999999</c:v>
                </c:pt>
                <c:pt idx="37">
                  <c:v>2569.0405000000001</c:v>
                </c:pt>
                <c:pt idx="38">
                  <c:v>2450.6297</c:v>
                </c:pt>
                <c:pt idx="39">
                  <c:v>2524.0149000000001</c:v>
                </c:pt>
                <c:pt idx="40">
                  <c:v>2502.3366000000001</c:v>
                </c:pt>
                <c:pt idx="41">
                  <c:v>2487.1356999999998</c:v>
                </c:pt>
                <c:pt idx="42">
                  <c:v>2431.8465999999999</c:v>
                </c:pt>
                <c:pt idx="43">
                  <c:v>2353.5092</c:v>
                </c:pt>
                <c:pt idx="44">
                  <c:v>2315.3022000000001</c:v>
                </c:pt>
                <c:pt idx="45">
                  <c:v>2143.6156999999998</c:v>
                </c:pt>
                <c:pt idx="46">
                  <c:v>1970.6706999999999</c:v>
                </c:pt>
                <c:pt idx="47">
                  <c:v>1834.2598</c:v>
                </c:pt>
              </c:numCache>
            </c:numRef>
          </c:val>
          <c:extLst>
            <c:ext xmlns:c16="http://schemas.microsoft.com/office/drawing/2014/chart" uri="{C3380CC4-5D6E-409C-BE32-E72D297353CC}">
              <c16:uniqueId val="{00000001-EAC4-45A2-895C-0BA8F81A6A8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19.8</c:v>
                </c:pt>
                <c:pt idx="11">
                  <c:v>125.5</c:v>
                </c:pt>
                <c:pt idx="12">
                  <c:v>451</c:v>
                </c:pt>
                <c:pt idx="13">
                  <c:v>751.9</c:v>
                </c:pt>
                <c:pt idx="14">
                  <c:v>843.1</c:v>
                </c:pt>
                <c:pt idx="15">
                  <c:v>881.9</c:v>
                </c:pt>
                <c:pt idx="16">
                  <c:v>905</c:v>
                </c:pt>
                <c:pt idx="17">
                  <c:v>919.9</c:v>
                </c:pt>
                <c:pt idx="18">
                  <c:v>927.8</c:v>
                </c:pt>
                <c:pt idx="19">
                  <c:v>934.9</c:v>
                </c:pt>
                <c:pt idx="20">
                  <c:v>939.1</c:v>
                </c:pt>
                <c:pt idx="21">
                  <c:v>946.1</c:v>
                </c:pt>
                <c:pt idx="22">
                  <c:v>950.6</c:v>
                </c:pt>
                <c:pt idx="23">
                  <c:v>954</c:v>
                </c:pt>
                <c:pt idx="24">
                  <c:v>947.77</c:v>
                </c:pt>
                <c:pt idx="25">
                  <c:v>929.34</c:v>
                </c:pt>
                <c:pt idx="26">
                  <c:v>942.03</c:v>
                </c:pt>
                <c:pt idx="27">
                  <c:v>937.51</c:v>
                </c:pt>
                <c:pt idx="28">
                  <c:v>924.73</c:v>
                </c:pt>
                <c:pt idx="29">
                  <c:v>906.83</c:v>
                </c:pt>
                <c:pt idx="30">
                  <c:v>878.39</c:v>
                </c:pt>
                <c:pt idx="31">
                  <c:v>807.54</c:v>
                </c:pt>
                <c:pt idx="32">
                  <c:v>597.47</c:v>
                </c:pt>
                <c:pt idx="33">
                  <c:v>284.37</c:v>
                </c:pt>
                <c:pt idx="34">
                  <c:v>32.6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AC4-45A2-895C-0BA8F81A6A8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418.6</c:v>
                </c:pt>
                <c:pt idx="1">
                  <c:v>409.3</c:v>
                </c:pt>
                <c:pt idx="2">
                  <c:v>361.2</c:v>
                </c:pt>
                <c:pt idx="3">
                  <c:v>284.3</c:v>
                </c:pt>
                <c:pt idx="4">
                  <c:v>240</c:v>
                </c:pt>
                <c:pt idx="5">
                  <c:v>224.1</c:v>
                </c:pt>
                <c:pt idx="6">
                  <c:v>215.3</c:v>
                </c:pt>
                <c:pt idx="7">
                  <c:v>230.4</c:v>
                </c:pt>
                <c:pt idx="8">
                  <c:v>219.7</c:v>
                </c:pt>
                <c:pt idx="9">
                  <c:v>232</c:v>
                </c:pt>
                <c:pt idx="10">
                  <c:v>250.3</c:v>
                </c:pt>
                <c:pt idx="11">
                  <c:v>261.60000000000002</c:v>
                </c:pt>
                <c:pt idx="12">
                  <c:v>274.10000000000002</c:v>
                </c:pt>
                <c:pt idx="13">
                  <c:v>277</c:v>
                </c:pt>
                <c:pt idx="14">
                  <c:v>265.7</c:v>
                </c:pt>
                <c:pt idx="15">
                  <c:v>224</c:v>
                </c:pt>
                <c:pt idx="16">
                  <c:v>228.2</c:v>
                </c:pt>
                <c:pt idx="17">
                  <c:v>234.8</c:v>
                </c:pt>
                <c:pt idx="18">
                  <c:v>250.7</c:v>
                </c:pt>
                <c:pt idx="19">
                  <c:v>321.8</c:v>
                </c:pt>
                <c:pt idx="20">
                  <c:v>382.7</c:v>
                </c:pt>
                <c:pt idx="21">
                  <c:v>385.3</c:v>
                </c:pt>
                <c:pt idx="22">
                  <c:v>410.6</c:v>
                </c:pt>
                <c:pt idx="23">
                  <c:v>444.2</c:v>
                </c:pt>
                <c:pt idx="24">
                  <c:v>520.6</c:v>
                </c:pt>
                <c:pt idx="25">
                  <c:v>585.1</c:v>
                </c:pt>
                <c:pt idx="26">
                  <c:v>591.1</c:v>
                </c:pt>
                <c:pt idx="27">
                  <c:v>588.9</c:v>
                </c:pt>
                <c:pt idx="28">
                  <c:v>569.9</c:v>
                </c:pt>
                <c:pt idx="29">
                  <c:v>574.79999999999995</c:v>
                </c:pt>
                <c:pt idx="30">
                  <c:v>587.5</c:v>
                </c:pt>
                <c:pt idx="31">
                  <c:v>605.70000000000005</c:v>
                </c:pt>
                <c:pt idx="32">
                  <c:v>641.20000000000005</c:v>
                </c:pt>
                <c:pt idx="33">
                  <c:v>635.20000000000005</c:v>
                </c:pt>
                <c:pt idx="34">
                  <c:v>621.4</c:v>
                </c:pt>
                <c:pt idx="35">
                  <c:v>641.1</c:v>
                </c:pt>
                <c:pt idx="36">
                  <c:v>606.9</c:v>
                </c:pt>
                <c:pt idx="37">
                  <c:v>625.20000000000005</c:v>
                </c:pt>
                <c:pt idx="38">
                  <c:v>605.9</c:v>
                </c:pt>
                <c:pt idx="39">
                  <c:v>565.29999999999995</c:v>
                </c:pt>
                <c:pt idx="40">
                  <c:v>534.9</c:v>
                </c:pt>
                <c:pt idx="41">
                  <c:v>479</c:v>
                </c:pt>
                <c:pt idx="42">
                  <c:v>427.2</c:v>
                </c:pt>
                <c:pt idx="43">
                  <c:v>423.8</c:v>
                </c:pt>
                <c:pt idx="44">
                  <c:v>403.5</c:v>
                </c:pt>
                <c:pt idx="45">
                  <c:v>362.2</c:v>
                </c:pt>
                <c:pt idx="46">
                  <c:v>313.2</c:v>
                </c:pt>
                <c:pt idx="47">
                  <c:v>285.8</c:v>
                </c:pt>
              </c:numCache>
            </c:numRef>
          </c:val>
          <c:extLst>
            <c:ext xmlns:c16="http://schemas.microsoft.com/office/drawing/2014/chart" uri="{C3380CC4-5D6E-409C-BE32-E72D297353CC}">
              <c16:uniqueId val="{00000003-EAC4-45A2-895C-0BA8F81A6A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330.5</c:v>
                </c:pt>
                <c:pt idx="1">
                  <c:v>328.6</c:v>
                </c:pt>
                <c:pt idx="2">
                  <c:v>326.2</c:v>
                </c:pt>
                <c:pt idx="3">
                  <c:v>324.7</c:v>
                </c:pt>
                <c:pt idx="4">
                  <c:v>323.89999999999998</c:v>
                </c:pt>
                <c:pt idx="5">
                  <c:v>325.2</c:v>
                </c:pt>
                <c:pt idx="6">
                  <c:v>323.89999999999998</c:v>
                </c:pt>
                <c:pt idx="7">
                  <c:v>317.5</c:v>
                </c:pt>
                <c:pt idx="8">
                  <c:v>317.2</c:v>
                </c:pt>
                <c:pt idx="9">
                  <c:v>318.89999999999998</c:v>
                </c:pt>
                <c:pt idx="10">
                  <c:v>319.89999999999998</c:v>
                </c:pt>
                <c:pt idx="11">
                  <c:v>322.60000000000002</c:v>
                </c:pt>
                <c:pt idx="12">
                  <c:v>327.8</c:v>
                </c:pt>
                <c:pt idx="13">
                  <c:v>331.3</c:v>
                </c:pt>
                <c:pt idx="14">
                  <c:v>330.1</c:v>
                </c:pt>
                <c:pt idx="15">
                  <c:v>332.5</c:v>
                </c:pt>
                <c:pt idx="16">
                  <c:v>333</c:v>
                </c:pt>
                <c:pt idx="17">
                  <c:v>336.5</c:v>
                </c:pt>
                <c:pt idx="18">
                  <c:v>337.4</c:v>
                </c:pt>
                <c:pt idx="19">
                  <c:v>341.1</c:v>
                </c:pt>
                <c:pt idx="20">
                  <c:v>344.6</c:v>
                </c:pt>
                <c:pt idx="21">
                  <c:v>344.6</c:v>
                </c:pt>
                <c:pt idx="22">
                  <c:v>347</c:v>
                </c:pt>
                <c:pt idx="23">
                  <c:v>347.5</c:v>
                </c:pt>
                <c:pt idx="24">
                  <c:v>346.22789999999998</c:v>
                </c:pt>
                <c:pt idx="25">
                  <c:v>344.2826</c:v>
                </c:pt>
                <c:pt idx="26">
                  <c:v>342.327</c:v>
                </c:pt>
                <c:pt idx="27">
                  <c:v>340.9049</c:v>
                </c:pt>
                <c:pt idx="28">
                  <c:v>337.07679999999999</c:v>
                </c:pt>
                <c:pt idx="29">
                  <c:v>330.06580000000002</c:v>
                </c:pt>
                <c:pt idx="30">
                  <c:v>334.76729999999998</c:v>
                </c:pt>
                <c:pt idx="31">
                  <c:v>333.60500000000002</c:v>
                </c:pt>
                <c:pt idx="32">
                  <c:v>331.46390000000002</c:v>
                </c:pt>
                <c:pt idx="33">
                  <c:v>330.65339999999998</c:v>
                </c:pt>
                <c:pt idx="34">
                  <c:v>329.14</c:v>
                </c:pt>
                <c:pt idx="35">
                  <c:v>328.81220000000002</c:v>
                </c:pt>
                <c:pt idx="36">
                  <c:v>331.03089999999997</c:v>
                </c:pt>
                <c:pt idx="37">
                  <c:v>330.50639999999999</c:v>
                </c:pt>
                <c:pt idx="38">
                  <c:v>332.1114</c:v>
                </c:pt>
                <c:pt idx="39">
                  <c:v>332.71789999999999</c:v>
                </c:pt>
                <c:pt idx="40">
                  <c:v>341.22609999999997</c:v>
                </c:pt>
                <c:pt idx="41">
                  <c:v>341.71120000000002</c:v>
                </c:pt>
                <c:pt idx="42">
                  <c:v>342.55070000000001</c:v>
                </c:pt>
                <c:pt idx="43">
                  <c:v>342.64519999999999</c:v>
                </c:pt>
                <c:pt idx="44">
                  <c:v>343.61799999999999</c:v>
                </c:pt>
                <c:pt idx="45">
                  <c:v>343.77530000000002</c:v>
                </c:pt>
                <c:pt idx="46">
                  <c:v>342.27629999999999</c:v>
                </c:pt>
                <c:pt idx="47">
                  <c:v>344.13139999999999</c:v>
                </c:pt>
              </c:numCache>
            </c:numRef>
          </c:val>
          <c:extLst>
            <c:ext xmlns:c16="http://schemas.microsoft.com/office/drawing/2014/chart" uri="{C3380CC4-5D6E-409C-BE32-E72D297353CC}">
              <c16:uniqueId val="{00000000-E4FD-40DB-A0EF-698916AAD2A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68.099999999999994</c:v>
                </c:pt>
                <c:pt idx="1">
                  <c:v>67.5</c:v>
                </c:pt>
                <c:pt idx="2">
                  <c:v>66.2</c:v>
                </c:pt>
                <c:pt idx="3">
                  <c:v>67.099999999999994</c:v>
                </c:pt>
                <c:pt idx="4">
                  <c:v>67.099999999999994</c:v>
                </c:pt>
                <c:pt idx="5">
                  <c:v>67.099999999999994</c:v>
                </c:pt>
                <c:pt idx="6">
                  <c:v>68.2</c:v>
                </c:pt>
                <c:pt idx="7">
                  <c:v>66.599999999999994</c:v>
                </c:pt>
                <c:pt idx="8">
                  <c:v>68.599999999999994</c:v>
                </c:pt>
                <c:pt idx="9">
                  <c:v>68.2</c:v>
                </c:pt>
                <c:pt idx="10">
                  <c:v>67.400000000000006</c:v>
                </c:pt>
                <c:pt idx="11">
                  <c:v>68</c:v>
                </c:pt>
                <c:pt idx="12">
                  <c:v>68.099999999999994</c:v>
                </c:pt>
                <c:pt idx="13">
                  <c:v>66.3</c:v>
                </c:pt>
                <c:pt idx="14">
                  <c:v>66.3</c:v>
                </c:pt>
                <c:pt idx="15">
                  <c:v>65.900000000000006</c:v>
                </c:pt>
                <c:pt idx="16">
                  <c:v>67</c:v>
                </c:pt>
                <c:pt idx="17">
                  <c:v>68.599999999999994</c:v>
                </c:pt>
                <c:pt idx="18">
                  <c:v>68.855999999999995</c:v>
                </c:pt>
                <c:pt idx="19">
                  <c:v>66.191299999999998</c:v>
                </c:pt>
                <c:pt idx="20">
                  <c:v>66.360299999999995</c:v>
                </c:pt>
                <c:pt idx="21">
                  <c:v>60.177700000000002</c:v>
                </c:pt>
                <c:pt idx="22">
                  <c:v>59.523299999999999</c:v>
                </c:pt>
                <c:pt idx="23">
                  <c:v>62.401299999999999</c:v>
                </c:pt>
                <c:pt idx="24">
                  <c:v>62.345300000000002</c:v>
                </c:pt>
                <c:pt idx="25">
                  <c:v>60.229100000000003</c:v>
                </c:pt>
                <c:pt idx="26">
                  <c:v>57.7958</c:v>
                </c:pt>
                <c:pt idx="27">
                  <c:v>60.962600000000002</c:v>
                </c:pt>
                <c:pt idx="28">
                  <c:v>61.859499999999997</c:v>
                </c:pt>
                <c:pt idx="29">
                  <c:v>61.426000000000002</c:v>
                </c:pt>
                <c:pt idx="30">
                  <c:v>62.241999999999997</c:v>
                </c:pt>
                <c:pt idx="31">
                  <c:v>63.109400000000001</c:v>
                </c:pt>
                <c:pt idx="32">
                  <c:v>62.608499999999999</c:v>
                </c:pt>
                <c:pt idx="33">
                  <c:v>63.0884</c:v>
                </c:pt>
                <c:pt idx="34">
                  <c:v>62.98</c:v>
                </c:pt>
                <c:pt idx="35">
                  <c:v>62.982500000000002</c:v>
                </c:pt>
                <c:pt idx="36">
                  <c:v>63.176499999999997</c:v>
                </c:pt>
                <c:pt idx="37">
                  <c:v>61.840499999999999</c:v>
                </c:pt>
                <c:pt idx="38">
                  <c:v>62.1297</c:v>
                </c:pt>
                <c:pt idx="39">
                  <c:v>62.614899999999999</c:v>
                </c:pt>
                <c:pt idx="40">
                  <c:v>63.336599999999997</c:v>
                </c:pt>
                <c:pt idx="41">
                  <c:v>61.435699999999997</c:v>
                </c:pt>
                <c:pt idx="42">
                  <c:v>51.746600000000001</c:v>
                </c:pt>
                <c:pt idx="43">
                  <c:v>50.909199999999998</c:v>
                </c:pt>
                <c:pt idx="44">
                  <c:v>51.402200000000001</c:v>
                </c:pt>
                <c:pt idx="45">
                  <c:v>50.915700000000001</c:v>
                </c:pt>
                <c:pt idx="46">
                  <c:v>51.170699999999997</c:v>
                </c:pt>
                <c:pt idx="47">
                  <c:v>50.659799999999997</c:v>
                </c:pt>
              </c:numCache>
            </c:numRef>
          </c:val>
          <c:extLst>
            <c:ext xmlns:c16="http://schemas.microsoft.com/office/drawing/2014/chart" uri="{C3380CC4-5D6E-409C-BE32-E72D297353CC}">
              <c16:uniqueId val="{00000001-E4FD-40DB-A0EF-698916AAD2A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19.8</c:v>
                </c:pt>
                <c:pt idx="11">
                  <c:v>125.5</c:v>
                </c:pt>
                <c:pt idx="12">
                  <c:v>451</c:v>
                </c:pt>
                <c:pt idx="13">
                  <c:v>751.9</c:v>
                </c:pt>
                <c:pt idx="14">
                  <c:v>843.1</c:v>
                </c:pt>
                <c:pt idx="15">
                  <c:v>881.9</c:v>
                </c:pt>
                <c:pt idx="16">
                  <c:v>905</c:v>
                </c:pt>
                <c:pt idx="17">
                  <c:v>919.9</c:v>
                </c:pt>
                <c:pt idx="18">
                  <c:v>927.8</c:v>
                </c:pt>
                <c:pt idx="19">
                  <c:v>934.9</c:v>
                </c:pt>
                <c:pt idx="20">
                  <c:v>939.1</c:v>
                </c:pt>
                <c:pt idx="21">
                  <c:v>946.1</c:v>
                </c:pt>
                <c:pt idx="22">
                  <c:v>950.6</c:v>
                </c:pt>
                <c:pt idx="23">
                  <c:v>954</c:v>
                </c:pt>
                <c:pt idx="24">
                  <c:v>947.77</c:v>
                </c:pt>
                <c:pt idx="25">
                  <c:v>929.34</c:v>
                </c:pt>
                <c:pt idx="26">
                  <c:v>942.03</c:v>
                </c:pt>
                <c:pt idx="27">
                  <c:v>937.51</c:v>
                </c:pt>
                <c:pt idx="28">
                  <c:v>924.73</c:v>
                </c:pt>
                <c:pt idx="29">
                  <c:v>906.83</c:v>
                </c:pt>
                <c:pt idx="30">
                  <c:v>878.39</c:v>
                </c:pt>
                <c:pt idx="31">
                  <c:v>807.54</c:v>
                </c:pt>
                <c:pt idx="32">
                  <c:v>597.47</c:v>
                </c:pt>
                <c:pt idx="33">
                  <c:v>284.37</c:v>
                </c:pt>
                <c:pt idx="34">
                  <c:v>32.6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4FD-40DB-A0EF-698916AAD2A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418.6</c:v>
                </c:pt>
                <c:pt idx="1">
                  <c:v>409.3</c:v>
                </c:pt>
                <c:pt idx="2">
                  <c:v>361.2</c:v>
                </c:pt>
                <c:pt idx="3">
                  <c:v>284.3</c:v>
                </c:pt>
                <c:pt idx="4">
                  <c:v>240</c:v>
                </c:pt>
                <c:pt idx="5">
                  <c:v>224.1</c:v>
                </c:pt>
                <c:pt idx="6">
                  <c:v>215.3</c:v>
                </c:pt>
                <c:pt idx="7">
                  <c:v>230.4</c:v>
                </c:pt>
                <c:pt idx="8">
                  <c:v>219.7</c:v>
                </c:pt>
                <c:pt idx="9">
                  <c:v>232</c:v>
                </c:pt>
                <c:pt idx="10">
                  <c:v>250.3</c:v>
                </c:pt>
                <c:pt idx="11">
                  <c:v>261.60000000000002</c:v>
                </c:pt>
                <c:pt idx="12">
                  <c:v>274.10000000000002</c:v>
                </c:pt>
                <c:pt idx="13">
                  <c:v>277</c:v>
                </c:pt>
                <c:pt idx="14">
                  <c:v>265.7</c:v>
                </c:pt>
                <c:pt idx="15">
                  <c:v>224</c:v>
                </c:pt>
                <c:pt idx="16">
                  <c:v>228.2</c:v>
                </c:pt>
                <c:pt idx="17">
                  <c:v>234.8</c:v>
                </c:pt>
                <c:pt idx="18">
                  <c:v>250.7</c:v>
                </c:pt>
                <c:pt idx="19">
                  <c:v>321.8</c:v>
                </c:pt>
                <c:pt idx="20">
                  <c:v>382.7</c:v>
                </c:pt>
                <c:pt idx="21">
                  <c:v>385.3</c:v>
                </c:pt>
                <c:pt idx="22">
                  <c:v>410.6</c:v>
                </c:pt>
                <c:pt idx="23">
                  <c:v>444.2</c:v>
                </c:pt>
                <c:pt idx="24">
                  <c:v>520.6</c:v>
                </c:pt>
                <c:pt idx="25">
                  <c:v>585.1</c:v>
                </c:pt>
                <c:pt idx="26">
                  <c:v>591.1</c:v>
                </c:pt>
                <c:pt idx="27">
                  <c:v>588.9</c:v>
                </c:pt>
                <c:pt idx="28">
                  <c:v>569.9</c:v>
                </c:pt>
                <c:pt idx="29">
                  <c:v>574.79999999999995</c:v>
                </c:pt>
                <c:pt idx="30">
                  <c:v>587.5</c:v>
                </c:pt>
                <c:pt idx="31">
                  <c:v>605.70000000000005</c:v>
                </c:pt>
                <c:pt idx="32">
                  <c:v>641.20000000000005</c:v>
                </c:pt>
                <c:pt idx="33">
                  <c:v>635.20000000000005</c:v>
                </c:pt>
                <c:pt idx="34">
                  <c:v>621.4</c:v>
                </c:pt>
                <c:pt idx="35">
                  <c:v>641.1</c:v>
                </c:pt>
                <c:pt idx="36">
                  <c:v>606.9</c:v>
                </c:pt>
                <c:pt idx="37">
                  <c:v>625.20000000000005</c:v>
                </c:pt>
                <c:pt idx="38">
                  <c:v>605.9</c:v>
                </c:pt>
                <c:pt idx="39">
                  <c:v>565.29999999999995</c:v>
                </c:pt>
                <c:pt idx="40">
                  <c:v>534.9</c:v>
                </c:pt>
                <c:pt idx="41">
                  <c:v>479</c:v>
                </c:pt>
                <c:pt idx="42">
                  <c:v>427.2</c:v>
                </c:pt>
                <c:pt idx="43">
                  <c:v>423.8</c:v>
                </c:pt>
                <c:pt idx="44">
                  <c:v>403.5</c:v>
                </c:pt>
                <c:pt idx="45">
                  <c:v>362.2</c:v>
                </c:pt>
                <c:pt idx="46">
                  <c:v>313.2</c:v>
                </c:pt>
                <c:pt idx="47">
                  <c:v>285.8</c:v>
                </c:pt>
              </c:numCache>
            </c:numRef>
          </c:val>
          <c:extLst>
            <c:ext xmlns:c16="http://schemas.microsoft.com/office/drawing/2014/chart" uri="{C3380CC4-5D6E-409C-BE32-E72D297353CC}">
              <c16:uniqueId val="{00000003-E4FD-40DB-A0EF-698916AAD2A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5BE2-4969-AB72-30C4BB96989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32.99</c:v>
                </c:pt>
                <c:pt idx="1">
                  <c:v>27.73</c:v>
                </c:pt>
                <c:pt idx="2">
                  <c:v>28.48</c:v>
                </c:pt>
                <c:pt idx="3">
                  <c:v>23.2</c:v>
                </c:pt>
                <c:pt idx="4">
                  <c:v>29.44</c:v>
                </c:pt>
                <c:pt idx="5">
                  <c:v>26.08</c:v>
                </c:pt>
                <c:pt idx="6">
                  <c:v>30.49</c:v>
                </c:pt>
                <c:pt idx="7">
                  <c:v>31.46</c:v>
                </c:pt>
                <c:pt idx="8">
                  <c:v>36.869999999999997</c:v>
                </c:pt>
                <c:pt idx="9">
                  <c:v>36.880000000000003</c:v>
                </c:pt>
                <c:pt idx="10">
                  <c:v>33.99</c:v>
                </c:pt>
                <c:pt idx="11">
                  <c:v>39.47</c:v>
                </c:pt>
                <c:pt idx="12">
                  <c:v>38.71</c:v>
                </c:pt>
                <c:pt idx="13">
                  <c:v>34.369999999999997</c:v>
                </c:pt>
                <c:pt idx="14">
                  <c:v>34.369999999999997</c:v>
                </c:pt>
                <c:pt idx="15">
                  <c:v>37.03</c:v>
                </c:pt>
                <c:pt idx="16">
                  <c:v>39.020000000000003</c:v>
                </c:pt>
                <c:pt idx="17">
                  <c:v>38.33</c:v>
                </c:pt>
                <c:pt idx="18">
                  <c:v>48.23</c:v>
                </c:pt>
                <c:pt idx="19">
                  <c:v>51.28</c:v>
                </c:pt>
                <c:pt idx="20">
                  <c:v>51.3</c:v>
                </c:pt>
                <c:pt idx="21">
                  <c:v>53.06</c:v>
                </c:pt>
                <c:pt idx="22">
                  <c:v>50.02</c:v>
                </c:pt>
                <c:pt idx="23">
                  <c:v>50.2</c:v>
                </c:pt>
                <c:pt idx="24">
                  <c:v>56.14</c:v>
                </c:pt>
                <c:pt idx="25">
                  <c:v>51</c:v>
                </c:pt>
                <c:pt idx="26">
                  <c:v>57.11</c:v>
                </c:pt>
                <c:pt idx="27">
                  <c:v>65.3</c:v>
                </c:pt>
                <c:pt idx="28">
                  <c:v>71.349999999999994</c:v>
                </c:pt>
                <c:pt idx="29">
                  <c:v>69.95</c:v>
                </c:pt>
                <c:pt idx="30">
                  <c:v>64.89</c:v>
                </c:pt>
                <c:pt idx="31">
                  <c:v>78.319999999999993</c:v>
                </c:pt>
                <c:pt idx="32">
                  <c:v>71.790000000000006</c:v>
                </c:pt>
                <c:pt idx="33">
                  <c:v>82.09</c:v>
                </c:pt>
                <c:pt idx="34">
                  <c:v>76.31</c:v>
                </c:pt>
                <c:pt idx="35">
                  <c:v>76.3</c:v>
                </c:pt>
                <c:pt idx="36">
                  <c:v>85.73</c:v>
                </c:pt>
                <c:pt idx="37">
                  <c:v>87.7</c:v>
                </c:pt>
                <c:pt idx="38">
                  <c:v>86.64</c:v>
                </c:pt>
                <c:pt idx="39">
                  <c:v>87.15</c:v>
                </c:pt>
                <c:pt idx="40">
                  <c:v>86.86</c:v>
                </c:pt>
                <c:pt idx="41">
                  <c:v>84.35</c:v>
                </c:pt>
                <c:pt idx="42">
                  <c:v>85.34</c:v>
                </c:pt>
                <c:pt idx="43">
                  <c:v>80.28</c:v>
                </c:pt>
                <c:pt idx="44">
                  <c:v>76.41</c:v>
                </c:pt>
                <c:pt idx="45">
                  <c:v>71.67</c:v>
                </c:pt>
                <c:pt idx="46">
                  <c:v>70.94</c:v>
                </c:pt>
                <c:pt idx="47">
                  <c:v>68.8</c:v>
                </c:pt>
              </c:numCache>
            </c:numRef>
          </c:val>
          <c:extLst>
            <c:ext xmlns:c16="http://schemas.microsoft.com/office/drawing/2014/chart" uri="{C3380CC4-5D6E-409C-BE32-E72D297353CC}">
              <c16:uniqueId val="{00000001-5BE2-4969-AB72-30C4BB96989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35.231299999999997</c:v>
                </c:pt>
                <c:pt idx="1">
                  <c:v>30.006799999999998</c:v>
                </c:pt>
                <c:pt idx="2">
                  <c:v>32.686</c:v>
                </c:pt>
                <c:pt idx="3">
                  <c:v>28.533300000000001</c:v>
                </c:pt>
                <c:pt idx="4">
                  <c:v>32.82</c:v>
                </c:pt>
                <c:pt idx="5">
                  <c:v>33.8917</c:v>
                </c:pt>
                <c:pt idx="6">
                  <c:v>36.034999999999997</c:v>
                </c:pt>
                <c:pt idx="7">
                  <c:v>32.954000000000001</c:v>
                </c:pt>
                <c:pt idx="8">
                  <c:v>36.168999999999997</c:v>
                </c:pt>
                <c:pt idx="9">
                  <c:v>36.570900000000002</c:v>
                </c:pt>
                <c:pt idx="10">
                  <c:v>34.159599999999998</c:v>
                </c:pt>
                <c:pt idx="11">
                  <c:v>39.651899999999998</c:v>
                </c:pt>
                <c:pt idx="12">
                  <c:v>40.4557</c:v>
                </c:pt>
                <c:pt idx="13">
                  <c:v>36.168999999999997</c:v>
                </c:pt>
                <c:pt idx="14">
                  <c:v>36.168999999999997</c:v>
                </c:pt>
                <c:pt idx="15">
                  <c:v>37.508600000000001</c:v>
                </c:pt>
                <c:pt idx="16">
                  <c:v>35.499200000000002</c:v>
                </c:pt>
                <c:pt idx="17">
                  <c:v>36.034999999999997</c:v>
                </c:pt>
                <c:pt idx="18">
                  <c:v>42.4651</c:v>
                </c:pt>
                <c:pt idx="19">
                  <c:v>43.670699999999997</c:v>
                </c:pt>
                <c:pt idx="20">
                  <c:v>44.474400000000003</c:v>
                </c:pt>
                <c:pt idx="21">
                  <c:v>46.215899999999998</c:v>
                </c:pt>
                <c:pt idx="22">
                  <c:v>43.000900000000001</c:v>
                </c:pt>
                <c:pt idx="23">
                  <c:v>43.402799999999999</c:v>
                </c:pt>
                <c:pt idx="24">
                  <c:v>48.761099999999999</c:v>
                </c:pt>
                <c:pt idx="25">
                  <c:v>45.546100000000003</c:v>
                </c:pt>
                <c:pt idx="26">
                  <c:v>48.225299999999997</c:v>
                </c:pt>
                <c:pt idx="27">
                  <c:v>51.574300000000001</c:v>
                </c:pt>
                <c:pt idx="28">
                  <c:v>54.923299999999998</c:v>
                </c:pt>
                <c:pt idx="29">
                  <c:v>53.181800000000003</c:v>
                </c:pt>
                <c:pt idx="30">
                  <c:v>49.162999999999997</c:v>
                </c:pt>
                <c:pt idx="31">
                  <c:v>55.459099999999999</c:v>
                </c:pt>
                <c:pt idx="32">
                  <c:v>51.440300000000001</c:v>
                </c:pt>
                <c:pt idx="33">
                  <c:v>59.745800000000003</c:v>
                </c:pt>
                <c:pt idx="34">
                  <c:v>55.860999999999997</c:v>
                </c:pt>
                <c:pt idx="35">
                  <c:v>55.459099999999999</c:v>
                </c:pt>
                <c:pt idx="36">
                  <c:v>60.0137</c:v>
                </c:pt>
                <c:pt idx="37">
                  <c:v>62.1571</c:v>
                </c:pt>
                <c:pt idx="38">
                  <c:v>63.630600000000001</c:v>
                </c:pt>
                <c:pt idx="39">
                  <c:v>63.630600000000001</c:v>
                </c:pt>
                <c:pt idx="40">
                  <c:v>63.362699999999997</c:v>
                </c:pt>
                <c:pt idx="41">
                  <c:v>63.094799999999999</c:v>
                </c:pt>
                <c:pt idx="42">
                  <c:v>63.094799999999999</c:v>
                </c:pt>
                <c:pt idx="43">
                  <c:v>59.21</c:v>
                </c:pt>
                <c:pt idx="44">
                  <c:v>54.655299999999997</c:v>
                </c:pt>
                <c:pt idx="45">
                  <c:v>51.976199999999999</c:v>
                </c:pt>
                <c:pt idx="46">
                  <c:v>50.904499999999999</c:v>
                </c:pt>
                <c:pt idx="47">
                  <c:v>49.966799999999999</c:v>
                </c:pt>
              </c:numCache>
            </c:numRef>
          </c:val>
          <c:extLst>
            <c:ext xmlns:c16="http://schemas.microsoft.com/office/drawing/2014/chart" uri="{C3380CC4-5D6E-409C-BE32-E72D297353CC}">
              <c16:uniqueId val="{00000002-5BE2-4969-AB72-30C4BB96989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36.374000000000002</c:v>
                </c:pt>
                <c:pt idx="1">
                  <c:v>30.613600000000002</c:v>
                </c:pt>
                <c:pt idx="2">
                  <c:v>33.778199999999998</c:v>
                </c:pt>
                <c:pt idx="3">
                  <c:v>29.106200000000001</c:v>
                </c:pt>
                <c:pt idx="4">
                  <c:v>33.606000000000002</c:v>
                </c:pt>
                <c:pt idx="5">
                  <c:v>34.037799999999997</c:v>
                </c:pt>
                <c:pt idx="6">
                  <c:v>34.636099999999999</c:v>
                </c:pt>
                <c:pt idx="7">
                  <c:v>33.500999999999998</c:v>
                </c:pt>
                <c:pt idx="8">
                  <c:v>37.631900000000002</c:v>
                </c:pt>
                <c:pt idx="9">
                  <c:v>37.176000000000002</c:v>
                </c:pt>
                <c:pt idx="10">
                  <c:v>35.344099999999997</c:v>
                </c:pt>
                <c:pt idx="11">
                  <c:v>39.956200000000003</c:v>
                </c:pt>
                <c:pt idx="12">
                  <c:v>38.04</c:v>
                </c:pt>
                <c:pt idx="13">
                  <c:v>36.485999999999997</c:v>
                </c:pt>
                <c:pt idx="14">
                  <c:v>36.485999999999997</c:v>
                </c:pt>
                <c:pt idx="15">
                  <c:v>37.2151</c:v>
                </c:pt>
                <c:pt idx="16">
                  <c:v>38.441600000000001</c:v>
                </c:pt>
                <c:pt idx="17">
                  <c:v>36.4041</c:v>
                </c:pt>
                <c:pt idx="18">
                  <c:v>42.630099999999999</c:v>
                </c:pt>
                <c:pt idx="19">
                  <c:v>44.460999999999999</c:v>
                </c:pt>
                <c:pt idx="20">
                  <c:v>43.999200000000002</c:v>
                </c:pt>
                <c:pt idx="21">
                  <c:v>46.284999999999997</c:v>
                </c:pt>
                <c:pt idx="22">
                  <c:v>43.221600000000002</c:v>
                </c:pt>
                <c:pt idx="23">
                  <c:v>43.3523</c:v>
                </c:pt>
                <c:pt idx="24">
                  <c:v>47.6096</c:v>
                </c:pt>
                <c:pt idx="25">
                  <c:v>45.214300000000001</c:v>
                </c:pt>
                <c:pt idx="26">
                  <c:v>49.058599999999998</c:v>
                </c:pt>
                <c:pt idx="27">
                  <c:v>51.703699999999998</c:v>
                </c:pt>
                <c:pt idx="28">
                  <c:v>52.473100000000002</c:v>
                </c:pt>
                <c:pt idx="29">
                  <c:v>52.267699999999998</c:v>
                </c:pt>
                <c:pt idx="30">
                  <c:v>48.771500000000003</c:v>
                </c:pt>
                <c:pt idx="31">
                  <c:v>56.025399999999998</c:v>
                </c:pt>
                <c:pt idx="32">
                  <c:v>51.143300000000004</c:v>
                </c:pt>
                <c:pt idx="33">
                  <c:v>59.689799999999998</c:v>
                </c:pt>
                <c:pt idx="34">
                  <c:v>55.914700000000003</c:v>
                </c:pt>
                <c:pt idx="35">
                  <c:v>55.874600000000001</c:v>
                </c:pt>
                <c:pt idx="36">
                  <c:v>60.471400000000003</c:v>
                </c:pt>
                <c:pt idx="37">
                  <c:v>62.05</c:v>
                </c:pt>
                <c:pt idx="38">
                  <c:v>63.478000000000002</c:v>
                </c:pt>
                <c:pt idx="39">
                  <c:v>63.313800000000001</c:v>
                </c:pt>
                <c:pt idx="40">
                  <c:v>62.974899999999998</c:v>
                </c:pt>
                <c:pt idx="41">
                  <c:v>63.610900000000001</c:v>
                </c:pt>
                <c:pt idx="42">
                  <c:v>62.785600000000002</c:v>
                </c:pt>
                <c:pt idx="43">
                  <c:v>59.129800000000003</c:v>
                </c:pt>
                <c:pt idx="44">
                  <c:v>55.159799999999997</c:v>
                </c:pt>
                <c:pt idx="45">
                  <c:v>51.706600000000002</c:v>
                </c:pt>
                <c:pt idx="46">
                  <c:v>50.993400000000001</c:v>
                </c:pt>
                <c:pt idx="47">
                  <c:v>50.552799999999998</c:v>
                </c:pt>
              </c:numCache>
            </c:numRef>
          </c:val>
          <c:extLst>
            <c:ext xmlns:c16="http://schemas.microsoft.com/office/drawing/2014/chart" uri="{C3380CC4-5D6E-409C-BE32-E72D297353CC}">
              <c16:uniqueId val="{00000003-5BE2-4969-AB72-30C4BB96989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454.53089999999997</c:v>
                </c:pt>
                <c:pt idx="1">
                  <c:v>426.9898</c:v>
                </c:pt>
                <c:pt idx="2">
                  <c:v>438.80070000000001</c:v>
                </c:pt>
                <c:pt idx="3">
                  <c:v>401.16860000000003</c:v>
                </c:pt>
                <c:pt idx="4">
                  <c:v>430.98020000000002</c:v>
                </c:pt>
                <c:pt idx="5">
                  <c:v>414.17579999999998</c:v>
                </c:pt>
                <c:pt idx="6">
                  <c:v>438.85739999999998</c:v>
                </c:pt>
                <c:pt idx="7">
                  <c:v>436.4135</c:v>
                </c:pt>
                <c:pt idx="8">
                  <c:v>465.83580000000001</c:v>
                </c:pt>
                <c:pt idx="9">
                  <c:v>457.90100000000001</c:v>
                </c:pt>
                <c:pt idx="10">
                  <c:v>451.84809999999999</c:v>
                </c:pt>
                <c:pt idx="11">
                  <c:v>490.08629999999999</c:v>
                </c:pt>
                <c:pt idx="12">
                  <c:v>486.74149999999997</c:v>
                </c:pt>
                <c:pt idx="13">
                  <c:v>481.5104</c:v>
                </c:pt>
                <c:pt idx="14">
                  <c:v>481.5104</c:v>
                </c:pt>
                <c:pt idx="15">
                  <c:v>493.18209999999999</c:v>
                </c:pt>
                <c:pt idx="16">
                  <c:v>518.72080000000005</c:v>
                </c:pt>
                <c:pt idx="17">
                  <c:v>518.62059999999997</c:v>
                </c:pt>
                <c:pt idx="18">
                  <c:v>556.32230000000004</c:v>
                </c:pt>
                <c:pt idx="19">
                  <c:v>555.97640000000001</c:v>
                </c:pt>
                <c:pt idx="20">
                  <c:v>574.82100000000003</c:v>
                </c:pt>
                <c:pt idx="21">
                  <c:v>592.49599999999998</c:v>
                </c:pt>
                <c:pt idx="22">
                  <c:v>581.7704</c:v>
                </c:pt>
                <c:pt idx="23">
                  <c:v>584.22670000000005</c:v>
                </c:pt>
                <c:pt idx="24">
                  <c:v>623.33730000000003</c:v>
                </c:pt>
                <c:pt idx="25">
                  <c:v>601.38350000000003</c:v>
                </c:pt>
                <c:pt idx="26">
                  <c:v>612.31079999999997</c:v>
                </c:pt>
                <c:pt idx="27">
                  <c:v>603.34379999999999</c:v>
                </c:pt>
                <c:pt idx="28">
                  <c:v>603.64319999999998</c:v>
                </c:pt>
                <c:pt idx="29">
                  <c:v>598.52449999999999</c:v>
                </c:pt>
                <c:pt idx="30">
                  <c:v>579.4212</c:v>
                </c:pt>
                <c:pt idx="31">
                  <c:v>595.12120000000004</c:v>
                </c:pt>
                <c:pt idx="32">
                  <c:v>550.58889999999997</c:v>
                </c:pt>
                <c:pt idx="33">
                  <c:v>564.37829999999997</c:v>
                </c:pt>
                <c:pt idx="34">
                  <c:v>526.75779999999997</c:v>
                </c:pt>
                <c:pt idx="35">
                  <c:v>515.65409999999997</c:v>
                </c:pt>
                <c:pt idx="36">
                  <c:v>567.2509</c:v>
                </c:pt>
                <c:pt idx="37">
                  <c:v>596.15750000000003</c:v>
                </c:pt>
                <c:pt idx="38">
                  <c:v>589.57669999999996</c:v>
                </c:pt>
                <c:pt idx="39">
                  <c:v>588.58579999999995</c:v>
                </c:pt>
                <c:pt idx="40">
                  <c:v>576.77700000000004</c:v>
                </c:pt>
                <c:pt idx="41">
                  <c:v>580.56849999999997</c:v>
                </c:pt>
                <c:pt idx="42">
                  <c:v>573.98410000000001</c:v>
                </c:pt>
                <c:pt idx="43">
                  <c:v>542.39499999999998</c:v>
                </c:pt>
                <c:pt idx="44">
                  <c:v>515.17460000000005</c:v>
                </c:pt>
                <c:pt idx="45">
                  <c:v>472.21969999999999</c:v>
                </c:pt>
                <c:pt idx="46">
                  <c:v>459.12220000000002</c:v>
                </c:pt>
                <c:pt idx="47">
                  <c:v>426.09449999999998</c:v>
                </c:pt>
              </c:numCache>
            </c:numRef>
          </c:val>
          <c:extLst>
            <c:ext xmlns:c16="http://schemas.microsoft.com/office/drawing/2014/chart" uri="{C3380CC4-5D6E-409C-BE32-E72D297353CC}">
              <c16:uniqueId val="{00000004-5BE2-4969-AB72-30C4BB96989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127.5373</c:v>
                </c:pt>
                <c:pt idx="1">
                  <c:v>127.5187</c:v>
                </c:pt>
                <c:pt idx="2">
                  <c:v>128.136</c:v>
                </c:pt>
                <c:pt idx="3">
                  <c:v>128.08969999999999</c:v>
                </c:pt>
                <c:pt idx="4">
                  <c:v>131.7552</c:v>
                </c:pt>
                <c:pt idx="5">
                  <c:v>129.41820000000001</c:v>
                </c:pt>
                <c:pt idx="6">
                  <c:v>126.2533</c:v>
                </c:pt>
                <c:pt idx="7">
                  <c:v>128.83850000000001</c:v>
                </c:pt>
                <c:pt idx="8">
                  <c:v>127.2054</c:v>
                </c:pt>
                <c:pt idx="9">
                  <c:v>128.27690000000001</c:v>
                </c:pt>
                <c:pt idx="10">
                  <c:v>124.2749</c:v>
                </c:pt>
                <c:pt idx="11">
                  <c:v>115.3053</c:v>
                </c:pt>
                <c:pt idx="12">
                  <c:v>85.411100000000005</c:v>
                </c:pt>
                <c:pt idx="13">
                  <c:v>49.405000000000001</c:v>
                </c:pt>
                <c:pt idx="14">
                  <c:v>49.405000000000001</c:v>
                </c:pt>
                <c:pt idx="15">
                  <c:v>42.742699999999999</c:v>
                </c:pt>
                <c:pt idx="16">
                  <c:v>49.501899999999999</c:v>
                </c:pt>
                <c:pt idx="17">
                  <c:v>52.8675</c:v>
                </c:pt>
                <c:pt idx="18">
                  <c:v>54.302</c:v>
                </c:pt>
                <c:pt idx="19">
                  <c:v>54.063099999999999</c:v>
                </c:pt>
                <c:pt idx="20">
                  <c:v>48.825099999999999</c:v>
                </c:pt>
                <c:pt idx="21">
                  <c:v>51.843899999999998</c:v>
                </c:pt>
                <c:pt idx="22">
                  <c:v>44.134700000000002</c:v>
                </c:pt>
                <c:pt idx="23">
                  <c:v>43.448099999999997</c:v>
                </c:pt>
                <c:pt idx="24">
                  <c:v>38.877899999999997</c:v>
                </c:pt>
                <c:pt idx="25">
                  <c:v>35.023800000000001</c:v>
                </c:pt>
                <c:pt idx="26">
                  <c:v>35.294199999999996</c:v>
                </c:pt>
                <c:pt idx="27">
                  <c:v>38.305799999999998</c:v>
                </c:pt>
                <c:pt idx="28">
                  <c:v>42.217599999999997</c:v>
                </c:pt>
                <c:pt idx="29">
                  <c:v>45.825099999999999</c:v>
                </c:pt>
                <c:pt idx="30">
                  <c:v>46.817900000000002</c:v>
                </c:pt>
                <c:pt idx="31">
                  <c:v>54.067300000000003</c:v>
                </c:pt>
                <c:pt idx="32">
                  <c:v>71.6126</c:v>
                </c:pt>
                <c:pt idx="33">
                  <c:v>97.678399999999996</c:v>
                </c:pt>
                <c:pt idx="34">
                  <c:v>125.81570000000001</c:v>
                </c:pt>
                <c:pt idx="35">
                  <c:v>133.84100000000001</c:v>
                </c:pt>
                <c:pt idx="36">
                  <c:v>132.3766</c:v>
                </c:pt>
                <c:pt idx="37">
                  <c:v>131.45670000000001</c:v>
                </c:pt>
                <c:pt idx="38">
                  <c:v>131.3083</c:v>
                </c:pt>
                <c:pt idx="39">
                  <c:v>132.9683</c:v>
                </c:pt>
                <c:pt idx="40">
                  <c:v>132.8717</c:v>
                </c:pt>
                <c:pt idx="41">
                  <c:v>133.3013</c:v>
                </c:pt>
                <c:pt idx="42">
                  <c:v>133.61369999999999</c:v>
                </c:pt>
                <c:pt idx="43">
                  <c:v>130.72749999999999</c:v>
                </c:pt>
                <c:pt idx="44">
                  <c:v>126.05889999999999</c:v>
                </c:pt>
                <c:pt idx="45">
                  <c:v>130.43809999999999</c:v>
                </c:pt>
                <c:pt idx="46">
                  <c:v>131.99529999999999</c:v>
                </c:pt>
                <c:pt idx="47">
                  <c:v>131.16730000000001</c:v>
                </c:pt>
              </c:numCache>
            </c:numRef>
          </c:val>
          <c:extLst>
            <c:ext xmlns:c16="http://schemas.microsoft.com/office/drawing/2014/chart" uri="{C3380CC4-5D6E-409C-BE32-E72D297353CC}">
              <c16:uniqueId val="{00000000-9128-423B-B401-1764E0FABA6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126.6665</c:v>
                </c:pt>
                <c:pt idx="1">
                  <c:v>127.1408</c:v>
                </c:pt>
                <c:pt idx="2">
                  <c:v>127.495</c:v>
                </c:pt>
                <c:pt idx="3">
                  <c:v>128.0582</c:v>
                </c:pt>
                <c:pt idx="4">
                  <c:v>131.64449999999999</c:v>
                </c:pt>
                <c:pt idx="5">
                  <c:v>128.9915</c:v>
                </c:pt>
                <c:pt idx="6">
                  <c:v>127.84569999999999</c:v>
                </c:pt>
                <c:pt idx="7">
                  <c:v>127.9586</c:v>
                </c:pt>
                <c:pt idx="8">
                  <c:v>128.1773</c:v>
                </c:pt>
                <c:pt idx="9">
                  <c:v>128.53380000000001</c:v>
                </c:pt>
                <c:pt idx="10">
                  <c:v>123.9556</c:v>
                </c:pt>
                <c:pt idx="11">
                  <c:v>115.26690000000001</c:v>
                </c:pt>
                <c:pt idx="12">
                  <c:v>84.696100000000001</c:v>
                </c:pt>
                <c:pt idx="13">
                  <c:v>50.715899999999998</c:v>
                </c:pt>
                <c:pt idx="14">
                  <c:v>50.715899999999998</c:v>
                </c:pt>
                <c:pt idx="15">
                  <c:v>44.530799999999999</c:v>
                </c:pt>
                <c:pt idx="16">
                  <c:v>48.927199999999999</c:v>
                </c:pt>
                <c:pt idx="17">
                  <c:v>51.9895</c:v>
                </c:pt>
                <c:pt idx="18">
                  <c:v>54.818300000000001</c:v>
                </c:pt>
                <c:pt idx="19">
                  <c:v>53.595999999999997</c:v>
                </c:pt>
                <c:pt idx="20">
                  <c:v>51.490499999999997</c:v>
                </c:pt>
                <c:pt idx="21">
                  <c:v>51.505200000000002</c:v>
                </c:pt>
                <c:pt idx="22">
                  <c:v>46.8887</c:v>
                </c:pt>
                <c:pt idx="23">
                  <c:v>44.198500000000003</c:v>
                </c:pt>
                <c:pt idx="24">
                  <c:v>39.806199999999997</c:v>
                </c:pt>
                <c:pt idx="25">
                  <c:v>38.110399999999998</c:v>
                </c:pt>
                <c:pt idx="26">
                  <c:v>36.561999999999998</c:v>
                </c:pt>
                <c:pt idx="27">
                  <c:v>39.291499999999999</c:v>
                </c:pt>
                <c:pt idx="28">
                  <c:v>43.794499999999999</c:v>
                </c:pt>
                <c:pt idx="29">
                  <c:v>47.810899999999997</c:v>
                </c:pt>
                <c:pt idx="30">
                  <c:v>47.357900000000001</c:v>
                </c:pt>
                <c:pt idx="31">
                  <c:v>54.506</c:v>
                </c:pt>
                <c:pt idx="32">
                  <c:v>71.945499999999996</c:v>
                </c:pt>
                <c:pt idx="33">
                  <c:v>98.812799999999996</c:v>
                </c:pt>
                <c:pt idx="34">
                  <c:v>126.3069</c:v>
                </c:pt>
                <c:pt idx="35">
                  <c:v>135.0274</c:v>
                </c:pt>
                <c:pt idx="36">
                  <c:v>132.53739999999999</c:v>
                </c:pt>
                <c:pt idx="37">
                  <c:v>130.7765</c:v>
                </c:pt>
                <c:pt idx="38">
                  <c:v>132.5266</c:v>
                </c:pt>
                <c:pt idx="39">
                  <c:v>133.67070000000001</c:v>
                </c:pt>
                <c:pt idx="40">
                  <c:v>132.7773</c:v>
                </c:pt>
                <c:pt idx="41">
                  <c:v>134.36789999999999</c:v>
                </c:pt>
                <c:pt idx="42">
                  <c:v>131.1241</c:v>
                </c:pt>
                <c:pt idx="43">
                  <c:v>131.1764</c:v>
                </c:pt>
                <c:pt idx="44">
                  <c:v>125.7329</c:v>
                </c:pt>
                <c:pt idx="45">
                  <c:v>130.2542</c:v>
                </c:pt>
                <c:pt idx="46">
                  <c:v>132.1738</c:v>
                </c:pt>
                <c:pt idx="47">
                  <c:v>132.76259999999999</c:v>
                </c:pt>
              </c:numCache>
            </c:numRef>
          </c:val>
          <c:extLst>
            <c:ext xmlns:c16="http://schemas.microsoft.com/office/drawing/2014/chart" uri="{C3380CC4-5D6E-409C-BE32-E72D297353CC}">
              <c16:uniqueId val="{00000001-9128-423B-B401-1764E0FABA6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423.94279999999998</c:v>
                </c:pt>
                <c:pt idx="1">
                  <c:v>425.05180000000001</c:v>
                </c:pt>
                <c:pt idx="2">
                  <c:v>416.01060000000001</c:v>
                </c:pt>
                <c:pt idx="3">
                  <c:v>413.4196</c:v>
                </c:pt>
                <c:pt idx="4">
                  <c:v>413.08879999999999</c:v>
                </c:pt>
                <c:pt idx="5">
                  <c:v>410.25720000000001</c:v>
                </c:pt>
                <c:pt idx="6">
                  <c:v>397.50510000000003</c:v>
                </c:pt>
                <c:pt idx="7">
                  <c:v>416.35149999999999</c:v>
                </c:pt>
                <c:pt idx="8">
                  <c:v>408.69349999999997</c:v>
                </c:pt>
                <c:pt idx="9">
                  <c:v>413.62610000000001</c:v>
                </c:pt>
                <c:pt idx="10">
                  <c:v>405.35489999999999</c:v>
                </c:pt>
                <c:pt idx="11">
                  <c:v>357.1429</c:v>
                </c:pt>
                <c:pt idx="12">
                  <c:v>221.55950000000001</c:v>
                </c:pt>
                <c:pt idx="13">
                  <c:v>80.098299999999995</c:v>
                </c:pt>
                <c:pt idx="14">
                  <c:v>80.098299999999995</c:v>
                </c:pt>
                <c:pt idx="15">
                  <c:v>24.525700000000001</c:v>
                </c:pt>
                <c:pt idx="16">
                  <c:v>25.278199999999998</c:v>
                </c:pt>
                <c:pt idx="17">
                  <c:v>28.422499999999999</c:v>
                </c:pt>
                <c:pt idx="18">
                  <c:v>37.041699999999999</c:v>
                </c:pt>
                <c:pt idx="19">
                  <c:v>40.731299999999997</c:v>
                </c:pt>
                <c:pt idx="20">
                  <c:v>31.1754</c:v>
                </c:pt>
                <c:pt idx="21">
                  <c:v>41.254199999999997</c:v>
                </c:pt>
                <c:pt idx="22">
                  <c:v>20.852799999999998</c:v>
                </c:pt>
                <c:pt idx="23">
                  <c:v>0</c:v>
                </c:pt>
                <c:pt idx="24">
                  <c:v>0</c:v>
                </c:pt>
                <c:pt idx="25">
                  <c:v>0</c:v>
                </c:pt>
                <c:pt idx="26">
                  <c:v>0</c:v>
                </c:pt>
                <c:pt idx="27">
                  <c:v>0</c:v>
                </c:pt>
                <c:pt idx="28">
                  <c:v>27.804400000000001</c:v>
                </c:pt>
                <c:pt idx="29">
                  <c:v>38.604100000000003</c:v>
                </c:pt>
                <c:pt idx="30">
                  <c:v>45.569600000000001</c:v>
                </c:pt>
                <c:pt idx="31">
                  <c:v>63.842799999999997</c:v>
                </c:pt>
                <c:pt idx="32">
                  <c:v>150.69470000000001</c:v>
                </c:pt>
                <c:pt idx="33">
                  <c:v>296.17270000000002</c:v>
                </c:pt>
                <c:pt idx="34">
                  <c:v>414.77949999999998</c:v>
                </c:pt>
                <c:pt idx="35">
                  <c:v>460.55650000000003</c:v>
                </c:pt>
                <c:pt idx="36">
                  <c:v>463.5213</c:v>
                </c:pt>
                <c:pt idx="37">
                  <c:v>460.42309999999998</c:v>
                </c:pt>
                <c:pt idx="38">
                  <c:v>456.46969999999999</c:v>
                </c:pt>
                <c:pt idx="39">
                  <c:v>454.97449999999998</c:v>
                </c:pt>
                <c:pt idx="40">
                  <c:v>451.45729999999998</c:v>
                </c:pt>
                <c:pt idx="41">
                  <c:v>437.47050000000002</c:v>
                </c:pt>
                <c:pt idx="42">
                  <c:v>425.63</c:v>
                </c:pt>
                <c:pt idx="43">
                  <c:v>412.2527</c:v>
                </c:pt>
                <c:pt idx="44">
                  <c:v>391.79489999999998</c:v>
                </c:pt>
                <c:pt idx="45">
                  <c:v>398.98140000000001</c:v>
                </c:pt>
                <c:pt idx="46">
                  <c:v>399.35300000000001</c:v>
                </c:pt>
                <c:pt idx="47">
                  <c:v>389.14460000000003</c:v>
                </c:pt>
              </c:numCache>
            </c:numRef>
          </c:val>
          <c:extLst>
            <c:ext xmlns:c16="http://schemas.microsoft.com/office/drawing/2014/chart" uri="{C3380CC4-5D6E-409C-BE32-E72D297353CC}">
              <c16:uniqueId val="{00000002-9128-423B-B401-1764E0FABA6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353.3571</c:v>
                </c:pt>
                <c:pt idx="1">
                  <c:v>350.63099999999997</c:v>
                </c:pt>
                <c:pt idx="2">
                  <c:v>347.0643</c:v>
                </c:pt>
                <c:pt idx="3">
                  <c:v>349.04660000000001</c:v>
                </c:pt>
                <c:pt idx="4">
                  <c:v>344.54379999999998</c:v>
                </c:pt>
                <c:pt idx="5">
                  <c:v>343.66050000000001</c:v>
                </c:pt>
                <c:pt idx="6">
                  <c:v>335.26650000000001</c:v>
                </c:pt>
                <c:pt idx="7">
                  <c:v>345.48009999999999</c:v>
                </c:pt>
                <c:pt idx="8">
                  <c:v>342.02140000000003</c:v>
                </c:pt>
                <c:pt idx="9">
                  <c:v>346.12849999999997</c:v>
                </c:pt>
                <c:pt idx="10">
                  <c:v>344.5582</c:v>
                </c:pt>
                <c:pt idx="11">
                  <c:v>295.81580000000002</c:v>
                </c:pt>
                <c:pt idx="12">
                  <c:v>174.28890000000001</c:v>
                </c:pt>
                <c:pt idx="13">
                  <c:v>61.7318</c:v>
                </c:pt>
                <c:pt idx="14">
                  <c:v>61.7318</c:v>
                </c:pt>
                <c:pt idx="15">
                  <c:v>12.2227</c:v>
                </c:pt>
                <c:pt idx="16">
                  <c:v>6.9920999999999998</c:v>
                </c:pt>
                <c:pt idx="17">
                  <c:v>14.8429</c:v>
                </c:pt>
                <c:pt idx="18">
                  <c:v>2.1964000000000001</c:v>
                </c:pt>
                <c:pt idx="19">
                  <c:v>13.0458</c:v>
                </c:pt>
                <c:pt idx="20">
                  <c:v>4.8692000000000002</c:v>
                </c:pt>
                <c:pt idx="21">
                  <c:v>9.4712999999999994</c:v>
                </c:pt>
                <c:pt idx="22">
                  <c:v>1.4240999999999999</c:v>
                </c:pt>
                <c:pt idx="23">
                  <c:v>4.3403</c:v>
                </c:pt>
                <c:pt idx="24">
                  <c:v>4.4287999999999998</c:v>
                </c:pt>
                <c:pt idx="25">
                  <c:v>6.0475000000000003</c:v>
                </c:pt>
                <c:pt idx="26">
                  <c:v>11.048400000000001</c:v>
                </c:pt>
                <c:pt idx="27">
                  <c:v>4.7546999999999997</c:v>
                </c:pt>
                <c:pt idx="28">
                  <c:v>1.587</c:v>
                </c:pt>
                <c:pt idx="29">
                  <c:v>9.3407</c:v>
                </c:pt>
                <c:pt idx="30">
                  <c:v>18.9664</c:v>
                </c:pt>
                <c:pt idx="31">
                  <c:v>36.598599999999998</c:v>
                </c:pt>
                <c:pt idx="32">
                  <c:v>119.9361</c:v>
                </c:pt>
                <c:pt idx="33">
                  <c:v>241.81360000000001</c:v>
                </c:pt>
                <c:pt idx="34">
                  <c:v>340.56920000000002</c:v>
                </c:pt>
                <c:pt idx="35">
                  <c:v>377.4323</c:v>
                </c:pt>
                <c:pt idx="36">
                  <c:v>381.98930000000001</c:v>
                </c:pt>
                <c:pt idx="37">
                  <c:v>373.625</c:v>
                </c:pt>
                <c:pt idx="38">
                  <c:v>375.47730000000001</c:v>
                </c:pt>
                <c:pt idx="39">
                  <c:v>365.26929999999999</c:v>
                </c:pt>
                <c:pt idx="40">
                  <c:v>366.69659999999999</c:v>
                </c:pt>
                <c:pt idx="41">
                  <c:v>357.53969999999998</c:v>
                </c:pt>
                <c:pt idx="42">
                  <c:v>348.4325</c:v>
                </c:pt>
                <c:pt idx="43">
                  <c:v>341.60199999999998</c:v>
                </c:pt>
                <c:pt idx="44">
                  <c:v>323.27010000000001</c:v>
                </c:pt>
                <c:pt idx="45">
                  <c:v>330.2072</c:v>
                </c:pt>
                <c:pt idx="46">
                  <c:v>330.2047</c:v>
                </c:pt>
                <c:pt idx="47">
                  <c:v>327.08429999999998</c:v>
                </c:pt>
              </c:numCache>
            </c:numRef>
          </c:val>
          <c:extLst>
            <c:ext xmlns:c16="http://schemas.microsoft.com/office/drawing/2014/chart" uri="{C3380CC4-5D6E-409C-BE32-E72D297353CC}">
              <c16:uniqueId val="{00000003-9128-423B-B401-1764E0FABA6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6705.5</c:v>
                </c:pt>
                <c:pt idx="1">
                  <c:v>6483.6</c:v>
                </c:pt>
                <c:pt idx="2">
                  <c:v>6537</c:v>
                </c:pt>
                <c:pt idx="3">
                  <c:v>6396.2</c:v>
                </c:pt>
                <c:pt idx="4">
                  <c:v>6322.8</c:v>
                </c:pt>
                <c:pt idx="5">
                  <c:v>6354.5</c:v>
                </c:pt>
                <c:pt idx="6">
                  <c:v>6251.6</c:v>
                </c:pt>
                <c:pt idx="7">
                  <c:v>6258.9</c:v>
                </c:pt>
                <c:pt idx="8">
                  <c:v>6407.1</c:v>
                </c:pt>
                <c:pt idx="9">
                  <c:v>6437.4</c:v>
                </c:pt>
                <c:pt idx="10">
                  <c:v>6430</c:v>
                </c:pt>
                <c:pt idx="11">
                  <c:v>6410.9</c:v>
                </c:pt>
                <c:pt idx="12">
                  <c:v>6559.1</c:v>
                </c:pt>
                <c:pt idx="13">
                  <c:v>6641</c:v>
                </c:pt>
                <c:pt idx="14">
                  <c:v>6712.9</c:v>
                </c:pt>
                <c:pt idx="15">
                  <c:v>6940.7</c:v>
                </c:pt>
                <c:pt idx="16">
                  <c:v>7054.9</c:v>
                </c:pt>
                <c:pt idx="17">
                  <c:v>7137</c:v>
                </c:pt>
                <c:pt idx="18">
                  <c:v>7229.7560000000003</c:v>
                </c:pt>
                <c:pt idx="19">
                  <c:v>7344.4912999999997</c:v>
                </c:pt>
                <c:pt idx="20">
                  <c:v>7427.8603000000003</c:v>
                </c:pt>
                <c:pt idx="21">
                  <c:v>7540.4777000000004</c:v>
                </c:pt>
                <c:pt idx="22">
                  <c:v>7585.1233000000002</c:v>
                </c:pt>
                <c:pt idx="23">
                  <c:v>7549.3013000000001</c:v>
                </c:pt>
                <c:pt idx="24">
                  <c:v>7429.6432000000004</c:v>
                </c:pt>
                <c:pt idx="25">
                  <c:v>7427.6517000000003</c:v>
                </c:pt>
                <c:pt idx="26">
                  <c:v>7420.6527999999998</c:v>
                </c:pt>
                <c:pt idx="27">
                  <c:v>7354.2775000000001</c:v>
                </c:pt>
                <c:pt idx="28">
                  <c:v>7568.6662999999999</c:v>
                </c:pt>
                <c:pt idx="29">
                  <c:v>7561.8217999999997</c:v>
                </c:pt>
                <c:pt idx="30">
                  <c:v>7521.4993000000004</c:v>
                </c:pt>
                <c:pt idx="31">
                  <c:v>7472.9543999999996</c:v>
                </c:pt>
                <c:pt idx="32">
                  <c:v>7485.0424000000003</c:v>
                </c:pt>
                <c:pt idx="33">
                  <c:v>7451.7118</c:v>
                </c:pt>
                <c:pt idx="34">
                  <c:v>7375.12</c:v>
                </c:pt>
                <c:pt idx="35">
                  <c:v>7215.5946999999996</c:v>
                </c:pt>
                <c:pt idx="36">
                  <c:v>7539.6073999999999</c:v>
                </c:pt>
                <c:pt idx="37">
                  <c:v>7560.2469000000001</c:v>
                </c:pt>
                <c:pt idx="38">
                  <c:v>7538.3410999999996</c:v>
                </c:pt>
                <c:pt idx="39">
                  <c:v>7510.0328</c:v>
                </c:pt>
                <c:pt idx="40">
                  <c:v>7477.2627000000002</c:v>
                </c:pt>
                <c:pt idx="41">
                  <c:v>7446.8468999999996</c:v>
                </c:pt>
                <c:pt idx="42">
                  <c:v>7348.5973000000004</c:v>
                </c:pt>
                <c:pt idx="43">
                  <c:v>7262.7543999999998</c:v>
                </c:pt>
                <c:pt idx="44">
                  <c:v>7202.0201999999999</c:v>
                </c:pt>
                <c:pt idx="45">
                  <c:v>6999.0910000000003</c:v>
                </c:pt>
                <c:pt idx="46">
                  <c:v>6734.4470000000001</c:v>
                </c:pt>
                <c:pt idx="47">
                  <c:v>6575.8311999999996</c:v>
                </c:pt>
              </c:numCache>
            </c:numRef>
          </c:val>
          <c:smooth val="0"/>
          <c:extLst>
            <c:ext xmlns:c16="http://schemas.microsoft.com/office/drawing/2014/chart" uri="{C3380CC4-5D6E-409C-BE32-E72D297353CC}">
              <c16:uniqueId val="{00000000-6B2F-482C-AE13-5448C22C64C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6821.5288600000003</c:v>
                </c:pt>
                <c:pt idx="1">
                  <c:v>6709.1518400000004</c:v>
                </c:pt>
                <c:pt idx="2">
                  <c:v>6624.5052800000003</c:v>
                </c:pt>
                <c:pt idx="3">
                  <c:v>6544.4622900000004</c:v>
                </c:pt>
                <c:pt idx="4">
                  <c:v>6497.6689299999998</c:v>
                </c:pt>
                <c:pt idx="5">
                  <c:v>6467.7072399999997</c:v>
                </c:pt>
                <c:pt idx="6">
                  <c:v>6454.6430600000003</c:v>
                </c:pt>
                <c:pt idx="7">
                  <c:v>6459.0423799999999</c:v>
                </c:pt>
                <c:pt idx="8">
                  <c:v>6520.9626600000001</c:v>
                </c:pt>
                <c:pt idx="9">
                  <c:v>6571.0736500000003</c:v>
                </c:pt>
                <c:pt idx="10">
                  <c:v>6678.0885699999999</c:v>
                </c:pt>
                <c:pt idx="11">
                  <c:v>6727.1743699999997</c:v>
                </c:pt>
                <c:pt idx="12">
                  <c:v>6679.3805199999997</c:v>
                </c:pt>
                <c:pt idx="13">
                  <c:v>6754.5989300000001</c:v>
                </c:pt>
                <c:pt idx="14">
                  <c:v>6938.6253999999999</c:v>
                </c:pt>
                <c:pt idx="15">
                  <c:v>7030.3853799999997</c:v>
                </c:pt>
                <c:pt idx="16">
                  <c:v>7343.7707399999999</c:v>
                </c:pt>
                <c:pt idx="17">
                  <c:v>7482.1983300000002</c:v>
                </c:pt>
                <c:pt idx="18">
                  <c:v>7595.3123900000001</c:v>
                </c:pt>
                <c:pt idx="19">
                  <c:v>7656.5504700000001</c:v>
                </c:pt>
                <c:pt idx="20">
                  <c:v>7752.1027899999999</c:v>
                </c:pt>
                <c:pt idx="21">
                  <c:v>7807.8342400000001</c:v>
                </c:pt>
                <c:pt idx="22">
                  <c:v>7859.7172499999997</c:v>
                </c:pt>
                <c:pt idx="23">
                  <c:v>7831.3027599999996</c:v>
                </c:pt>
                <c:pt idx="24">
                  <c:v>7760.8394600000001</c:v>
                </c:pt>
                <c:pt idx="25">
                  <c:v>7704.1945699999997</c:v>
                </c:pt>
                <c:pt idx="26">
                  <c:v>7653.8103700000001</c:v>
                </c:pt>
                <c:pt idx="27">
                  <c:v>7689.4712</c:v>
                </c:pt>
                <c:pt idx="28">
                  <c:v>7805.6962299999996</c:v>
                </c:pt>
                <c:pt idx="29">
                  <c:v>7797.1278199999997</c:v>
                </c:pt>
                <c:pt idx="30">
                  <c:v>7810.1314000000002</c:v>
                </c:pt>
                <c:pt idx="31">
                  <c:v>7773.5618000000004</c:v>
                </c:pt>
                <c:pt idx="32">
                  <c:v>7655.5856299999996</c:v>
                </c:pt>
                <c:pt idx="33">
                  <c:v>7589.3169500000004</c:v>
                </c:pt>
                <c:pt idx="34">
                  <c:v>7574.4978799999999</c:v>
                </c:pt>
                <c:pt idx="35">
                  <c:v>7605.4227499999997</c:v>
                </c:pt>
                <c:pt idx="36">
                  <c:v>7708.6836499999999</c:v>
                </c:pt>
                <c:pt idx="37">
                  <c:v>7722.6187499999996</c:v>
                </c:pt>
                <c:pt idx="38">
                  <c:v>7685.0775700000004</c:v>
                </c:pt>
                <c:pt idx="39">
                  <c:v>7656.9883600000003</c:v>
                </c:pt>
                <c:pt idx="40">
                  <c:v>7623.2241000000004</c:v>
                </c:pt>
                <c:pt idx="41">
                  <c:v>7566.4976999999999</c:v>
                </c:pt>
                <c:pt idx="42">
                  <c:v>7535.8967700000003</c:v>
                </c:pt>
                <c:pt idx="43">
                  <c:v>7473.0202099999997</c:v>
                </c:pt>
                <c:pt idx="44">
                  <c:v>7368.5132000000003</c:v>
                </c:pt>
                <c:pt idx="45">
                  <c:v>7241.0398699999996</c:v>
                </c:pt>
                <c:pt idx="46">
                  <c:v>7064.2466800000002</c:v>
                </c:pt>
                <c:pt idx="47">
                  <c:v>6906.9937300000001</c:v>
                </c:pt>
              </c:numCache>
            </c:numRef>
          </c:val>
          <c:smooth val="0"/>
          <c:extLst>
            <c:ext xmlns:c16="http://schemas.microsoft.com/office/drawing/2014/chart" uri="{C3380CC4-5D6E-409C-BE32-E72D297353CC}">
              <c16:uniqueId val="{00000001-6B2F-482C-AE13-5448C22C64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9</c:v>
                </c:pt>
                <c:pt idx="1">
                  <c:v>VIE 10</c:v>
                </c:pt>
                <c:pt idx="2">
                  <c:v>SAB 11</c:v>
                </c:pt>
                <c:pt idx="3">
                  <c:v>DOM 12</c:v>
                </c:pt>
                <c:pt idx="4">
                  <c:v>LUN 13</c:v>
                </c:pt>
                <c:pt idx="5">
                  <c:v>MAR 14</c:v>
                </c:pt>
                <c:pt idx="6">
                  <c:v>MIE 15</c:v>
                </c:pt>
                <c:pt idx="7">
                  <c:v>JUE 16</c:v>
                </c:pt>
              </c:strCache>
            </c:strRef>
          </c:cat>
          <c:val>
            <c:numRef>
              <c:f>COSTO_OPE_EJEC!$C$8:$C$15</c:f>
              <c:numCache>
                <c:formatCode>#,##0.0</c:formatCode>
                <c:ptCount val="8"/>
                <c:pt idx="0">
                  <c:v>6328406.95211</c:v>
                </c:pt>
                <c:pt idx="1">
                  <c:v>6304401.0319800004</c:v>
                </c:pt>
                <c:pt idx="2">
                  <c:v>5368332.7530399999</c:v>
                </c:pt>
                <c:pt idx="3">
                  <c:v>4630250.9908999996</c:v>
                </c:pt>
                <c:pt idx="4">
                  <c:v>5514924.4174800003</c:v>
                </c:pt>
                <c:pt idx="5">
                  <c:v>5824101.3317200001</c:v>
                </c:pt>
                <c:pt idx="6">
                  <c:v>6204667.6237399997</c:v>
                </c:pt>
                <c:pt idx="7">
                  <c:v>5518773.8158400003</c:v>
                </c:pt>
              </c:numCache>
            </c:numRef>
          </c:val>
          <c:extLst>
            <c:ext xmlns:c16="http://schemas.microsoft.com/office/drawing/2014/chart" uri="{C3380CC4-5D6E-409C-BE32-E72D297353CC}">
              <c16:uniqueId val="{00000000-5BE0-4198-879B-880EF712533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-3.4290370220455481E-2</c:v>
                </c:pt>
                <c:pt idx="1">
                  <c:v>-5.8463675858329359E-2</c:v>
                </c:pt>
                <c:pt idx="2">
                  <c:v>-0.15929207492338066</c:v>
                </c:pt>
                <c:pt idx="3">
                  <c:v>-0.10225110500248581</c:v>
                </c:pt>
                <c:pt idx="4">
                  <c:v>-9.986638566216717E-2</c:v>
                </c:pt>
                <c:pt idx="5">
                  <c:v>-4.8395173164954668E-2</c:v>
                </c:pt>
                <c:pt idx="6">
                  <c:v>-6.8182958055980666E-2</c:v>
                </c:pt>
                <c:pt idx="7">
                  <c:v>-0.15636176317053777</c:v>
                </c:pt>
              </c:numCache>
            </c:numRef>
          </c:cat>
          <c:val>
            <c:numRef>
              <c:f>COSTO_OPE_EJEC!$D$8:$D$15</c:f>
              <c:numCache>
                <c:formatCode>#,##0.0</c:formatCode>
                <c:ptCount val="8"/>
                <c:pt idx="0">
                  <c:v>6553115.7161130002</c:v>
                </c:pt>
                <c:pt idx="1">
                  <c:v>6695865.9696185999</c:v>
                </c:pt>
                <c:pt idx="2">
                  <c:v>6385490.8380348003</c:v>
                </c:pt>
                <c:pt idx="3">
                  <c:v>5157623.7149395999</c:v>
                </c:pt>
                <c:pt idx="4">
                  <c:v>6126784.2125159996</c:v>
                </c:pt>
                <c:pt idx="5">
                  <c:v>6120294.0206707995</c:v>
                </c:pt>
                <c:pt idx="6">
                  <c:v>6658675.8391920002</c:v>
                </c:pt>
                <c:pt idx="7">
                  <c:v>6541635.4723092001</c:v>
                </c:pt>
              </c:numCache>
            </c:numRef>
          </c:val>
          <c:extLst>
            <c:ext xmlns:c16="http://schemas.microsoft.com/office/drawing/2014/chart" uri="{C3380CC4-5D6E-409C-BE32-E72D297353CC}">
              <c16:uniqueId val="{00000001-5BE0-4198-879B-880EF712533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30</v>
      </c>
      <c r="C9" s="5" t="s">
        <v>31</v>
      </c>
      <c r="D9" s="5" t="s">
        <v>32</v>
      </c>
      <c r="E9" s="5" t="s">
        <v>25</v>
      </c>
      <c r="F9" s="5" t="s">
        <v>26</v>
      </c>
      <c r="G9" s="4" t="s">
        <v>33</v>
      </c>
      <c r="H9" s="4" t="s">
        <v>28</v>
      </c>
      <c r="I9" s="6" t="s">
        <v>34</v>
      </c>
      <c r="J9" s="4"/>
      <c r="K9" s="4" t="s">
        <v>21</v>
      </c>
      <c r="L9" s="4"/>
    </row>
    <row r="10" spans="1:12" x14ac:dyDescent="0.3">
      <c r="A10" s="1"/>
      <c r="B10" s="4" t="s">
        <v>30</v>
      </c>
      <c r="C10" s="5" t="s">
        <v>35</v>
      </c>
      <c r="D10" s="5" t="s">
        <v>36</v>
      </c>
      <c r="E10" s="5" t="s">
        <v>37</v>
      </c>
      <c r="F10" s="5" t="s">
        <v>38</v>
      </c>
      <c r="G10" s="4" t="s">
        <v>39</v>
      </c>
      <c r="H10" s="4" t="s">
        <v>40</v>
      </c>
      <c r="I10" s="6" t="s">
        <v>41</v>
      </c>
      <c r="J10" s="4"/>
      <c r="K10" s="4" t="s">
        <v>21</v>
      </c>
      <c r="L10" s="4"/>
    </row>
    <row r="11" spans="1:12" x14ac:dyDescent="0.3">
      <c r="A11" s="1"/>
      <c r="B11" s="4" t="s">
        <v>13</v>
      </c>
      <c r="C11" s="5" t="s">
        <v>42</v>
      </c>
      <c r="D11" s="5" t="s">
        <v>43</v>
      </c>
      <c r="E11" s="5" t="s">
        <v>37</v>
      </c>
      <c r="F11" s="5" t="s">
        <v>44</v>
      </c>
      <c r="G11" s="4" t="s">
        <v>45</v>
      </c>
      <c r="H11" s="4" t="s">
        <v>46</v>
      </c>
      <c r="I11" s="6" t="s">
        <v>47</v>
      </c>
      <c r="J11" s="4"/>
      <c r="K11" s="4" t="s">
        <v>48</v>
      </c>
      <c r="L11" s="4">
        <v>50</v>
      </c>
    </row>
    <row r="12" spans="1:12" x14ac:dyDescent="0.3">
      <c r="A12" s="1"/>
      <c r="B12" s="4" t="s">
        <v>30</v>
      </c>
      <c r="C12" s="5" t="s">
        <v>49</v>
      </c>
      <c r="D12" s="5" t="s">
        <v>50</v>
      </c>
      <c r="E12" s="5" t="s">
        <v>51</v>
      </c>
      <c r="F12" s="5" t="s">
        <v>52</v>
      </c>
      <c r="G12" s="4" t="s">
        <v>53</v>
      </c>
      <c r="H12" s="4" t="s">
        <v>54</v>
      </c>
      <c r="I12" s="6" t="s">
        <v>55</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56</v>
      </c>
      <c r="C5" s="195"/>
      <c r="D5" s="195"/>
      <c r="E5" s="195"/>
      <c r="F5" s="195"/>
      <c r="G5" s="195"/>
      <c r="H5" s="195"/>
      <c r="I5" s="195"/>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66</v>
      </c>
      <c r="H7" s="5" t="s">
        <v>67</v>
      </c>
      <c r="I7" s="5" t="s">
        <v>68</v>
      </c>
    </row>
    <row r="8" spans="1:9" x14ac:dyDescent="0.3">
      <c r="A8" s="1"/>
      <c r="B8" s="4" t="s">
        <v>61</v>
      </c>
      <c r="C8" s="4" t="s">
        <v>62</v>
      </c>
      <c r="D8" s="4" t="s">
        <v>63</v>
      </c>
      <c r="E8" s="5" t="s">
        <v>69</v>
      </c>
      <c r="F8" s="5" t="s">
        <v>70</v>
      </c>
      <c r="G8" s="5" t="s">
        <v>71</v>
      </c>
      <c r="H8" s="5" t="s">
        <v>72</v>
      </c>
      <c r="I8" s="5" t="s">
        <v>73</v>
      </c>
    </row>
    <row r="9" spans="1:9" x14ac:dyDescent="0.3">
      <c r="A9" s="1"/>
      <c r="B9" s="4" t="s">
        <v>61</v>
      </c>
      <c r="C9" s="4" t="s">
        <v>62</v>
      </c>
      <c r="D9" s="4" t="s">
        <v>63</v>
      </c>
      <c r="E9" s="5" t="s">
        <v>74</v>
      </c>
      <c r="F9" s="5" t="s">
        <v>75</v>
      </c>
      <c r="G9" s="5" t="s">
        <v>76</v>
      </c>
      <c r="H9" s="5" t="s">
        <v>72</v>
      </c>
      <c r="I9" s="5" t="s">
        <v>77</v>
      </c>
    </row>
    <row r="10" spans="1:9" x14ac:dyDescent="0.3">
      <c r="A10" s="1"/>
      <c r="B10" s="4" t="s">
        <v>61</v>
      </c>
      <c r="C10" s="4" t="s">
        <v>62</v>
      </c>
      <c r="D10" s="4" t="s">
        <v>63</v>
      </c>
      <c r="E10" s="5" t="s">
        <v>74</v>
      </c>
      <c r="F10" s="5" t="s">
        <v>75</v>
      </c>
      <c r="G10" s="5" t="s">
        <v>78</v>
      </c>
      <c r="H10" s="5" t="s">
        <v>79</v>
      </c>
      <c r="I10" s="5" t="s">
        <v>80</v>
      </c>
    </row>
    <row r="11" spans="1:9" x14ac:dyDescent="0.3">
      <c r="A11" s="1"/>
      <c r="B11" s="4" t="s">
        <v>61</v>
      </c>
      <c r="C11" s="4" t="s">
        <v>62</v>
      </c>
      <c r="D11" s="4" t="s">
        <v>63</v>
      </c>
      <c r="E11" s="5" t="s">
        <v>81</v>
      </c>
      <c r="F11" s="5" t="s">
        <v>82</v>
      </c>
      <c r="G11" s="5" t="s">
        <v>83</v>
      </c>
      <c r="H11" s="5" t="s">
        <v>84</v>
      </c>
      <c r="I11" s="5" t="s">
        <v>85</v>
      </c>
    </row>
    <row r="12" spans="1:9" x14ac:dyDescent="0.3">
      <c r="A12" s="1"/>
      <c r="B12" s="4" t="s">
        <v>61</v>
      </c>
      <c r="C12" s="4" t="s">
        <v>62</v>
      </c>
      <c r="D12" s="4" t="s">
        <v>63</v>
      </c>
      <c r="E12" s="5" t="s">
        <v>81</v>
      </c>
      <c r="F12" s="5" t="s">
        <v>86</v>
      </c>
      <c r="G12" s="5" t="s">
        <v>76</v>
      </c>
      <c r="H12" s="5" t="s">
        <v>72</v>
      </c>
      <c r="I12" s="5" t="s">
        <v>87</v>
      </c>
    </row>
    <row r="13" spans="1:9" x14ac:dyDescent="0.3">
      <c r="A13" s="1"/>
      <c r="B13" s="4" t="s">
        <v>61</v>
      </c>
      <c r="C13" s="4" t="s">
        <v>62</v>
      </c>
      <c r="D13" s="4" t="s">
        <v>63</v>
      </c>
      <c r="E13" s="5" t="s">
        <v>81</v>
      </c>
      <c r="F13" s="5" t="s">
        <v>86</v>
      </c>
      <c r="G13" s="5" t="s">
        <v>76</v>
      </c>
      <c r="H13" s="5" t="s">
        <v>72</v>
      </c>
      <c r="I13" s="5" t="s">
        <v>88</v>
      </c>
    </row>
    <row r="14" spans="1:9" x14ac:dyDescent="0.3">
      <c r="A14" s="1"/>
      <c r="B14" s="4" t="s">
        <v>61</v>
      </c>
      <c r="C14" s="4" t="s">
        <v>62</v>
      </c>
      <c r="D14" s="4" t="s">
        <v>63</v>
      </c>
      <c r="E14" s="5" t="s">
        <v>81</v>
      </c>
      <c r="F14" s="5" t="s">
        <v>89</v>
      </c>
      <c r="G14" s="5" t="s">
        <v>76</v>
      </c>
      <c r="H14" s="5" t="s">
        <v>72</v>
      </c>
      <c r="I14" s="5" t="s">
        <v>88</v>
      </c>
    </row>
    <row r="15" spans="1:9" x14ac:dyDescent="0.3">
      <c r="A15" s="1"/>
      <c r="B15" s="4" t="s">
        <v>61</v>
      </c>
      <c r="C15" s="4" t="s">
        <v>62</v>
      </c>
      <c r="D15" s="4" t="s">
        <v>63</v>
      </c>
      <c r="E15" s="5" t="s">
        <v>90</v>
      </c>
      <c r="F15" s="5" t="s">
        <v>91</v>
      </c>
      <c r="G15" s="5" t="s">
        <v>76</v>
      </c>
      <c r="H15" s="5" t="s">
        <v>72</v>
      </c>
      <c r="I15" s="5" t="s">
        <v>92</v>
      </c>
    </row>
    <row r="16" spans="1:9" x14ac:dyDescent="0.3">
      <c r="A16" s="1"/>
      <c r="B16" s="4" t="s">
        <v>61</v>
      </c>
      <c r="C16" s="4" t="s">
        <v>62</v>
      </c>
      <c r="D16" s="4" t="s">
        <v>63</v>
      </c>
      <c r="E16" s="5" t="s">
        <v>93</v>
      </c>
      <c r="F16" s="5" t="s">
        <v>94</v>
      </c>
      <c r="G16" s="5" t="s">
        <v>71</v>
      </c>
      <c r="H16" s="5" t="s">
        <v>72</v>
      </c>
      <c r="I16" s="5" t="s">
        <v>95</v>
      </c>
    </row>
    <row r="17" spans="1:9" x14ac:dyDescent="0.3">
      <c r="A17" s="1"/>
      <c r="B17" s="4" t="s">
        <v>61</v>
      </c>
      <c r="C17" s="4" t="s">
        <v>62</v>
      </c>
      <c r="D17" s="4" t="s">
        <v>63</v>
      </c>
      <c r="E17" s="5" t="s">
        <v>93</v>
      </c>
      <c r="F17" s="5" t="s">
        <v>94</v>
      </c>
      <c r="G17" s="5" t="s">
        <v>71</v>
      </c>
      <c r="H17" s="5" t="s">
        <v>72</v>
      </c>
      <c r="I17" s="5" t="s">
        <v>96</v>
      </c>
    </row>
    <row r="18" spans="1:9" x14ac:dyDescent="0.3">
      <c r="A18" s="1"/>
      <c r="B18" s="4" t="s">
        <v>61</v>
      </c>
      <c r="C18" s="4" t="s">
        <v>62</v>
      </c>
      <c r="D18" s="4" t="s">
        <v>63</v>
      </c>
      <c r="E18" s="5" t="s">
        <v>93</v>
      </c>
      <c r="F18" s="5" t="s">
        <v>97</v>
      </c>
      <c r="G18" s="5" t="s">
        <v>76</v>
      </c>
      <c r="H18" s="5" t="s">
        <v>72</v>
      </c>
      <c r="I18" s="5" t="s">
        <v>98</v>
      </c>
    </row>
    <row r="19" spans="1:9" x14ac:dyDescent="0.3">
      <c r="A19" s="1"/>
      <c r="B19" s="4" t="s">
        <v>61</v>
      </c>
      <c r="C19" s="4" t="s">
        <v>62</v>
      </c>
      <c r="D19" s="4" t="s">
        <v>63</v>
      </c>
      <c r="E19" s="5" t="s">
        <v>93</v>
      </c>
      <c r="F19" s="5" t="s">
        <v>97</v>
      </c>
      <c r="G19" s="5" t="s">
        <v>76</v>
      </c>
      <c r="H19" s="5" t="s">
        <v>72</v>
      </c>
      <c r="I19" s="5" t="s">
        <v>99</v>
      </c>
    </row>
    <row r="20" spans="1:9" x14ac:dyDescent="0.3">
      <c r="A20" s="1"/>
      <c r="B20" s="4" t="s">
        <v>61</v>
      </c>
      <c r="C20" s="4" t="s">
        <v>62</v>
      </c>
      <c r="D20" s="4" t="s">
        <v>63</v>
      </c>
      <c r="E20" s="5" t="s">
        <v>93</v>
      </c>
      <c r="F20" s="5" t="s">
        <v>100</v>
      </c>
      <c r="G20" s="5" t="s">
        <v>76</v>
      </c>
      <c r="H20" s="5" t="s">
        <v>72</v>
      </c>
      <c r="I20" s="5" t="s">
        <v>101</v>
      </c>
    </row>
    <row r="21" spans="1:9" x14ac:dyDescent="0.3">
      <c r="A21" s="1"/>
      <c r="B21" s="4" t="s">
        <v>61</v>
      </c>
      <c r="C21" s="4" t="s">
        <v>62</v>
      </c>
      <c r="D21" s="4" t="s">
        <v>63</v>
      </c>
      <c r="E21" s="5" t="s">
        <v>93</v>
      </c>
      <c r="F21" s="5" t="s">
        <v>100</v>
      </c>
      <c r="G21" s="5" t="s">
        <v>76</v>
      </c>
      <c r="H21" s="5" t="s">
        <v>72</v>
      </c>
      <c r="I21" s="5" t="s">
        <v>102</v>
      </c>
    </row>
    <row r="22" spans="1:9" x14ac:dyDescent="0.3">
      <c r="A22" s="1"/>
      <c r="B22" s="4" t="s">
        <v>61</v>
      </c>
      <c r="C22" s="4" t="s">
        <v>62</v>
      </c>
      <c r="D22" s="4" t="s">
        <v>63</v>
      </c>
      <c r="E22" s="5" t="s">
        <v>103</v>
      </c>
      <c r="F22" s="5" t="s">
        <v>104</v>
      </c>
      <c r="G22" s="5" t="s">
        <v>71</v>
      </c>
      <c r="H22" s="5" t="s">
        <v>72</v>
      </c>
      <c r="I22" s="5" t="s">
        <v>105</v>
      </c>
    </row>
    <row r="23" spans="1:9" x14ac:dyDescent="0.3">
      <c r="A23" s="1"/>
      <c r="B23" s="4" t="s">
        <v>61</v>
      </c>
      <c r="C23" s="4" t="s">
        <v>62</v>
      </c>
      <c r="D23" s="4" t="s">
        <v>63</v>
      </c>
      <c r="E23" s="5" t="s">
        <v>103</v>
      </c>
      <c r="F23" s="5" t="s">
        <v>104</v>
      </c>
      <c r="G23" s="5" t="s">
        <v>71</v>
      </c>
      <c r="H23" s="5" t="s">
        <v>72</v>
      </c>
      <c r="I23" s="5" t="s">
        <v>106</v>
      </c>
    </row>
    <row r="24" spans="1:9" x14ac:dyDescent="0.3">
      <c r="A24" s="1"/>
      <c r="B24" s="4" t="s">
        <v>61</v>
      </c>
      <c r="C24" s="4" t="s">
        <v>62</v>
      </c>
      <c r="D24" s="4" t="s">
        <v>63</v>
      </c>
      <c r="E24" s="5" t="s">
        <v>103</v>
      </c>
      <c r="F24" s="5" t="s">
        <v>104</v>
      </c>
      <c r="G24" s="5" t="s">
        <v>83</v>
      </c>
      <c r="H24" s="5" t="s">
        <v>52</v>
      </c>
      <c r="I24" s="5" t="s">
        <v>107</v>
      </c>
    </row>
    <row r="25" spans="1:9" x14ac:dyDescent="0.3">
      <c r="A25" s="1"/>
      <c r="B25" s="4" t="s">
        <v>61</v>
      </c>
      <c r="C25" s="4" t="s">
        <v>62</v>
      </c>
      <c r="D25" s="4" t="s">
        <v>63</v>
      </c>
      <c r="E25" s="5" t="s">
        <v>103</v>
      </c>
      <c r="F25" s="5" t="s">
        <v>104</v>
      </c>
      <c r="G25" s="5" t="s">
        <v>83</v>
      </c>
      <c r="H25" s="5" t="s">
        <v>52</v>
      </c>
      <c r="I25" s="5" t="s">
        <v>108</v>
      </c>
    </row>
    <row r="26" spans="1:9" x14ac:dyDescent="0.3">
      <c r="A26" s="1"/>
      <c r="B26" s="4" t="s">
        <v>61</v>
      </c>
      <c r="C26" s="4" t="s">
        <v>62</v>
      </c>
      <c r="D26" s="4" t="s">
        <v>63</v>
      </c>
      <c r="E26" s="5" t="s">
        <v>103</v>
      </c>
      <c r="F26" s="5" t="s">
        <v>104</v>
      </c>
      <c r="G26" s="5" t="s">
        <v>83</v>
      </c>
      <c r="H26" s="5" t="s">
        <v>109</v>
      </c>
      <c r="I26" s="5" t="s">
        <v>110</v>
      </c>
    </row>
    <row r="27" spans="1:9" x14ac:dyDescent="0.3">
      <c r="A27" s="1"/>
      <c r="B27" s="4" t="s">
        <v>61</v>
      </c>
      <c r="C27" s="4" t="s">
        <v>62</v>
      </c>
      <c r="D27" s="4" t="s">
        <v>63</v>
      </c>
      <c r="E27" s="5" t="s">
        <v>103</v>
      </c>
      <c r="F27" s="5" t="s">
        <v>104</v>
      </c>
      <c r="G27" s="5" t="s">
        <v>83</v>
      </c>
      <c r="H27" s="5" t="s">
        <v>109</v>
      </c>
      <c r="I27" s="5" t="s">
        <v>111</v>
      </c>
    </row>
    <row r="28" spans="1:9" x14ac:dyDescent="0.3">
      <c r="A28" s="1"/>
      <c r="B28" s="4" t="s">
        <v>61</v>
      </c>
      <c r="C28" s="4" t="s">
        <v>62</v>
      </c>
      <c r="D28" s="4" t="s">
        <v>63</v>
      </c>
      <c r="E28" s="5" t="s">
        <v>103</v>
      </c>
      <c r="F28" s="5" t="s">
        <v>104</v>
      </c>
      <c r="G28" s="5" t="s">
        <v>83</v>
      </c>
      <c r="H28" s="5" t="s">
        <v>84</v>
      </c>
      <c r="I28" s="5" t="s">
        <v>112</v>
      </c>
    </row>
    <row r="29" spans="1:9" x14ac:dyDescent="0.3">
      <c r="A29" s="1"/>
      <c r="B29" s="4" t="s">
        <v>61</v>
      </c>
      <c r="C29" s="4" t="s">
        <v>62</v>
      </c>
      <c r="D29" s="4" t="s">
        <v>63</v>
      </c>
      <c r="E29" s="5" t="s">
        <v>103</v>
      </c>
      <c r="F29" s="5" t="s">
        <v>104</v>
      </c>
      <c r="G29" s="5" t="s">
        <v>83</v>
      </c>
      <c r="H29" s="5" t="s">
        <v>84</v>
      </c>
      <c r="I29" s="5" t="s">
        <v>113</v>
      </c>
    </row>
    <row r="30" spans="1:9" x14ac:dyDescent="0.3">
      <c r="A30" s="1"/>
      <c r="B30" s="4" t="s">
        <v>61</v>
      </c>
      <c r="C30" s="4" t="s">
        <v>62</v>
      </c>
      <c r="D30" s="4" t="s">
        <v>63</v>
      </c>
      <c r="E30" s="5" t="s">
        <v>103</v>
      </c>
      <c r="F30" s="5" t="s">
        <v>104</v>
      </c>
      <c r="G30" s="5" t="s">
        <v>83</v>
      </c>
      <c r="H30" s="5" t="s">
        <v>114</v>
      </c>
      <c r="I30" s="5" t="s">
        <v>115</v>
      </c>
    </row>
    <row r="31" spans="1:9" x14ac:dyDescent="0.3">
      <c r="A31" s="1"/>
      <c r="B31" s="4" t="s">
        <v>61</v>
      </c>
      <c r="C31" s="4" t="s">
        <v>62</v>
      </c>
      <c r="D31" s="4" t="s">
        <v>63</v>
      </c>
      <c r="E31" s="5" t="s">
        <v>103</v>
      </c>
      <c r="F31" s="5" t="s">
        <v>104</v>
      </c>
      <c r="G31" s="5" t="s">
        <v>83</v>
      </c>
      <c r="H31" s="5" t="s">
        <v>114</v>
      </c>
      <c r="I31" s="5" t="s">
        <v>116</v>
      </c>
    </row>
    <row r="32" spans="1:9" x14ac:dyDescent="0.3">
      <c r="A32" s="1"/>
      <c r="B32" s="4" t="s">
        <v>61</v>
      </c>
      <c r="C32" s="4" t="s">
        <v>62</v>
      </c>
      <c r="D32" s="4" t="s">
        <v>63</v>
      </c>
      <c r="E32" s="5" t="s">
        <v>103</v>
      </c>
      <c r="F32" s="5" t="s">
        <v>104</v>
      </c>
      <c r="G32" s="5" t="s">
        <v>83</v>
      </c>
      <c r="H32" s="5" t="s">
        <v>117</v>
      </c>
      <c r="I32" s="5" t="s">
        <v>118</v>
      </c>
    </row>
    <row r="33" spans="1:9" x14ac:dyDescent="0.3">
      <c r="A33" s="1"/>
      <c r="B33" s="4" t="s">
        <v>61</v>
      </c>
      <c r="C33" s="4" t="s">
        <v>62</v>
      </c>
      <c r="D33" s="4" t="s">
        <v>63</v>
      </c>
      <c r="E33" s="5" t="s">
        <v>103</v>
      </c>
      <c r="F33" s="5" t="s">
        <v>104</v>
      </c>
      <c r="G33" s="5" t="s">
        <v>83</v>
      </c>
      <c r="H33" s="5" t="s">
        <v>117</v>
      </c>
      <c r="I33" s="5" t="s">
        <v>119</v>
      </c>
    </row>
    <row r="34" spans="1:9" x14ac:dyDescent="0.3">
      <c r="A34" s="1"/>
      <c r="B34" s="4" t="s">
        <v>61</v>
      </c>
      <c r="C34" s="4" t="s">
        <v>62</v>
      </c>
      <c r="D34" s="4" t="s">
        <v>63</v>
      </c>
      <c r="E34" s="5" t="s">
        <v>103</v>
      </c>
      <c r="F34" s="5" t="s">
        <v>104</v>
      </c>
      <c r="G34" s="5" t="s">
        <v>83</v>
      </c>
      <c r="H34" s="5" t="s">
        <v>120</v>
      </c>
      <c r="I34" s="5" t="s">
        <v>121</v>
      </c>
    </row>
    <row r="35" spans="1:9" x14ac:dyDescent="0.3">
      <c r="A35" s="1"/>
      <c r="B35" s="4" t="s">
        <v>61</v>
      </c>
      <c r="C35" s="4" t="s">
        <v>62</v>
      </c>
      <c r="D35" s="4" t="s">
        <v>63</v>
      </c>
      <c r="E35" s="5" t="s">
        <v>103</v>
      </c>
      <c r="F35" s="5" t="s">
        <v>104</v>
      </c>
      <c r="G35" s="5" t="s">
        <v>83</v>
      </c>
      <c r="H35" s="5" t="s">
        <v>120</v>
      </c>
      <c r="I35" s="5" t="s">
        <v>122</v>
      </c>
    </row>
    <row r="36" spans="1:9" x14ac:dyDescent="0.3">
      <c r="A36" s="1"/>
      <c r="B36" s="4" t="s">
        <v>61</v>
      </c>
      <c r="C36" s="4" t="s">
        <v>62</v>
      </c>
      <c r="D36" s="4" t="s">
        <v>63</v>
      </c>
      <c r="E36" s="5" t="s">
        <v>103</v>
      </c>
      <c r="F36" s="5" t="s">
        <v>123</v>
      </c>
      <c r="G36" s="5" t="s">
        <v>71</v>
      </c>
      <c r="H36" s="5" t="s">
        <v>72</v>
      </c>
      <c r="I36" s="5" t="s">
        <v>124</v>
      </c>
    </row>
    <row r="37" spans="1:9" x14ac:dyDescent="0.3">
      <c r="A37" s="1"/>
      <c r="B37" s="4" t="s">
        <v>61</v>
      </c>
      <c r="C37" s="4" t="s">
        <v>62</v>
      </c>
      <c r="D37" s="4" t="s">
        <v>63</v>
      </c>
      <c r="E37" s="5" t="s">
        <v>125</v>
      </c>
      <c r="F37" s="5" t="s">
        <v>126</v>
      </c>
      <c r="G37" s="5" t="s">
        <v>78</v>
      </c>
      <c r="H37" s="5" t="s">
        <v>127</v>
      </c>
      <c r="I37" s="5" t="s">
        <v>128</v>
      </c>
    </row>
    <row r="38" spans="1:9" x14ac:dyDescent="0.3">
      <c r="A38" s="1"/>
      <c r="B38" s="4" t="s">
        <v>61</v>
      </c>
      <c r="C38" s="4" t="s">
        <v>62</v>
      </c>
      <c r="D38" s="4" t="s">
        <v>63</v>
      </c>
      <c r="E38" s="5" t="s">
        <v>125</v>
      </c>
      <c r="F38" s="5" t="s">
        <v>126</v>
      </c>
      <c r="G38" s="5" t="s">
        <v>78</v>
      </c>
      <c r="H38" s="5" t="s">
        <v>127</v>
      </c>
      <c r="I38" s="5" t="s">
        <v>129</v>
      </c>
    </row>
    <row r="39" spans="1:9" x14ac:dyDescent="0.3">
      <c r="A39" s="1"/>
      <c r="B39" s="4" t="s">
        <v>61</v>
      </c>
      <c r="C39" s="4" t="s">
        <v>62</v>
      </c>
      <c r="D39" s="4" t="s">
        <v>63</v>
      </c>
      <c r="E39" s="5" t="s">
        <v>125</v>
      </c>
      <c r="F39" s="5" t="s">
        <v>130</v>
      </c>
      <c r="G39" s="5" t="s">
        <v>76</v>
      </c>
      <c r="H39" s="5" t="s">
        <v>72</v>
      </c>
      <c r="I39" s="5" t="s">
        <v>131</v>
      </c>
    </row>
    <row r="40" spans="1:9" x14ac:dyDescent="0.3">
      <c r="A40" s="1"/>
      <c r="B40" s="4" t="s">
        <v>61</v>
      </c>
      <c r="C40" s="4" t="s">
        <v>62</v>
      </c>
      <c r="D40" s="4" t="s">
        <v>63</v>
      </c>
      <c r="E40" s="5" t="s">
        <v>125</v>
      </c>
      <c r="F40" s="5" t="s">
        <v>130</v>
      </c>
      <c r="G40" s="5" t="s">
        <v>76</v>
      </c>
      <c r="H40" s="5" t="s">
        <v>72</v>
      </c>
      <c r="I40" s="5" t="s">
        <v>132</v>
      </c>
    </row>
    <row r="41" spans="1:9" x14ac:dyDescent="0.3">
      <c r="A41" s="1"/>
      <c r="B41" s="4" t="s">
        <v>61</v>
      </c>
      <c r="C41" s="4" t="s">
        <v>62</v>
      </c>
      <c r="D41" s="4" t="s">
        <v>63</v>
      </c>
      <c r="E41" s="5" t="s">
        <v>125</v>
      </c>
      <c r="F41" s="5" t="s">
        <v>130</v>
      </c>
      <c r="G41" s="5" t="s">
        <v>76</v>
      </c>
      <c r="H41" s="5" t="s">
        <v>72</v>
      </c>
      <c r="I41" s="5" t="s">
        <v>133</v>
      </c>
    </row>
    <row r="42" spans="1:9" x14ac:dyDescent="0.3">
      <c r="A42" s="1"/>
      <c r="B42" s="4" t="s">
        <v>61</v>
      </c>
      <c r="C42" s="4" t="s">
        <v>62</v>
      </c>
      <c r="D42" s="4" t="s">
        <v>63</v>
      </c>
      <c r="E42" s="5" t="s">
        <v>125</v>
      </c>
      <c r="F42" s="5" t="s">
        <v>130</v>
      </c>
      <c r="G42" s="5" t="s">
        <v>76</v>
      </c>
      <c r="H42" s="5" t="s">
        <v>72</v>
      </c>
      <c r="I42" s="5" t="s">
        <v>134</v>
      </c>
    </row>
    <row r="43" spans="1:9" x14ac:dyDescent="0.3">
      <c r="A43" s="1"/>
      <c r="B43" s="4" t="s">
        <v>61</v>
      </c>
      <c r="C43" s="4" t="s">
        <v>62</v>
      </c>
      <c r="D43" s="4" t="s">
        <v>63</v>
      </c>
      <c r="E43" s="5" t="s">
        <v>125</v>
      </c>
      <c r="F43" s="5" t="s">
        <v>130</v>
      </c>
      <c r="G43" s="5" t="s">
        <v>78</v>
      </c>
      <c r="H43" s="5" t="s">
        <v>79</v>
      </c>
      <c r="I43" s="5" t="s">
        <v>135</v>
      </c>
    </row>
    <row r="44" spans="1:9" x14ac:dyDescent="0.3">
      <c r="A44" s="1"/>
      <c r="B44" s="4" t="s">
        <v>61</v>
      </c>
      <c r="C44" s="4" t="s">
        <v>62</v>
      </c>
      <c r="D44" s="4" t="s">
        <v>63</v>
      </c>
      <c r="E44" s="5" t="s">
        <v>136</v>
      </c>
      <c r="F44" s="5" t="s">
        <v>137</v>
      </c>
      <c r="G44" s="5" t="s">
        <v>76</v>
      </c>
      <c r="H44" s="5" t="s">
        <v>72</v>
      </c>
      <c r="I44" s="5" t="s">
        <v>138</v>
      </c>
    </row>
    <row r="45" spans="1:9" x14ac:dyDescent="0.3">
      <c r="A45" s="1"/>
      <c r="B45" s="4" t="s">
        <v>61</v>
      </c>
      <c r="C45" s="4" t="s">
        <v>62</v>
      </c>
      <c r="D45" s="4" t="s">
        <v>63</v>
      </c>
      <c r="E45" s="5" t="s">
        <v>139</v>
      </c>
      <c r="F45" s="5" t="s">
        <v>140</v>
      </c>
      <c r="G45" s="5" t="s">
        <v>71</v>
      </c>
      <c r="H45" s="5" t="s">
        <v>72</v>
      </c>
      <c r="I45" s="5" t="s">
        <v>141</v>
      </c>
    </row>
    <row r="46" spans="1:9" x14ac:dyDescent="0.3">
      <c r="A46" s="1"/>
      <c r="B46" s="4" t="s">
        <v>61</v>
      </c>
      <c r="C46" s="4" t="s">
        <v>62</v>
      </c>
      <c r="D46" s="4" t="s">
        <v>63</v>
      </c>
      <c r="E46" s="5" t="s">
        <v>142</v>
      </c>
      <c r="F46" s="5" t="s">
        <v>143</v>
      </c>
      <c r="G46" s="5" t="s">
        <v>76</v>
      </c>
      <c r="H46" s="5" t="s">
        <v>72</v>
      </c>
      <c r="I46" s="5" t="s">
        <v>144</v>
      </c>
    </row>
    <row r="47" spans="1:9" x14ac:dyDescent="0.3">
      <c r="A47" s="1"/>
      <c r="B47" s="4" t="s">
        <v>61</v>
      </c>
      <c r="C47" s="4" t="s">
        <v>62</v>
      </c>
      <c r="D47" s="4" t="s">
        <v>63</v>
      </c>
      <c r="E47" s="5" t="s">
        <v>145</v>
      </c>
      <c r="F47" s="5" t="s">
        <v>146</v>
      </c>
      <c r="G47" s="5" t="s">
        <v>76</v>
      </c>
      <c r="H47" s="5" t="s">
        <v>72</v>
      </c>
      <c r="I47" s="5" t="s">
        <v>147</v>
      </c>
    </row>
    <row r="48" spans="1:9" x14ac:dyDescent="0.3">
      <c r="A48" s="1"/>
      <c r="B48" s="4" t="s">
        <v>61</v>
      </c>
      <c r="C48" s="4" t="s">
        <v>62</v>
      </c>
      <c r="D48" s="4" t="s">
        <v>63</v>
      </c>
      <c r="E48" s="5" t="s">
        <v>148</v>
      </c>
      <c r="F48" s="5" t="s">
        <v>149</v>
      </c>
      <c r="G48" s="5" t="s">
        <v>150</v>
      </c>
      <c r="H48" s="5" t="s">
        <v>151</v>
      </c>
      <c r="I48"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153</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26.4" x14ac:dyDescent="0.3">
      <c r="A7" s="1"/>
      <c r="B7" s="5" t="s">
        <v>167</v>
      </c>
      <c r="C7" s="5" t="s">
        <v>168</v>
      </c>
      <c r="D7" s="5" t="s">
        <v>72</v>
      </c>
      <c r="E7" s="4" t="s">
        <v>169</v>
      </c>
      <c r="F7" s="4" t="s">
        <v>170</v>
      </c>
      <c r="G7" s="6" t="s">
        <v>171</v>
      </c>
      <c r="H7" s="8">
        <v>18</v>
      </c>
      <c r="I7" s="5" t="s">
        <v>172</v>
      </c>
      <c r="J7" s="5" t="s">
        <v>173</v>
      </c>
      <c r="K7" s="5" t="s">
        <v>174</v>
      </c>
      <c r="L7" s="5" t="s">
        <v>175</v>
      </c>
      <c r="M7" s="8">
        <v>13417</v>
      </c>
      <c r="N7" s="5" t="s">
        <v>176</v>
      </c>
    </row>
    <row r="8" spans="1:14" ht="26.4" x14ac:dyDescent="0.3">
      <c r="A8" s="1"/>
      <c r="B8" s="5" t="s">
        <v>177</v>
      </c>
      <c r="C8" s="5" t="s">
        <v>178</v>
      </c>
      <c r="D8" s="5" t="s">
        <v>179</v>
      </c>
      <c r="E8" s="4" t="s">
        <v>180</v>
      </c>
      <c r="F8" s="4" t="s">
        <v>181</v>
      </c>
      <c r="G8" s="6" t="s">
        <v>182</v>
      </c>
      <c r="H8" s="8">
        <v>0</v>
      </c>
      <c r="I8" s="5" t="s">
        <v>172</v>
      </c>
      <c r="J8" s="5" t="s">
        <v>173</v>
      </c>
      <c r="K8" s="5" t="s">
        <v>174</v>
      </c>
      <c r="L8" s="5" t="s">
        <v>183</v>
      </c>
      <c r="M8" s="8">
        <v>13784</v>
      </c>
      <c r="N8" s="5" t="s">
        <v>184</v>
      </c>
    </row>
    <row r="9" spans="1:14" x14ac:dyDescent="0.3">
      <c r="A9" s="1"/>
      <c r="B9" s="5" t="s">
        <v>177</v>
      </c>
      <c r="C9" s="5" t="s">
        <v>178</v>
      </c>
      <c r="D9" s="5" t="s">
        <v>185</v>
      </c>
      <c r="E9" s="4" t="s">
        <v>186</v>
      </c>
      <c r="F9" s="4" t="s">
        <v>187</v>
      </c>
      <c r="G9" s="6" t="s">
        <v>188</v>
      </c>
      <c r="H9" s="8">
        <v>0</v>
      </c>
      <c r="I9" s="5" t="s">
        <v>172</v>
      </c>
      <c r="J9" s="5" t="s">
        <v>173</v>
      </c>
      <c r="K9" s="5" t="s">
        <v>174</v>
      </c>
      <c r="L9" s="5" t="s">
        <v>189</v>
      </c>
      <c r="M9" s="8">
        <v>13869</v>
      </c>
      <c r="N9" s="5" t="s">
        <v>184</v>
      </c>
    </row>
    <row r="10" spans="1:14" ht="26.4" x14ac:dyDescent="0.3">
      <c r="A10" s="1"/>
      <c r="B10" s="5" t="s">
        <v>177</v>
      </c>
      <c r="C10" s="5" t="s">
        <v>190</v>
      </c>
      <c r="D10" s="5" t="s">
        <v>191</v>
      </c>
      <c r="E10" s="4" t="s">
        <v>192</v>
      </c>
      <c r="F10" s="4" t="s">
        <v>170</v>
      </c>
      <c r="G10" s="6" t="s">
        <v>193</v>
      </c>
      <c r="H10" s="8">
        <v>0</v>
      </c>
      <c r="I10" s="5" t="s">
        <v>172</v>
      </c>
      <c r="J10" s="5" t="s">
        <v>194</v>
      </c>
      <c r="K10" s="5" t="s">
        <v>174</v>
      </c>
      <c r="L10" s="5" t="s">
        <v>175</v>
      </c>
      <c r="M10" s="8">
        <v>13761</v>
      </c>
      <c r="N10" s="5" t="s">
        <v>184</v>
      </c>
    </row>
    <row r="11" spans="1:14" ht="26.4" x14ac:dyDescent="0.3">
      <c r="A11" s="1"/>
      <c r="B11" s="5" t="s">
        <v>177</v>
      </c>
      <c r="C11" s="5" t="s">
        <v>195</v>
      </c>
      <c r="D11" s="5" t="s">
        <v>196</v>
      </c>
      <c r="E11" s="4" t="s">
        <v>192</v>
      </c>
      <c r="F11" s="4" t="s">
        <v>170</v>
      </c>
      <c r="G11" s="6" t="s">
        <v>197</v>
      </c>
      <c r="H11" s="8">
        <v>0</v>
      </c>
      <c r="I11" s="5" t="s">
        <v>172</v>
      </c>
      <c r="J11" s="5" t="s">
        <v>194</v>
      </c>
      <c r="K11" s="5" t="s">
        <v>174</v>
      </c>
      <c r="L11" s="5" t="s">
        <v>175</v>
      </c>
      <c r="M11" s="8">
        <v>13751</v>
      </c>
      <c r="N11" s="5" t="s">
        <v>184</v>
      </c>
    </row>
    <row r="12" spans="1:14" x14ac:dyDescent="0.3">
      <c r="A12" s="1"/>
      <c r="B12" s="5" t="s">
        <v>177</v>
      </c>
      <c r="C12" s="5" t="s">
        <v>195</v>
      </c>
      <c r="D12" s="5" t="s">
        <v>198</v>
      </c>
      <c r="E12" s="4" t="s">
        <v>192</v>
      </c>
      <c r="F12" s="4" t="s">
        <v>170</v>
      </c>
      <c r="G12" s="6" t="s">
        <v>199</v>
      </c>
      <c r="H12" s="8">
        <v>0</v>
      </c>
      <c r="I12" s="5" t="s">
        <v>172</v>
      </c>
      <c r="J12" s="5" t="s">
        <v>173</v>
      </c>
      <c r="K12" s="5" t="s">
        <v>174</v>
      </c>
      <c r="L12" s="5" t="s">
        <v>175</v>
      </c>
      <c r="M12" s="8">
        <v>13771</v>
      </c>
      <c r="N12" s="5" t="s">
        <v>184</v>
      </c>
    </row>
    <row r="13" spans="1:14" x14ac:dyDescent="0.3">
      <c r="A13" s="1"/>
      <c r="B13" s="5" t="s">
        <v>200</v>
      </c>
      <c r="C13" s="5" t="s">
        <v>201</v>
      </c>
      <c r="D13" s="5" t="s">
        <v>202</v>
      </c>
      <c r="E13" s="4" t="s">
        <v>203</v>
      </c>
      <c r="F13" s="4" t="s">
        <v>204</v>
      </c>
      <c r="G13" s="6" t="s">
        <v>205</v>
      </c>
      <c r="H13" s="8">
        <v>0</v>
      </c>
      <c r="I13" s="5" t="s">
        <v>172</v>
      </c>
      <c r="J13" s="5" t="s">
        <v>194</v>
      </c>
      <c r="K13" s="5" t="s">
        <v>174</v>
      </c>
      <c r="L13" s="5" t="s">
        <v>183</v>
      </c>
      <c r="M13" s="8">
        <v>14930</v>
      </c>
      <c r="N13" s="5" t="s">
        <v>184</v>
      </c>
    </row>
    <row r="14" spans="1:14" x14ac:dyDescent="0.3">
      <c r="A14" s="1"/>
      <c r="B14" s="5" t="s">
        <v>200</v>
      </c>
      <c r="C14" s="5" t="s">
        <v>201</v>
      </c>
      <c r="D14" s="5" t="s">
        <v>206</v>
      </c>
      <c r="E14" s="4" t="s">
        <v>203</v>
      </c>
      <c r="F14" s="4" t="s">
        <v>204</v>
      </c>
      <c r="G14" s="6" t="s">
        <v>205</v>
      </c>
      <c r="H14" s="8">
        <v>0</v>
      </c>
      <c r="I14" s="5" t="s">
        <v>172</v>
      </c>
      <c r="J14" s="5" t="s">
        <v>194</v>
      </c>
      <c r="K14" s="5" t="s">
        <v>174</v>
      </c>
      <c r="L14" s="5" t="s">
        <v>183</v>
      </c>
      <c r="M14" s="8">
        <v>14929</v>
      </c>
      <c r="N14" s="5" t="s">
        <v>184</v>
      </c>
    </row>
    <row r="15" spans="1:14" x14ac:dyDescent="0.3">
      <c r="A15" s="1"/>
      <c r="B15" s="5" t="s">
        <v>207</v>
      </c>
      <c r="C15" s="5" t="s">
        <v>208</v>
      </c>
      <c r="D15" s="5" t="s">
        <v>209</v>
      </c>
      <c r="E15" s="4" t="s">
        <v>210</v>
      </c>
      <c r="F15" s="4" t="s">
        <v>211</v>
      </c>
      <c r="G15" s="6" t="s">
        <v>212</v>
      </c>
      <c r="H15" s="8">
        <v>0</v>
      </c>
      <c r="I15" s="5" t="s">
        <v>172</v>
      </c>
      <c r="J15" s="5" t="s">
        <v>173</v>
      </c>
      <c r="K15" s="5" t="s">
        <v>174</v>
      </c>
      <c r="L15" s="5" t="s">
        <v>175</v>
      </c>
      <c r="M15" s="8">
        <v>13315</v>
      </c>
      <c r="N15" s="5" t="s">
        <v>184</v>
      </c>
    </row>
    <row r="16" spans="1:14" x14ac:dyDescent="0.3">
      <c r="A16" s="1"/>
      <c r="B16" s="5" t="s">
        <v>207</v>
      </c>
      <c r="C16" s="5" t="s">
        <v>208</v>
      </c>
      <c r="D16" s="5" t="s">
        <v>213</v>
      </c>
      <c r="E16" s="4" t="s">
        <v>214</v>
      </c>
      <c r="F16" s="4" t="s">
        <v>215</v>
      </c>
      <c r="G16" s="6" t="s">
        <v>216</v>
      </c>
      <c r="H16" s="8">
        <v>0</v>
      </c>
      <c r="I16" s="5" t="s">
        <v>172</v>
      </c>
      <c r="J16" s="5" t="s">
        <v>173</v>
      </c>
      <c r="K16" s="5" t="s">
        <v>174</v>
      </c>
      <c r="L16" s="5" t="s">
        <v>183</v>
      </c>
      <c r="M16" s="8">
        <v>12852</v>
      </c>
      <c r="N16" s="5" t="s">
        <v>184</v>
      </c>
    </row>
    <row r="17" spans="1:14" x14ac:dyDescent="0.3">
      <c r="A17" s="1"/>
      <c r="B17" s="5" t="s">
        <v>207</v>
      </c>
      <c r="C17" s="5" t="s">
        <v>208</v>
      </c>
      <c r="D17" s="5" t="s">
        <v>217</v>
      </c>
      <c r="E17" s="4" t="s">
        <v>218</v>
      </c>
      <c r="F17" s="4" t="s">
        <v>219</v>
      </c>
      <c r="G17" s="6" t="s">
        <v>220</v>
      </c>
      <c r="H17" s="8">
        <v>0</v>
      </c>
      <c r="I17" s="5" t="s">
        <v>172</v>
      </c>
      <c r="J17" s="5" t="s">
        <v>194</v>
      </c>
      <c r="K17" s="5" t="s">
        <v>174</v>
      </c>
      <c r="L17" s="5" t="s">
        <v>175</v>
      </c>
      <c r="M17" s="8">
        <v>13107</v>
      </c>
      <c r="N17" s="5" t="s">
        <v>184</v>
      </c>
    </row>
    <row r="18" spans="1:14" x14ac:dyDescent="0.3">
      <c r="A18" s="1"/>
      <c r="B18" s="5" t="s">
        <v>207</v>
      </c>
      <c r="C18" s="5" t="s">
        <v>221</v>
      </c>
      <c r="D18" s="5" t="s">
        <v>222</v>
      </c>
      <c r="E18" s="4" t="s">
        <v>192</v>
      </c>
      <c r="F18" s="4" t="s">
        <v>170</v>
      </c>
      <c r="G18" s="6" t="s">
        <v>223</v>
      </c>
      <c r="H18" s="8">
        <v>0</v>
      </c>
      <c r="I18" s="5" t="s">
        <v>172</v>
      </c>
      <c r="J18" s="5" t="s">
        <v>194</v>
      </c>
      <c r="K18" s="5" t="s">
        <v>174</v>
      </c>
      <c r="L18" s="5" t="s">
        <v>175</v>
      </c>
      <c r="M18" s="8">
        <v>13099</v>
      </c>
      <c r="N18" s="5" t="s">
        <v>184</v>
      </c>
    </row>
    <row r="19" spans="1:14" x14ac:dyDescent="0.3">
      <c r="A19" s="1"/>
      <c r="B19" s="5" t="s">
        <v>224</v>
      </c>
      <c r="C19" s="5" t="s">
        <v>24</v>
      </c>
      <c r="D19" s="5" t="s">
        <v>225</v>
      </c>
      <c r="E19" s="4" t="s">
        <v>226</v>
      </c>
      <c r="F19" s="4" t="s">
        <v>170</v>
      </c>
      <c r="G19" s="6" t="s">
        <v>227</v>
      </c>
      <c r="H19" s="8">
        <v>0</v>
      </c>
      <c r="I19" s="5" t="s">
        <v>172</v>
      </c>
      <c r="J19" s="5" t="s">
        <v>194</v>
      </c>
      <c r="K19" s="5" t="s">
        <v>174</v>
      </c>
      <c r="L19" s="5" t="s">
        <v>175</v>
      </c>
      <c r="M19" s="8">
        <v>26625</v>
      </c>
      <c r="N19" s="5" t="s">
        <v>184</v>
      </c>
    </row>
    <row r="20" spans="1:14" x14ac:dyDescent="0.3">
      <c r="A20" s="1"/>
      <c r="B20" s="5" t="s">
        <v>224</v>
      </c>
      <c r="C20" s="5" t="s">
        <v>24</v>
      </c>
      <c r="D20" s="5" t="s">
        <v>228</v>
      </c>
      <c r="E20" s="4" t="s">
        <v>226</v>
      </c>
      <c r="F20" s="4" t="s">
        <v>170</v>
      </c>
      <c r="G20" s="6" t="s">
        <v>227</v>
      </c>
      <c r="H20" s="8">
        <v>0</v>
      </c>
      <c r="I20" s="5" t="s">
        <v>172</v>
      </c>
      <c r="J20" s="5" t="s">
        <v>194</v>
      </c>
      <c r="K20" s="5" t="s">
        <v>174</v>
      </c>
      <c r="L20" s="5" t="s">
        <v>175</v>
      </c>
      <c r="M20" s="8">
        <v>26627</v>
      </c>
      <c r="N20" s="5" t="s">
        <v>184</v>
      </c>
    </row>
    <row r="21" spans="1:14" x14ac:dyDescent="0.3">
      <c r="A21" s="1"/>
      <c r="B21" s="5" t="s">
        <v>31</v>
      </c>
      <c r="C21" s="5" t="s">
        <v>229</v>
      </c>
      <c r="D21" s="5" t="s">
        <v>230</v>
      </c>
      <c r="E21" s="4" t="s">
        <v>192</v>
      </c>
      <c r="F21" s="4" t="s">
        <v>170</v>
      </c>
      <c r="G21" s="6" t="s">
        <v>231</v>
      </c>
      <c r="H21" s="8">
        <v>0</v>
      </c>
      <c r="I21" s="5" t="s">
        <v>232</v>
      </c>
      <c r="J21" s="5" t="s">
        <v>194</v>
      </c>
      <c r="K21" s="5" t="s">
        <v>174</v>
      </c>
      <c r="L21" s="5" t="s">
        <v>175</v>
      </c>
      <c r="M21" s="8">
        <v>316</v>
      </c>
      <c r="N21" s="5" t="s">
        <v>184</v>
      </c>
    </row>
    <row r="22" spans="1:14" ht="66" x14ac:dyDescent="0.3">
      <c r="A22" s="1"/>
      <c r="B22" s="5" t="s">
        <v>31</v>
      </c>
      <c r="C22" s="5" t="s">
        <v>233</v>
      </c>
      <c r="D22" s="5" t="s">
        <v>234</v>
      </c>
      <c r="E22" s="4" t="s">
        <v>192</v>
      </c>
      <c r="F22" s="4" t="s">
        <v>235</v>
      </c>
      <c r="G22" s="6" t="s">
        <v>236</v>
      </c>
      <c r="H22" s="8">
        <v>0</v>
      </c>
      <c r="I22" s="5" t="s">
        <v>172</v>
      </c>
      <c r="J22" s="5" t="s">
        <v>173</v>
      </c>
      <c r="K22" s="5" t="s">
        <v>174</v>
      </c>
      <c r="L22" s="5" t="s">
        <v>175</v>
      </c>
      <c r="M22" s="8">
        <v>687</v>
      </c>
      <c r="N22" s="5" t="s">
        <v>184</v>
      </c>
    </row>
    <row r="23" spans="1:14" x14ac:dyDescent="0.3">
      <c r="A23" s="1"/>
      <c r="B23" s="5" t="s">
        <v>31</v>
      </c>
      <c r="C23" s="5" t="s">
        <v>237</v>
      </c>
      <c r="D23" s="5" t="s">
        <v>238</v>
      </c>
      <c r="E23" s="4" t="s">
        <v>239</v>
      </c>
      <c r="F23" s="4" t="s">
        <v>240</v>
      </c>
      <c r="G23" s="6" t="s">
        <v>241</v>
      </c>
      <c r="H23" s="8">
        <v>0</v>
      </c>
      <c r="I23" s="5" t="s">
        <v>172</v>
      </c>
      <c r="J23" s="5" t="s">
        <v>173</v>
      </c>
      <c r="K23" s="5" t="s">
        <v>174</v>
      </c>
      <c r="L23" s="5" t="s">
        <v>175</v>
      </c>
      <c r="M23" s="8">
        <v>14205</v>
      </c>
      <c r="N23" s="5" t="s">
        <v>184</v>
      </c>
    </row>
    <row r="24" spans="1:14" ht="26.4" x14ac:dyDescent="0.3">
      <c r="A24" s="1"/>
      <c r="B24" s="5" t="s">
        <v>242</v>
      </c>
      <c r="C24" s="5" t="s">
        <v>243</v>
      </c>
      <c r="D24" s="5" t="s">
        <v>244</v>
      </c>
      <c r="E24" s="4" t="s">
        <v>245</v>
      </c>
      <c r="F24" s="4" t="s">
        <v>246</v>
      </c>
      <c r="G24" s="6" t="s">
        <v>247</v>
      </c>
      <c r="H24" s="8">
        <v>0</v>
      </c>
      <c r="I24" s="5" t="s">
        <v>172</v>
      </c>
      <c r="J24" s="5" t="s">
        <v>173</v>
      </c>
      <c r="K24" s="5" t="s">
        <v>174</v>
      </c>
      <c r="L24" s="5" t="s">
        <v>248</v>
      </c>
      <c r="M24" s="8">
        <v>26705</v>
      </c>
      <c r="N24" s="5" t="s">
        <v>184</v>
      </c>
    </row>
    <row r="25" spans="1:14" ht="26.4" x14ac:dyDescent="0.3">
      <c r="A25" s="1"/>
      <c r="B25" s="5" t="s">
        <v>64</v>
      </c>
      <c r="C25" s="5" t="s">
        <v>249</v>
      </c>
      <c r="D25" s="5" t="s">
        <v>250</v>
      </c>
      <c r="E25" s="4" t="s">
        <v>192</v>
      </c>
      <c r="F25" s="4" t="s">
        <v>170</v>
      </c>
      <c r="G25" s="6" t="s">
        <v>251</v>
      </c>
      <c r="H25" s="8">
        <v>0</v>
      </c>
      <c r="I25" s="5" t="s">
        <v>172</v>
      </c>
      <c r="J25" s="5" t="s">
        <v>194</v>
      </c>
      <c r="K25" s="5" t="s">
        <v>174</v>
      </c>
      <c r="L25" s="5" t="s">
        <v>175</v>
      </c>
      <c r="M25" s="8">
        <v>11052</v>
      </c>
      <c r="N25" s="5" t="s">
        <v>184</v>
      </c>
    </row>
    <row r="26" spans="1:14" x14ac:dyDescent="0.3">
      <c r="A26" s="1"/>
      <c r="B26" s="5" t="s">
        <v>252</v>
      </c>
      <c r="C26" s="5" t="s">
        <v>253</v>
      </c>
      <c r="D26" s="5" t="s">
        <v>254</v>
      </c>
      <c r="E26" s="4" t="s">
        <v>255</v>
      </c>
      <c r="F26" s="4" t="s">
        <v>256</v>
      </c>
      <c r="G26" s="6" t="s">
        <v>257</v>
      </c>
      <c r="H26" s="8">
        <v>0</v>
      </c>
      <c r="I26" s="5" t="s">
        <v>172</v>
      </c>
      <c r="J26" s="5" t="s">
        <v>173</v>
      </c>
      <c r="K26" s="5" t="s">
        <v>174</v>
      </c>
      <c r="L26" s="5" t="s">
        <v>183</v>
      </c>
      <c r="M26" s="8">
        <v>9416</v>
      </c>
      <c r="N26" s="5" t="s">
        <v>184</v>
      </c>
    </row>
    <row r="27" spans="1:14" x14ac:dyDescent="0.3">
      <c r="A27" s="1"/>
      <c r="B27" s="5" t="s">
        <v>252</v>
      </c>
      <c r="C27" s="5" t="s">
        <v>253</v>
      </c>
      <c r="D27" s="5" t="s">
        <v>254</v>
      </c>
      <c r="E27" s="4" t="s">
        <v>258</v>
      </c>
      <c r="F27" s="4" t="s">
        <v>259</v>
      </c>
      <c r="G27" s="6" t="s">
        <v>260</v>
      </c>
      <c r="H27" s="8">
        <v>0</v>
      </c>
      <c r="I27" s="5" t="s">
        <v>172</v>
      </c>
      <c r="J27" s="5" t="s">
        <v>173</v>
      </c>
      <c r="K27" s="5" t="s">
        <v>174</v>
      </c>
      <c r="L27" s="5" t="s">
        <v>183</v>
      </c>
      <c r="M27" s="8">
        <v>9416</v>
      </c>
      <c r="N27" s="5" t="s">
        <v>184</v>
      </c>
    </row>
    <row r="28" spans="1:14" ht="26.4" x14ac:dyDescent="0.3">
      <c r="A28" s="1"/>
      <c r="B28" s="5" t="s">
        <v>261</v>
      </c>
      <c r="C28" s="5" t="s">
        <v>262</v>
      </c>
      <c r="D28" s="5" t="s">
        <v>263</v>
      </c>
      <c r="E28" s="4" t="s">
        <v>192</v>
      </c>
      <c r="F28" s="4" t="s">
        <v>170</v>
      </c>
      <c r="G28" s="6" t="s">
        <v>264</v>
      </c>
      <c r="H28" s="8">
        <v>23</v>
      </c>
      <c r="I28" s="5" t="s">
        <v>172</v>
      </c>
      <c r="J28" s="5" t="s">
        <v>173</v>
      </c>
      <c r="K28" s="5" t="s">
        <v>174</v>
      </c>
      <c r="L28" s="5" t="s">
        <v>189</v>
      </c>
      <c r="M28" s="8">
        <v>19961</v>
      </c>
      <c r="N28" s="5" t="s">
        <v>184</v>
      </c>
    </row>
    <row r="29" spans="1:14" ht="26.4" x14ac:dyDescent="0.3">
      <c r="A29" s="1"/>
      <c r="B29" s="5" t="s">
        <v>261</v>
      </c>
      <c r="C29" s="5" t="s">
        <v>265</v>
      </c>
      <c r="D29" s="5" t="s">
        <v>266</v>
      </c>
      <c r="E29" s="4" t="s">
        <v>192</v>
      </c>
      <c r="F29" s="4" t="s">
        <v>170</v>
      </c>
      <c r="G29" s="6" t="s">
        <v>267</v>
      </c>
      <c r="H29" s="8">
        <v>23</v>
      </c>
      <c r="I29" s="5" t="s">
        <v>172</v>
      </c>
      <c r="J29" s="5" t="s">
        <v>173</v>
      </c>
      <c r="K29" s="5" t="s">
        <v>174</v>
      </c>
      <c r="L29" s="5" t="s">
        <v>175</v>
      </c>
      <c r="M29" s="8">
        <v>12781</v>
      </c>
      <c r="N29" s="5" t="s">
        <v>176</v>
      </c>
    </row>
    <row r="30" spans="1:14" x14ac:dyDescent="0.3">
      <c r="A30" s="1"/>
      <c r="B30" s="5" t="s">
        <v>261</v>
      </c>
      <c r="C30" s="5" t="s">
        <v>265</v>
      </c>
      <c r="D30" s="5" t="s">
        <v>268</v>
      </c>
      <c r="E30" s="4" t="s">
        <v>192</v>
      </c>
      <c r="F30" s="4" t="s">
        <v>170</v>
      </c>
      <c r="G30" s="6" t="s">
        <v>269</v>
      </c>
      <c r="H30" s="8">
        <v>5.7320000000000002</v>
      </c>
      <c r="I30" s="5" t="s">
        <v>172</v>
      </c>
      <c r="J30" s="5" t="s">
        <v>173</v>
      </c>
      <c r="K30" s="5" t="s">
        <v>174</v>
      </c>
      <c r="L30" s="5" t="s">
        <v>183</v>
      </c>
      <c r="M30" s="8">
        <v>12780</v>
      </c>
      <c r="N30" s="5" t="s">
        <v>176</v>
      </c>
    </row>
    <row r="31" spans="1:14" x14ac:dyDescent="0.3">
      <c r="A31" s="1"/>
      <c r="B31" s="5" t="s">
        <v>261</v>
      </c>
      <c r="C31" s="5" t="s">
        <v>265</v>
      </c>
      <c r="D31" s="5" t="s">
        <v>270</v>
      </c>
      <c r="E31" s="4" t="s">
        <v>192</v>
      </c>
      <c r="F31" s="4" t="s">
        <v>170</v>
      </c>
      <c r="G31" s="6" t="s">
        <v>271</v>
      </c>
      <c r="H31" s="8">
        <v>0</v>
      </c>
      <c r="I31" s="5" t="s">
        <v>172</v>
      </c>
      <c r="J31" s="5" t="s">
        <v>173</v>
      </c>
      <c r="K31" s="5" t="s">
        <v>174</v>
      </c>
      <c r="L31" s="5" t="s">
        <v>189</v>
      </c>
      <c r="M31" s="8">
        <v>12592</v>
      </c>
      <c r="N31" s="5" t="s">
        <v>184</v>
      </c>
    </row>
    <row r="32" spans="1:14" ht="26.4" x14ac:dyDescent="0.3">
      <c r="A32" s="1"/>
      <c r="B32" s="5" t="s">
        <v>261</v>
      </c>
      <c r="C32" s="5" t="s">
        <v>272</v>
      </c>
      <c r="D32" s="5" t="s">
        <v>273</v>
      </c>
      <c r="E32" s="4" t="s">
        <v>192</v>
      </c>
      <c r="F32" s="4" t="s">
        <v>170</v>
      </c>
      <c r="G32" s="6" t="s">
        <v>264</v>
      </c>
      <c r="H32" s="8">
        <v>23</v>
      </c>
      <c r="I32" s="5" t="s">
        <v>172</v>
      </c>
      <c r="J32" s="5" t="s">
        <v>173</v>
      </c>
      <c r="K32" s="5" t="s">
        <v>174</v>
      </c>
      <c r="L32" s="5" t="s">
        <v>175</v>
      </c>
      <c r="M32" s="8">
        <v>13187</v>
      </c>
      <c r="N32" s="5" t="s">
        <v>184</v>
      </c>
    </row>
    <row r="33" spans="1:14" ht="39.6" x14ac:dyDescent="0.3">
      <c r="A33" s="1"/>
      <c r="B33" s="5" t="s">
        <v>261</v>
      </c>
      <c r="C33" s="5" t="s">
        <v>274</v>
      </c>
      <c r="D33" s="5" t="s">
        <v>275</v>
      </c>
      <c r="E33" s="4" t="s">
        <v>192</v>
      </c>
      <c r="F33" s="4" t="s">
        <v>170</v>
      </c>
      <c r="G33" s="6" t="s">
        <v>276</v>
      </c>
      <c r="H33" s="8">
        <v>0</v>
      </c>
      <c r="I33" s="5" t="s">
        <v>172</v>
      </c>
      <c r="J33" s="5" t="s">
        <v>173</v>
      </c>
      <c r="K33" s="5" t="s">
        <v>174</v>
      </c>
      <c r="L33" s="5" t="s">
        <v>183</v>
      </c>
      <c r="M33" s="8">
        <v>1278</v>
      </c>
      <c r="N33" s="5" t="s">
        <v>184</v>
      </c>
    </row>
    <row r="34" spans="1:14" x14ac:dyDescent="0.3">
      <c r="A34" s="1"/>
      <c r="B34" s="5" t="s">
        <v>69</v>
      </c>
      <c r="C34" s="5" t="s">
        <v>277</v>
      </c>
      <c r="D34" s="5" t="s">
        <v>109</v>
      </c>
      <c r="E34" s="4" t="s">
        <v>278</v>
      </c>
      <c r="F34" s="4" t="s">
        <v>279</v>
      </c>
      <c r="G34" s="6" t="s">
        <v>280</v>
      </c>
      <c r="H34" s="8">
        <v>99</v>
      </c>
      <c r="I34" s="5" t="s">
        <v>232</v>
      </c>
      <c r="J34" s="5" t="s">
        <v>173</v>
      </c>
      <c r="K34" s="5" t="s">
        <v>174</v>
      </c>
      <c r="L34" s="5" t="s">
        <v>189</v>
      </c>
      <c r="M34" s="8">
        <v>2</v>
      </c>
      <c r="N34" s="5" t="s">
        <v>176</v>
      </c>
    </row>
    <row r="35" spans="1:14" x14ac:dyDescent="0.3">
      <c r="A35" s="1"/>
      <c r="B35" s="5" t="s">
        <v>281</v>
      </c>
      <c r="C35" s="5" t="s">
        <v>282</v>
      </c>
      <c r="D35" s="5" t="s">
        <v>283</v>
      </c>
      <c r="E35" s="4" t="s">
        <v>192</v>
      </c>
      <c r="F35" s="4" t="s">
        <v>170</v>
      </c>
      <c r="G35" s="6" t="s">
        <v>284</v>
      </c>
      <c r="H35" s="8">
        <v>6.4</v>
      </c>
      <c r="I35" s="5" t="s">
        <v>172</v>
      </c>
      <c r="J35" s="5" t="s">
        <v>173</v>
      </c>
      <c r="K35" s="5" t="s">
        <v>174</v>
      </c>
      <c r="L35" s="5" t="s">
        <v>183</v>
      </c>
      <c r="M35" s="8">
        <v>15564</v>
      </c>
      <c r="N35" s="5" t="s">
        <v>176</v>
      </c>
    </row>
    <row r="36" spans="1:14" ht="52.8" x14ac:dyDescent="0.3">
      <c r="A36" s="1"/>
      <c r="B36" s="5" t="s">
        <v>81</v>
      </c>
      <c r="C36" s="5" t="s">
        <v>285</v>
      </c>
      <c r="D36" s="5" t="s">
        <v>286</v>
      </c>
      <c r="E36" s="4" t="s">
        <v>192</v>
      </c>
      <c r="F36" s="4" t="s">
        <v>170</v>
      </c>
      <c r="G36" s="6" t="s">
        <v>287</v>
      </c>
      <c r="H36" s="8">
        <v>0</v>
      </c>
      <c r="I36" s="5" t="s">
        <v>172</v>
      </c>
      <c r="J36" s="5" t="s">
        <v>173</v>
      </c>
      <c r="K36" s="5" t="s">
        <v>174</v>
      </c>
      <c r="L36" s="5" t="s">
        <v>183</v>
      </c>
      <c r="M36" s="8">
        <v>15772</v>
      </c>
      <c r="N36" s="5" t="s">
        <v>184</v>
      </c>
    </row>
    <row r="37" spans="1:14" x14ac:dyDescent="0.3">
      <c r="A37" s="1"/>
      <c r="B37" s="5" t="s">
        <v>81</v>
      </c>
      <c r="C37" s="5" t="s">
        <v>285</v>
      </c>
      <c r="D37" s="5" t="s">
        <v>288</v>
      </c>
      <c r="E37" s="4" t="s">
        <v>192</v>
      </c>
      <c r="F37" s="4" t="s">
        <v>170</v>
      </c>
      <c r="G37" s="6" t="s">
        <v>289</v>
      </c>
      <c r="H37" s="8">
        <v>200</v>
      </c>
      <c r="I37" s="5" t="s">
        <v>172</v>
      </c>
      <c r="J37" s="5" t="s">
        <v>173</v>
      </c>
      <c r="K37" s="5" t="s">
        <v>174</v>
      </c>
      <c r="L37" s="5" t="s">
        <v>183</v>
      </c>
      <c r="M37" s="8">
        <v>16328</v>
      </c>
      <c r="N37" s="5" t="s">
        <v>176</v>
      </c>
    </row>
    <row r="38" spans="1:14" x14ac:dyDescent="0.3">
      <c r="A38" s="1"/>
      <c r="B38" s="5" t="s">
        <v>81</v>
      </c>
      <c r="C38" s="5" t="s">
        <v>285</v>
      </c>
      <c r="D38" s="5" t="s">
        <v>290</v>
      </c>
      <c r="E38" s="4" t="s">
        <v>192</v>
      </c>
      <c r="F38" s="4" t="s">
        <v>170</v>
      </c>
      <c r="G38" s="6" t="s">
        <v>291</v>
      </c>
      <c r="H38" s="8">
        <v>200</v>
      </c>
      <c r="I38" s="5" t="s">
        <v>172</v>
      </c>
      <c r="J38" s="5" t="s">
        <v>173</v>
      </c>
      <c r="K38" s="5" t="s">
        <v>174</v>
      </c>
      <c r="L38" s="5" t="s">
        <v>183</v>
      </c>
      <c r="M38" s="8">
        <v>16329</v>
      </c>
      <c r="N38" s="5" t="s">
        <v>176</v>
      </c>
    </row>
    <row r="39" spans="1:14" ht="39.6" x14ac:dyDescent="0.3">
      <c r="A39" s="1"/>
      <c r="B39" s="5" t="s">
        <v>81</v>
      </c>
      <c r="C39" s="5" t="s">
        <v>292</v>
      </c>
      <c r="D39" s="5" t="s">
        <v>72</v>
      </c>
      <c r="E39" s="4" t="s">
        <v>192</v>
      </c>
      <c r="F39" s="4" t="s">
        <v>170</v>
      </c>
      <c r="G39" s="6" t="s">
        <v>293</v>
      </c>
      <c r="H39" s="8">
        <v>0</v>
      </c>
      <c r="I39" s="5" t="s">
        <v>172</v>
      </c>
      <c r="J39" s="5" t="s">
        <v>194</v>
      </c>
      <c r="K39" s="5" t="s">
        <v>174</v>
      </c>
      <c r="L39" s="5" t="s">
        <v>189</v>
      </c>
      <c r="M39" s="8">
        <v>22190</v>
      </c>
      <c r="N39" s="5" t="s">
        <v>176</v>
      </c>
    </row>
    <row r="40" spans="1:14" x14ac:dyDescent="0.3">
      <c r="A40" s="1"/>
      <c r="B40" s="5" t="s">
        <v>294</v>
      </c>
      <c r="C40" s="5" t="s">
        <v>295</v>
      </c>
      <c r="D40" s="5" t="s">
        <v>72</v>
      </c>
      <c r="E40" s="4" t="s">
        <v>296</v>
      </c>
      <c r="F40" s="4" t="s">
        <v>297</v>
      </c>
      <c r="G40" s="6" t="s">
        <v>298</v>
      </c>
      <c r="H40" s="8">
        <v>0</v>
      </c>
      <c r="I40" s="5" t="s">
        <v>172</v>
      </c>
      <c r="J40" s="5" t="s">
        <v>194</v>
      </c>
      <c r="K40" s="5" t="s">
        <v>174</v>
      </c>
      <c r="L40" s="5" t="s">
        <v>248</v>
      </c>
      <c r="M40" s="8">
        <v>13601</v>
      </c>
      <c r="N40" s="5" t="s">
        <v>176</v>
      </c>
    </row>
    <row r="41" spans="1:14" ht="26.4" x14ac:dyDescent="0.3">
      <c r="A41" s="1"/>
      <c r="B41" s="5" t="s">
        <v>299</v>
      </c>
      <c r="C41" s="5" t="s">
        <v>300</v>
      </c>
      <c r="D41" s="5" t="s">
        <v>301</v>
      </c>
      <c r="E41" s="4" t="s">
        <v>192</v>
      </c>
      <c r="F41" s="4" t="s">
        <v>170</v>
      </c>
      <c r="G41" s="6" t="s">
        <v>302</v>
      </c>
      <c r="H41" s="8">
        <v>0</v>
      </c>
      <c r="I41" s="5" t="s">
        <v>172</v>
      </c>
      <c r="J41" s="5" t="s">
        <v>173</v>
      </c>
      <c r="K41" s="5" t="s">
        <v>174</v>
      </c>
      <c r="L41" s="5" t="s">
        <v>189</v>
      </c>
      <c r="M41" s="8">
        <v>21126</v>
      </c>
      <c r="N41" s="5" t="s">
        <v>184</v>
      </c>
    </row>
    <row r="42" spans="1:14" ht="39.6" x14ac:dyDescent="0.3">
      <c r="A42" s="1"/>
      <c r="B42" s="5" t="s">
        <v>303</v>
      </c>
      <c r="C42" s="5" t="s">
        <v>304</v>
      </c>
      <c r="D42" s="5" t="s">
        <v>305</v>
      </c>
      <c r="E42" s="4" t="s">
        <v>192</v>
      </c>
      <c r="F42" s="4" t="s">
        <v>170</v>
      </c>
      <c r="G42" s="6" t="s">
        <v>306</v>
      </c>
      <c r="H42" s="8">
        <v>0</v>
      </c>
      <c r="I42" s="5" t="s">
        <v>172</v>
      </c>
      <c r="J42" s="5" t="s">
        <v>194</v>
      </c>
      <c r="K42" s="5" t="s">
        <v>174</v>
      </c>
      <c r="L42" s="5" t="s">
        <v>175</v>
      </c>
      <c r="M42" s="8">
        <v>14464</v>
      </c>
      <c r="N42" s="5" t="s">
        <v>184</v>
      </c>
    </row>
    <row r="43" spans="1:14" ht="39.6" x14ac:dyDescent="0.3">
      <c r="A43" s="1"/>
      <c r="B43" s="5" t="s">
        <v>303</v>
      </c>
      <c r="C43" s="5" t="s">
        <v>307</v>
      </c>
      <c r="D43" s="5" t="s">
        <v>308</v>
      </c>
      <c r="E43" s="4" t="s">
        <v>309</v>
      </c>
      <c r="F43" s="4" t="s">
        <v>310</v>
      </c>
      <c r="G43" s="6" t="s">
        <v>311</v>
      </c>
      <c r="H43" s="8">
        <v>0</v>
      </c>
      <c r="I43" s="5" t="s">
        <v>172</v>
      </c>
      <c r="J43" s="5" t="s">
        <v>194</v>
      </c>
      <c r="K43" s="5" t="s">
        <v>174</v>
      </c>
      <c r="L43" s="5" t="s">
        <v>183</v>
      </c>
      <c r="M43" s="8">
        <v>1760</v>
      </c>
      <c r="N43" s="5" t="s">
        <v>184</v>
      </c>
    </row>
    <row r="44" spans="1:14" ht="39.6" x14ac:dyDescent="0.3">
      <c r="A44" s="1"/>
      <c r="B44" s="5" t="s">
        <v>312</v>
      </c>
      <c r="C44" s="5" t="s">
        <v>313</v>
      </c>
      <c r="D44" s="5" t="s">
        <v>314</v>
      </c>
      <c r="E44" s="4" t="s">
        <v>192</v>
      </c>
      <c r="F44" s="4" t="s">
        <v>170</v>
      </c>
      <c r="G44" s="6" t="s">
        <v>315</v>
      </c>
      <c r="H44" s="8">
        <v>0</v>
      </c>
      <c r="I44" s="5" t="s">
        <v>172</v>
      </c>
      <c r="J44" s="5" t="s">
        <v>173</v>
      </c>
      <c r="K44" s="5" t="s">
        <v>174</v>
      </c>
      <c r="L44" s="5" t="s">
        <v>189</v>
      </c>
      <c r="M44" s="8">
        <v>1118</v>
      </c>
      <c r="N44" s="5" t="s">
        <v>184</v>
      </c>
    </row>
    <row r="45" spans="1:14" ht="79.2" x14ac:dyDescent="0.3">
      <c r="A45" s="1"/>
      <c r="B45" s="5" t="s">
        <v>312</v>
      </c>
      <c r="C45" s="5" t="s">
        <v>313</v>
      </c>
      <c r="D45" s="5" t="s">
        <v>316</v>
      </c>
      <c r="E45" s="4" t="s">
        <v>192</v>
      </c>
      <c r="F45" s="4" t="s">
        <v>170</v>
      </c>
      <c r="G45" s="6" t="s">
        <v>317</v>
      </c>
      <c r="H45" s="8">
        <v>0</v>
      </c>
      <c r="I45" s="5" t="s">
        <v>172</v>
      </c>
      <c r="J45" s="5" t="s">
        <v>173</v>
      </c>
      <c r="K45" s="5" t="s">
        <v>174</v>
      </c>
      <c r="L45" s="5" t="s">
        <v>183</v>
      </c>
      <c r="M45" s="8">
        <v>1736</v>
      </c>
      <c r="N45" s="5" t="s">
        <v>184</v>
      </c>
    </row>
    <row r="46" spans="1:14" ht="39.6" x14ac:dyDescent="0.3">
      <c r="A46" s="1"/>
      <c r="B46" s="5" t="s">
        <v>93</v>
      </c>
      <c r="C46" s="5" t="s">
        <v>318</v>
      </c>
      <c r="D46" s="5" t="s">
        <v>72</v>
      </c>
      <c r="E46" s="4" t="s">
        <v>319</v>
      </c>
      <c r="F46" s="4" t="s">
        <v>320</v>
      </c>
      <c r="G46" s="6" t="s">
        <v>321</v>
      </c>
      <c r="H46" s="8">
        <v>0</v>
      </c>
      <c r="I46" s="5" t="s">
        <v>172</v>
      </c>
      <c r="J46" s="5" t="s">
        <v>194</v>
      </c>
      <c r="K46" s="5" t="s">
        <v>174</v>
      </c>
      <c r="L46" s="5" t="s">
        <v>248</v>
      </c>
      <c r="M46" s="8">
        <v>24346</v>
      </c>
      <c r="N46" s="5" t="s">
        <v>176</v>
      </c>
    </row>
    <row r="47" spans="1:14" x14ac:dyDescent="0.3">
      <c r="A47" s="1"/>
      <c r="B47" s="5" t="s">
        <v>322</v>
      </c>
      <c r="C47" s="5" t="s">
        <v>322</v>
      </c>
      <c r="D47" s="5" t="s">
        <v>323</v>
      </c>
      <c r="E47" s="4" t="s">
        <v>192</v>
      </c>
      <c r="F47" s="4" t="s">
        <v>170</v>
      </c>
      <c r="G47" s="6" t="s">
        <v>324</v>
      </c>
      <c r="H47" s="8">
        <v>27.927</v>
      </c>
      <c r="I47" s="5" t="s">
        <v>172</v>
      </c>
      <c r="J47" s="5" t="s">
        <v>173</v>
      </c>
      <c r="K47" s="5" t="s">
        <v>174</v>
      </c>
      <c r="L47" s="5" t="s">
        <v>183</v>
      </c>
      <c r="M47" s="8">
        <v>18187</v>
      </c>
      <c r="N47" s="5" t="s">
        <v>176</v>
      </c>
    </row>
    <row r="48" spans="1:14" ht="26.4" x14ac:dyDescent="0.3">
      <c r="A48" s="1"/>
      <c r="B48" s="5" t="s">
        <v>42</v>
      </c>
      <c r="C48" s="5" t="s">
        <v>325</v>
      </c>
      <c r="D48" s="5" t="s">
        <v>326</v>
      </c>
      <c r="E48" s="4" t="s">
        <v>192</v>
      </c>
      <c r="F48" s="4" t="s">
        <v>170</v>
      </c>
      <c r="G48" s="6" t="s">
        <v>327</v>
      </c>
      <c r="H48" s="8">
        <v>0</v>
      </c>
      <c r="I48" s="5" t="s">
        <v>172</v>
      </c>
      <c r="J48" s="5" t="s">
        <v>194</v>
      </c>
      <c r="K48" s="5" t="s">
        <v>174</v>
      </c>
      <c r="L48" s="5" t="s">
        <v>175</v>
      </c>
      <c r="M48" s="8">
        <v>679</v>
      </c>
      <c r="N48" s="5" t="s">
        <v>184</v>
      </c>
    </row>
    <row r="49" spans="1:14" ht="39.6" x14ac:dyDescent="0.3">
      <c r="A49" s="1"/>
      <c r="B49" s="5" t="s">
        <v>328</v>
      </c>
      <c r="C49" s="5" t="s">
        <v>329</v>
      </c>
      <c r="D49" s="5" t="s">
        <v>330</v>
      </c>
      <c r="E49" s="4" t="s">
        <v>192</v>
      </c>
      <c r="F49" s="4" t="s">
        <v>170</v>
      </c>
      <c r="G49" s="6" t="s">
        <v>331</v>
      </c>
      <c r="H49" s="8">
        <v>0</v>
      </c>
      <c r="I49" s="5" t="s">
        <v>172</v>
      </c>
      <c r="J49" s="5" t="s">
        <v>173</v>
      </c>
      <c r="K49" s="5" t="s">
        <v>174</v>
      </c>
      <c r="L49" s="5" t="s">
        <v>175</v>
      </c>
      <c r="M49" s="8">
        <v>22979</v>
      </c>
      <c r="N49" s="5" t="s">
        <v>184</v>
      </c>
    </row>
    <row r="50" spans="1:14" ht="26.4" x14ac:dyDescent="0.3">
      <c r="A50" s="1"/>
      <c r="B50" s="5" t="s">
        <v>332</v>
      </c>
      <c r="C50" s="5" t="s">
        <v>333</v>
      </c>
      <c r="D50" s="5" t="s">
        <v>334</v>
      </c>
      <c r="E50" s="4" t="s">
        <v>192</v>
      </c>
      <c r="F50" s="4" t="s">
        <v>170</v>
      </c>
      <c r="G50" s="6" t="s">
        <v>335</v>
      </c>
      <c r="H50" s="8">
        <v>0</v>
      </c>
      <c r="I50" s="5" t="s">
        <v>172</v>
      </c>
      <c r="J50" s="5" t="s">
        <v>173</v>
      </c>
      <c r="K50" s="5" t="s">
        <v>174</v>
      </c>
      <c r="L50" s="5" t="s">
        <v>175</v>
      </c>
      <c r="M50" s="8">
        <v>9946</v>
      </c>
      <c r="N50" s="5" t="s">
        <v>184</v>
      </c>
    </row>
    <row r="51" spans="1:14" x14ac:dyDescent="0.3">
      <c r="A51" s="1"/>
      <c r="B51" s="5" t="s">
        <v>332</v>
      </c>
      <c r="C51" s="5" t="s">
        <v>336</v>
      </c>
      <c r="D51" s="5" t="s">
        <v>337</v>
      </c>
      <c r="E51" s="4" t="s">
        <v>192</v>
      </c>
      <c r="F51" s="4" t="s">
        <v>170</v>
      </c>
      <c r="G51" s="6" t="s">
        <v>338</v>
      </c>
      <c r="H51" s="8">
        <v>0</v>
      </c>
      <c r="I51" s="5" t="s">
        <v>172</v>
      </c>
      <c r="J51" s="5" t="s">
        <v>173</v>
      </c>
      <c r="K51" s="5" t="s">
        <v>174</v>
      </c>
      <c r="L51" s="5" t="s">
        <v>183</v>
      </c>
      <c r="M51" s="8">
        <v>15081</v>
      </c>
      <c r="N51" s="5" t="s">
        <v>184</v>
      </c>
    </row>
    <row r="52" spans="1:14" ht="26.4" x14ac:dyDescent="0.3">
      <c r="A52" s="1"/>
      <c r="B52" s="5" t="s">
        <v>332</v>
      </c>
      <c r="C52" s="5" t="s">
        <v>339</v>
      </c>
      <c r="D52" s="5" t="s">
        <v>340</v>
      </c>
      <c r="E52" s="4" t="s">
        <v>192</v>
      </c>
      <c r="F52" s="4" t="s">
        <v>170</v>
      </c>
      <c r="G52" s="6" t="s">
        <v>341</v>
      </c>
      <c r="H52" s="8">
        <v>0</v>
      </c>
      <c r="I52" s="5" t="s">
        <v>172</v>
      </c>
      <c r="J52" s="5" t="s">
        <v>194</v>
      </c>
      <c r="K52" s="5" t="s">
        <v>174</v>
      </c>
      <c r="L52" s="5" t="s">
        <v>175</v>
      </c>
      <c r="M52" s="8">
        <v>14956</v>
      </c>
      <c r="N52" s="5" t="s">
        <v>184</v>
      </c>
    </row>
    <row r="53" spans="1:14" ht="26.4" x14ac:dyDescent="0.3">
      <c r="A53" s="1"/>
      <c r="B53" s="5" t="s">
        <v>332</v>
      </c>
      <c r="C53" s="5" t="s">
        <v>339</v>
      </c>
      <c r="D53" s="5" t="s">
        <v>340</v>
      </c>
      <c r="E53" s="4" t="s">
        <v>342</v>
      </c>
      <c r="F53" s="4" t="s">
        <v>343</v>
      </c>
      <c r="G53" s="6" t="s">
        <v>344</v>
      </c>
      <c r="H53" s="8">
        <v>0</v>
      </c>
      <c r="I53" s="5" t="s">
        <v>172</v>
      </c>
      <c r="J53" s="5" t="s">
        <v>194</v>
      </c>
      <c r="K53" s="5" t="s">
        <v>174</v>
      </c>
      <c r="L53" s="5" t="s">
        <v>175</v>
      </c>
      <c r="M53" s="8">
        <v>14956</v>
      </c>
      <c r="N53" s="5" t="s">
        <v>184</v>
      </c>
    </row>
    <row r="54" spans="1:14" x14ac:dyDescent="0.3">
      <c r="A54" s="1"/>
      <c r="B54" s="5" t="s">
        <v>332</v>
      </c>
      <c r="C54" s="5" t="s">
        <v>345</v>
      </c>
      <c r="D54" s="5" t="s">
        <v>346</v>
      </c>
      <c r="E54" s="4" t="s">
        <v>342</v>
      </c>
      <c r="F54" s="4" t="s">
        <v>347</v>
      </c>
      <c r="G54" s="6" t="s">
        <v>348</v>
      </c>
      <c r="H54" s="8">
        <v>0</v>
      </c>
      <c r="I54" s="5" t="s">
        <v>172</v>
      </c>
      <c r="J54" s="5" t="s">
        <v>173</v>
      </c>
      <c r="K54" s="5" t="s">
        <v>174</v>
      </c>
      <c r="L54" s="5" t="s">
        <v>183</v>
      </c>
      <c r="M54" s="8">
        <v>11479</v>
      </c>
      <c r="N54" s="5" t="s">
        <v>184</v>
      </c>
    </row>
    <row r="55" spans="1:14" x14ac:dyDescent="0.3">
      <c r="A55" s="1"/>
      <c r="B55" s="5" t="s">
        <v>332</v>
      </c>
      <c r="C55" s="5" t="s">
        <v>345</v>
      </c>
      <c r="D55" s="5" t="s">
        <v>349</v>
      </c>
      <c r="E55" s="4" t="s">
        <v>350</v>
      </c>
      <c r="F55" s="4" t="s">
        <v>343</v>
      </c>
      <c r="G55" s="6" t="s">
        <v>348</v>
      </c>
      <c r="H55" s="8">
        <v>0</v>
      </c>
      <c r="I55" s="5" t="s">
        <v>172</v>
      </c>
      <c r="J55" s="5" t="s">
        <v>173</v>
      </c>
      <c r="K55" s="5" t="s">
        <v>174</v>
      </c>
      <c r="L55" s="5" t="s">
        <v>183</v>
      </c>
      <c r="M55" s="8">
        <v>11480</v>
      </c>
      <c r="N55" s="5" t="s">
        <v>184</v>
      </c>
    </row>
    <row r="56" spans="1:14" x14ac:dyDescent="0.3">
      <c r="A56" s="1"/>
      <c r="B56" s="5" t="s">
        <v>332</v>
      </c>
      <c r="C56" s="5" t="s">
        <v>351</v>
      </c>
      <c r="D56" s="5" t="s">
        <v>352</v>
      </c>
      <c r="E56" s="4" t="s">
        <v>192</v>
      </c>
      <c r="F56" s="4" t="s">
        <v>353</v>
      </c>
      <c r="G56" s="6" t="s">
        <v>354</v>
      </c>
      <c r="H56" s="8">
        <v>0</v>
      </c>
      <c r="I56" s="5" t="s">
        <v>172</v>
      </c>
      <c r="J56" s="5" t="s">
        <v>173</v>
      </c>
      <c r="K56" s="5" t="s">
        <v>174</v>
      </c>
      <c r="L56" s="5" t="s">
        <v>189</v>
      </c>
      <c r="M56" s="8">
        <v>11494</v>
      </c>
      <c r="N56" s="5" t="s">
        <v>184</v>
      </c>
    </row>
    <row r="57" spans="1:14" x14ac:dyDescent="0.3">
      <c r="A57" s="1"/>
      <c r="B57" s="5" t="s">
        <v>355</v>
      </c>
      <c r="C57" s="5" t="s">
        <v>356</v>
      </c>
      <c r="D57" s="5" t="s">
        <v>357</v>
      </c>
      <c r="E57" s="4" t="s">
        <v>192</v>
      </c>
      <c r="F57" s="4" t="s">
        <v>170</v>
      </c>
      <c r="G57" s="6" t="s">
        <v>358</v>
      </c>
      <c r="H57" s="8">
        <v>0</v>
      </c>
      <c r="I57" s="5" t="s">
        <v>172</v>
      </c>
      <c r="J57" s="5" t="s">
        <v>173</v>
      </c>
      <c r="K57" s="5" t="s">
        <v>174</v>
      </c>
      <c r="L57" s="5" t="s">
        <v>183</v>
      </c>
      <c r="M57" s="8">
        <v>10882</v>
      </c>
      <c r="N57" s="5" t="s">
        <v>184</v>
      </c>
    </row>
    <row r="58" spans="1:14" ht="39.6" x14ac:dyDescent="0.3">
      <c r="A58" s="1"/>
      <c r="B58" s="5" t="s">
        <v>355</v>
      </c>
      <c r="C58" s="5" t="s">
        <v>356</v>
      </c>
      <c r="D58" s="5" t="s">
        <v>359</v>
      </c>
      <c r="E58" s="4" t="s">
        <v>192</v>
      </c>
      <c r="F58" s="4" t="s">
        <v>170</v>
      </c>
      <c r="G58" s="6" t="s">
        <v>360</v>
      </c>
      <c r="H58" s="8">
        <v>0</v>
      </c>
      <c r="I58" s="5" t="s">
        <v>172</v>
      </c>
      <c r="J58" s="5" t="s">
        <v>173</v>
      </c>
      <c r="K58" s="5" t="s">
        <v>174</v>
      </c>
      <c r="L58" s="5" t="s">
        <v>183</v>
      </c>
      <c r="M58" s="8">
        <v>10814</v>
      </c>
      <c r="N58" s="5" t="s">
        <v>184</v>
      </c>
    </row>
    <row r="59" spans="1:14" x14ac:dyDescent="0.3">
      <c r="A59" s="1"/>
      <c r="B59" s="5" t="s">
        <v>125</v>
      </c>
      <c r="C59" s="5" t="s">
        <v>361</v>
      </c>
      <c r="D59" s="5" t="s">
        <v>52</v>
      </c>
      <c r="E59" s="4" t="s">
        <v>192</v>
      </c>
      <c r="F59" s="4" t="s">
        <v>170</v>
      </c>
      <c r="G59" s="6" t="s">
        <v>362</v>
      </c>
      <c r="H59" s="8">
        <v>130</v>
      </c>
      <c r="I59" s="5" t="s">
        <v>172</v>
      </c>
      <c r="J59" s="5" t="s">
        <v>173</v>
      </c>
      <c r="K59" s="5" t="s">
        <v>174</v>
      </c>
      <c r="L59" s="5" t="s">
        <v>183</v>
      </c>
      <c r="M59" s="8">
        <v>28</v>
      </c>
      <c r="N59" s="5" t="s">
        <v>176</v>
      </c>
    </row>
    <row r="60" spans="1:14" x14ac:dyDescent="0.3">
      <c r="A60" s="1"/>
      <c r="B60" s="5" t="s">
        <v>125</v>
      </c>
      <c r="C60" s="5" t="s">
        <v>361</v>
      </c>
      <c r="D60" s="5" t="s">
        <v>52</v>
      </c>
      <c r="E60" s="4" t="s">
        <v>192</v>
      </c>
      <c r="F60" s="4" t="s">
        <v>170</v>
      </c>
      <c r="G60" s="6" t="s">
        <v>363</v>
      </c>
      <c r="H60" s="8">
        <v>65</v>
      </c>
      <c r="I60" s="5" t="s">
        <v>172</v>
      </c>
      <c r="J60" s="5" t="s">
        <v>173</v>
      </c>
      <c r="K60" s="5" t="s">
        <v>174</v>
      </c>
      <c r="L60" s="5" t="s">
        <v>183</v>
      </c>
      <c r="M60" s="8">
        <v>28</v>
      </c>
      <c r="N60" s="5" t="s">
        <v>176</v>
      </c>
    </row>
    <row r="61" spans="1:14" x14ac:dyDescent="0.3">
      <c r="A61" s="1"/>
      <c r="B61" s="5" t="s">
        <v>364</v>
      </c>
      <c r="C61" s="5" t="s">
        <v>365</v>
      </c>
      <c r="D61" s="5" t="s">
        <v>366</v>
      </c>
      <c r="E61" s="4" t="s">
        <v>192</v>
      </c>
      <c r="F61" s="4" t="s">
        <v>367</v>
      </c>
      <c r="G61" s="6" t="s">
        <v>368</v>
      </c>
      <c r="H61" s="8">
        <v>1.2</v>
      </c>
      <c r="I61" s="5" t="s">
        <v>172</v>
      </c>
      <c r="J61" s="5" t="s">
        <v>173</v>
      </c>
      <c r="K61" s="5" t="s">
        <v>174</v>
      </c>
      <c r="L61" s="5" t="s">
        <v>183</v>
      </c>
      <c r="M61" s="8">
        <v>20851</v>
      </c>
      <c r="N61" s="5" t="s">
        <v>176</v>
      </c>
    </row>
    <row r="62" spans="1:14" x14ac:dyDescent="0.3">
      <c r="A62" s="1"/>
      <c r="B62" s="5" t="s">
        <v>364</v>
      </c>
      <c r="C62" s="5" t="s">
        <v>369</v>
      </c>
      <c r="D62" s="5" t="s">
        <v>109</v>
      </c>
      <c r="E62" s="4" t="s">
        <v>192</v>
      </c>
      <c r="F62" s="4" t="s">
        <v>170</v>
      </c>
      <c r="G62" s="6" t="s">
        <v>370</v>
      </c>
      <c r="H62" s="8">
        <v>1.5</v>
      </c>
      <c r="I62" s="5" t="s">
        <v>172</v>
      </c>
      <c r="J62" s="5" t="s">
        <v>173</v>
      </c>
      <c r="K62" s="5" t="s">
        <v>174</v>
      </c>
      <c r="L62" s="5" t="s">
        <v>183</v>
      </c>
      <c r="M62" s="8">
        <v>13300</v>
      </c>
      <c r="N62" s="5" t="s">
        <v>176</v>
      </c>
    </row>
    <row r="63" spans="1:14" x14ac:dyDescent="0.3">
      <c r="A63" s="1"/>
      <c r="B63" s="5" t="s">
        <v>364</v>
      </c>
      <c r="C63" s="5" t="s">
        <v>371</v>
      </c>
      <c r="D63" s="5" t="s">
        <v>52</v>
      </c>
      <c r="E63" s="4" t="s">
        <v>192</v>
      </c>
      <c r="F63" s="4" t="s">
        <v>170</v>
      </c>
      <c r="G63" s="6" t="s">
        <v>372</v>
      </c>
      <c r="H63" s="8">
        <v>1.5</v>
      </c>
      <c r="I63" s="5" t="s">
        <v>172</v>
      </c>
      <c r="J63" s="5" t="s">
        <v>173</v>
      </c>
      <c r="K63" s="5" t="s">
        <v>174</v>
      </c>
      <c r="L63" s="5" t="s">
        <v>183</v>
      </c>
      <c r="M63" s="8">
        <v>15113</v>
      </c>
      <c r="N63" s="5" t="s">
        <v>176</v>
      </c>
    </row>
    <row r="64" spans="1:14" x14ac:dyDescent="0.3">
      <c r="A64" s="1"/>
      <c r="B64" s="5" t="s">
        <v>373</v>
      </c>
      <c r="C64" s="5" t="s">
        <v>374</v>
      </c>
      <c r="D64" s="5" t="s">
        <v>375</v>
      </c>
      <c r="E64" s="4" t="s">
        <v>376</v>
      </c>
      <c r="F64" s="4" t="s">
        <v>377</v>
      </c>
      <c r="G64" s="6" t="s">
        <v>378</v>
      </c>
      <c r="H64" s="8">
        <v>0</v>
      </c>
      <c r="I64" s="5" t="s">
        <v>172</v>
      </c>
      <c r="J64" s="5" t="s">
        <v>173</v>
      </c>
      <c r="K64" s="5" t="s">
        <v>174</v>
      </c>
      <c r="L64" s="5" t="s">
        <v>183</v>
      </c>
      <c r="M64" s="8">
        <v>14521</v>
      </c>
      <c r="N64" s="5" t="s">
        <v>184</v>
      </c>
    </row>
    <row r="65" spans="1:14" x14ac:dyDescent="0.3">
      <c r="A65" s="1"/>
      <c r="B65" s="5" t="s">
        <v>373</v>
      </c>
      <c r="C65" s="5" t="s">
        <v>374</v>
      </c>
      <c r="D65" s="5" t="s">
        <v>379</v>
      </c>
      <c r="E65" s="4" t="s">
        <v>380</v>
      </c>
      <c r="F65" s="4" t="s">
        <v>381</v>
      </c>
      <c r="G65" s="6" t="s">
        <v>378</v>
      </c>
      <c r="H65" s="8">
        <v>0</v>
      </c>
      <c r="I65" s="5" t="s">
        <v>172</v>
      </c>
      <c r="J65" s="5" t="s">
        <v>173</v>
      </c>
      <c r="K65" s="5" t="s">
        <v>174</v>
      </c>
      <c r="L65" s="5" t="s">
        <v>183</v>
      </c>
      <c r="M65" s="8">
        <v>14524</v>
      </c>
      <c r="N65" s="5" t="s">
        <v>184</v>
      </c>
    </row>
    <row r="66" spans="1:14" ht="26.4" x14ac:dyDescent="0.3">
      <c r="A66" s="1"/>
      <c r="B66" s="5" t="s">
        <v>382</v>
      </c>
      <c r="C66" s="5" t="s">
        <v>383</v>
      </c>
      <c r="D66" s="5" t="s">
        <v>384</v>
      </c>
      <c r="E66" s="4" t="s">
        <v>192</v>
      </c>
      <c r="F66" s="4" t="s">
        <v>170</v>
      </c>
      <c r="G66" s="6" t="s">
        <v>385</v>
      </c>
      <c r="H66" s="8">
        <v>0</v>
      </c>
      <c r="I66" s="5" t="s">
        <v>172</v>
      </c>
      <c r="J66" s="5" t="s">
        <v>194</v>
      </c>
      <c r="K66" s="5" t="s">
        <v>174</v>
      </c>
      <c r="L66" s="5" t="s">
        <v>175</v>
      </c>
      <c r="M66" s="8">
        <v>24124</v>
      </c>
      <c r="N66" s="5" t="s">
        <v>184</v>
      </c>
    </row>
    <row r="67" spans="1:14" x14ac:dyDescent="0.3">
      <c r="A67" s="1"/>
      <c r="B67" s="5" t="s">
        <v>382</v>
      </c>
      <c r="C67" s="5" t="s">
        <v>386</v>
      </c>
      <c r="D67" s="5" t="s">
        <v>26</v>
      </c>
      <c r="E67" s="4" t="s">
        <v>387</v>
      </c>
      <c r="F67" s="4" t="s">
        <v>388</v>
      </c>
      <c r="G67" s="6" t="s">
        <v>389</v>
      </c>
      <c r="H67" s="8">
        <v>0</v>
      </c>
      <c r="I67" s="5" t="s">
        <v>172</v>
      </c>
      <c r="J67" s="5" t="s">
        <v>194</v>
      </c>
      <c r="K67" s="5" t="s">
        <v>174</v>
      </c>
      <c r="L67" s="5" t="s">
        <v>189</v>
      </c>
      <c r="M67" s="8">
        <v>1420</v>
      </c>
      <c r="N67" s="5" t="s">
        <v>184</v>
      </c>
    </row>
    <row r="68" spans="1:14" x14ac:dyDescent="0.3">
      <c r="A68" s="1"/>
      <c r="B68" s="5" t="s">
        <v>382</v>
      </c>
      <c r="C68" s="5" t="s">
        <v>390</v>
      </c>
      <c r="D68" s="5" t="s">
        <v>391</v>
      </c>
      <c r="E68" s="4" t="s">
        <v>192</v>
      </c>
      <c r="F68" s="4" t="s">
        <v>170</v>
      </c>
      <c r="G68" s="6" t="s">
        <v>392</v>
      </c>
      <c r="H68" s="8">
        <v>0</v>
      </c>
      <c r="I68" s="5" t="s">
        <v>172</v>
      </c>
      <c r="J68" s="5" t="s">
        <v>173</v>
      </c>
      <c r="K68" s="5" t="s">
        <v>174</v>
      </c>
      <c r="L68" s="5" t="s">
        <v>175</v>
      </c>
      <c r="M68" s="8">
        <v>352</v>
      </c>
      <c r="N68" s="5" t="s">
        <v>184</v>
      </c>
    </row>
    <row r="69" spans="1:14" ht="66" x14ac:dyDescent="0.3">
      <c r="A69" s="1"/>
      <c r="B69" s="5" t="s">
        <v>382</v>
      </c>
      <c r="C69" s="5" t="s">
        <v>390</v>
      </c>
      <c r="D69" s="5" t="s">
        <v>393</v>
      </c>
      <c r="E69" s="4" t="s">
        <v>192</v>
      </c>
      <c r="F69" s="4" t="s">
        <v>170</v>
      </c>
      <c r="G69" s="6" t="s">
        <v>394</v>
      </c>
      <c r="H69" s="8">
        <v>0</v>
      </c>
      <c r="I69" s="5" t="s">
        <v>172</v>
      </c>
      <c r="J69" s="5" t="s">
        <v>173</v>
      </c>
      <c r="K69" s="5" t="s">
        <v>174</v>
      </c>
      <c r="L69" s="5" t="s">
        <v>175</v>
      </c>
      <c r="M69" s="8">
        <v>8939</v>
      </c>
      <c r="N69" s="5" t="s">
        <v>184</v>
      </c>
    </row>
    <row r="70" spans="1:14" ht="39.6" x14ac:dyDescent="0.3">
      <c r="A70" s="1"/>
      <c r="B70" s="5" t="s">
        <v>382</v>
      </c>
      <c r="C70" s="5" t="s">
        <v>313</v>
      </c>
      <c r="D70" s="5" t="s">
        <v>395</v>
      </c>
      <c r="E70" s="4" t="s">
        <v>396</v>
      </c>
      <c r="F70" s="4" t="s">
        <v>397</v>
      </c>
      <c r="G70" s="6" t="s">
        <v>398</v>
      </c>
      <c r="H70" s="8">
        <v>0</v>
      </c>
      <c r="I70" s="5" t="s">
        <v>172</v>
      </c>
      <c r="J70" s="5" t="s">
        <v>173</v>
      </c>
      <c r="K70" s="5" t="s">
        <v>174</v>
      </c>
      <c r="L70" s="5" t="s">
        <v>189</v>
      </c>
      <c r="M70" s="8">
        <v>1146</v>
      </c>
      <c r="N70" s="5" t="s">
        <v>184</v>
      </c>
    </row>
    <row r="71" spans="1:14" ht="39.6" x14ac:dyDescent="0.3">
      <c r="A71" s="1"/>
      <c r="B71" s="5" t="s">
        <v>382</v>
      </c>
      <c r="C71" s="5" t="s">
        <v>313</v>
      </c>
      <c r="D71" s="5" t="s">
        <v>395</v>
      </c>
      <c r="E71" s="4" t="s">
        <v>399</v>
      </c>
      <c r="F71" s="4" t="s">
        <v>170</v>
      </c>
      <c r="G71" s="6" t="s">
        <v>315</v>
      </c>
      <c r="H71" s="8">
        <v>0</v>
      </c>
      <c r="I71" s="5" t="s">
        <v>172</v>
      </c>
      <c r="J71" s="5" t="s">
        <v>173</v>
      </c>
      <c r="K71" s="5" t="s">
        <v>174</v>
      </c>
      <c r="L71" s="5" t="s">
        <v>175</v>
      </c>
      <c r="M71" s="8">
        <v>1146</v>
      </c>
      <c r="N71" s="5" t="s">
        <v>184</v>
      </c>
    </row>
    <row r="72" spans="1:14" ht="92.4" x14ac:dyDescent="0.3">
      <c r="A72" s="1"/>
      <c r="B72" s="5" t="s">
        <v>382</v>
      </c>
      <c r="C72" s="5" t="s">
        <v>313</v>
      </c>
      <c r="D72" s="5" t="s">
        <v>395</v>
      </c>
      <c r="E72" s="4" t="s">
        <v>399</v>
      </c>
      <c r="F72" s="4" t="s">
        <v>170</v>
      </c>
      <c r="G72" s="6" t="s">
        <v>400</v>
      </c>
      <c r="H72" s="8">
        <v>0</v>
      </c>
      <c r="I72" s="5" t="s">
        <v>172</v>
      </c>
      <c r="J72" s="5" t="s">
        <v>173</v>
      </c>
      <c r="K72" s="5" t="s">
        <v>174</v>
      </c>
      <c r="L72" s="5" t="s">
        <v>183</v>
      </c>
      <c r="M72" s="8">
        <v>1146</v>
      </c>
      <c r="N72" s="5" t="s">
        <v>184</v>
      </c>
    </row>
    <row r="73" spans="1:14" ht="105.6" x14ac:dyDescent="0.3">
      <c r="A73" s="1"/>
      <c r="B73" s="5" t="s">
        <v>382</v>
      </c>
      <c r="C73" s="5" t="s">
        <v>313</v>
      </c>
      <c r="D73" s="5" t="s">
        <v>26</v>
      </c>
      <c r="E73" s="4" t="s">
        <v>399</v>
      </c>
      <c r="F73" s="4" t="s">
        <v>377</v>
      </c>
      <c r="G73" s="6" t="s">
        <v>401</v>
      </c>
      <c r="H73" s="8">
        <v>0</v>
      </c>
      <c r="I73" s="5" t="s">
        <v>172</v>
      </c>
      <c r="J73" s="5" t="s">
        <v>194</v>
      </c>
      <c r="K73" s="5" t="s">
        <v>174</v>
      </c>
      <c r="L73" s="5" t="s">
        <v>175</v>
      </c>
      <c r="M73" s="8">
        <v>375</v>
      </c>
      <c r="N73" s="5" t="s">
        <v>184</v>
      </c>
    </row>
    <row r="74" spans="1:14" ht="26.4" x14ac:dyDescent="0.3">
      <c r="A74" s="1"/>
      <c r="B74" s="5" t="s">
        <v>382</v>
      </c>
      <c r="C74" s="5" t="s">
        <v>402</v>
      </c>
      <c r="D74" s="5" t="s">
        <v>26</v>
      </c>
      <c r="E74" s="4" t="s">
        <v>245</v>
      </c>
      <c r="F74" s="4" t="s">
        <v>403</v>
      </c>
      <c r="G74" s="6" t="s">
        <v>404</v>
      </c>
      <c r="H74" s="8">
        <v>0</v>
      </c>
      <c r="I74" s="5" t="s">
        <v>172</v>
      </c>
      <c r="J74" s="5" t="s">
        <v>194</v>
      </c>
      <c r="K74" s="5" t="s">
        <v>174</v>
      </c>
      <c r="L74" s="5" t="s">
        <v>189</v>
      </c>
      <c r="M74" s="8">
        <v>1424</v>
      </c>
      <c r="N74" s="5" t="s">
        <v>184</v>
      </c>
    </row>
    <row r="75" spans="1:14" ht="26.4" x14ac:dyDescent="0.3">
      <c r="A75" s="1"/>
      <c r="B75" s="5" t="s">
        <v>382</v>
      </c>
      <c r="C75" s="5" t="s">
        <v>405</v>
      </c>
      <c r="D75" s="5" t="s">
        <v>406</v>
      </c>
      <c r="E75" s="4" t="s">
        <v>407</v>
      </c>
      <c r="F75" s="4" t="s">
        <v>408</v>
      </c>
      <c r="G75" s="6" t="s">
        <v>409</v>
      </c>
      <c r="H75" s="8">
        <v>0</v>
      </c>
      <c r="I75" s="5" t="s">
        <v>172</v>
      </c>
      <c r="J75" s="5" t="s">
        <v>173</v>
      </c>
      <c r="K75" s="5" t="s">
        <v>174</v>
      </c>
      <c r="L75" s="5" t="s">
        <v>189</v>
      </c>
      <c r="M75" s="8">
        <v>759</v>
      </c>
      <c r="N75" s="5" t="s">
        <v>184</v>
      </c>
    </row>
    <row r="76" spans="1:14" ht="26.4" x14ac:dyDescent="0.3">
      <c r="A76" s="1"/>
      <c r="B76" s="5" t="s">
        <v>382</v>
      </c>
      <c r="C76" s="5" t="s">
        <v>410</v>
      </c>
      <c r="D76" s="5" t="s">
        <v>411</v>
      </c>
      <c r="E76" s="4" t="s">
        <v>192</v>
      </c>
      <c r="F76" s="4" t="s">
        <v>170</v>
      </c>
      <c r="G76" s="6" t="s">
        <v>412</v>
      </c>
      <c r="H76" s="8">
        <v>0</v>
      </c>
      <c r="I76" s="5" t="s">
        <v>172</v>
      </c>
      <c r="J76" s="5" t="s">
        <v>194</v>
      </c>
      <c r="K76" s="5" t="s">
        <v>174</v>
      </c>
      <c r="L76" s="5" t="s">
        <v>175</v>
      </c>
      <c r="M76" s="8">
        <v>23258</v>
      </c>
      <c r="N76" s="5" t="s">
        <v>184</v>
      </c>
    </row>
    <row r="77" spans="1:14" ht="26.4" x14ac:dyDescent="0.3">
      <c r="A77" s="1"/>
      <c r="B77" s="5" t="s">
        <v>382</v>
      </c>
      <c r="C77" s="5" t="s">
        <v>413</v>
      </c>
      <c r="D77" s="5" t="s">
        <v>414</v>
      </c>
      <c r="E77" s="4" t="s">
        <v>192</v>
      </c>
      <c r="F77" s="4" t="s">
        <v>170</v>
      </c>
      <c r="G77" s="6" t="s">
        <v>415</v>
      </c>
      <c r="H77" s="8">
        <v>0</v>
      </c>
      <c r="I77" s="5" t="s">
        <v>172</v>
      </c>
      <c r="J77" s="5" t="s">
        <v>173</v>
      </c>
      <c r="K77" s="5" t="s">
        <v>174</v>
      </c>
      <c r="L77" s="5" t="s">
        <v>175</v>
      </c>
      <c r="M77" s="8">
        <v>853</v>
      </c>
      <c r="N77" s="5" t="s">
        <v>184</v>
      </c>
    </row>
    <row r="78" spans="1:14" x14ac:dyDescent="0.3">
      <c r="A78" s="1"/>
      <c r="B78" s="5" t="s">
        <v>382</v>
      </c>
      <c r="C78" s="5" t="s">
        <v>265</v>
      </c>
      <c r="D78" s="5" t="s">
        <v>416</v>
      </c>
      <c r="E78" s="4" t="s">
        <v>399</v>
      </c>
      <c r="F78" s="4" t="s">
        <v>417</v>
      </c>
      <c r="G78" s="6" t="s">
        <v>418</v>
      </c>
      <c r="H78" s="8">
        <v>0</v>
      </c>
      <c r="I78" s="5" t="s">
        <v>172</v>
      </c>
      <c r="J78" s="5" t="s">
        <v>173</v>
      </c>
      <c r="K78" s="5" t="s">
        <v>174</v>
      </c>
      <c r="L78" s="5" t="s">
        <v>175</v>
      </c>
      <c r="M78" s="8">
        <v>434</v>
      </c>
      <c r="N78" s="5" t="s">
        <v>184</v>
      </c>
    </row>
    <row r="79" spans="1:14" ht="26.4" x14ac:dyDescent="0.3">
      <c r="A79" s="1"/>
      <c r="B79" s="5" t="s">
        <v>382</v>
      </c>
      <c r="C79" s="5" t="s">
        <v>265</v>
      </c>
      <c r="D79" s="5" t="s">
        <v>419</v>
      </c>
      <c r="E79" s="4" t="s">
        <v>420</v>
      </c>
      <c r="F79" s="4" t="s">
        <v>279</v>
      </c>
      <c r="G79" s="6" t="s">
        <v>421</v>
      </c>
      <c r="H79" s="8">
        <v>0</v>
      </c>
      <c r="I79" s="5" t="s">
        <v>172</v>
      </c>
      <c r="J79" s="5" t="s">
        <v>173</v>
      </c>
      <c r="K79" s="5" t="s">
        <v>174</v>
      </c>
      <c r="L79" s="5" t="s">
        <v>183</v>
      </c>
      <c r="M79" s="8">
        <v>17369</v>
      </c>
      <c r="N79" s="5" t="s">
        <v>184</v>
      </c>
    </row>
    <row r="80" spans="1:14" ht="26.4" x14ac:dyDescent="0.3">
      <c r="A80" s="1"/>
      <c r="B80" s="5" t="s">
        <v>382</v>
      </c>
      <c r="C80" s="5" t="s">
        <v>422</v>
      </c>
      <c r="D80" s="5" t="s">
        <v>423</v>
      </c>
      <c r="E80" s="4" t="s">
        <v>420</v>
      </c>
      <c r="F80" s="4" t="s">
        <v>279</v>
      </c>
      <c r="G80" s="6" t="s">
        <v>424</v>
      </c>
      <c r="H80" s="8">
        <v>0</v>
      </c>
      <c r="I80" s="5" t="s">
        <v>172</v>
      </c>
      <c r="J80" s="5" t="s">
        <v>173</v>
      </c>
      <c r="K80" s="5" t="s">
        <v>174</v>
      </c>
      <c r="L80" s="5" t="s">
        <v>189</v>
      </c>
      <c r="M80" s="8">
        <v>23259</v>
      </c>
      <c r="N80" s="5" t="s">
        <v>184</v>
      </c>
    </row>
    <row r="81" spans="1:14" ht="26.4" x14ac:dyDescent="0.3">
      <c r="A81" s="1"/>
      <c r="B81" s="5" t="s">
        <v>382</v>
      </c>
      <c r="C81" s="5" t="s">
        <v>422</v>
      </c>
      <c r="D81" s="5" t="s">
        <v>423</v>
      </c>
      <c r="E81" s="4" t="s">
        <v>420</v>
      </c>
      <c r="F81" s="4" t="s">
        <v>279</v>
      </c>
      <c r="G81" s="6" t="s">
        <v>425</v>
      </c>
      <c r="H81" s="8">
        <v>0</v>
      </c>
      <c r="I81" s="5" t="s">
        <v>172</v>
      </c>
      <c r="J81" s="5" t="s">
        <v>173</v>
      </c>
      <c r="K81" s="5" t="s">
        <v>174</v>
      </c>
      <c r="L81" s="5" t="s">
        <v>189</v>
      </c>
      <c r="M81" s="8">
        <v>23259</v>
      </c>
      <c r="N81" s="5" t="s">
        <v>184</v>
      </c>
    </row>
    <row r="82" spans="1:14" ht="52.8" x14ac:dyDescent="0.3">
      <c r="A82" s="1"/>
      <c r="B82" s="5" t="s">
        <v>382</v>
      </c>
      <c r="C82" s="5" t="s">
        <v>426</v>
      </c>
      <c r="D82" s="5" t="s">
        <v>427</v>
      </c>
      <c r="E82" s="4" t="s">
        <v>192</v>
      </c>
      <c r="F82" s="4" t="s">
        <v>170</v>
      </c>
      <c r="G82" s="6" t="s">
        <v>428</v>
      </c>
      <c r="H82" s="8">
        <v>0</v>
      </c>
      <c r="I82" s="5" t="s">
        <v>172</v>
      </c>
      <c r="J82" s="5" t="s">
        <v>173</v>
      </c>
      <c r="K82" s="5" t="s">
        <v>174</v>
      </c>
      <c r="L82" s="5" t="s">
        <v>175</v>
      </c>
      <c r="M82" s="8">
        <v>834</v>
      </c>
      <c r="N82" s="5" t="s">
        <v>184</v>
      </c>
    </row>
    <row r="83" spans="1:14" ht="26.4" x14ac:dyDescent="0.3">
      <c r="A83" s="1"/>
      <c r="B83" s="5" t="s">
        <v>382</v>
      </c>
      <c r="C83" s="5" t="s">
        <v>426</v>
      </c>
      <c r="D83" s="5" t="s">
        <v>429</v>
      </c>
      <c r="E83" s="4" t="s">
        <v>192</v>
      </c>
      <c r="F83" s="4" t="s">
        <v>170</v>
      </c>
      <c r="G83" s="6" t="s">
        <v>430</v>
      </c>
      <c r="H83" s="8">
        <v>0</v>
      </c>
      <c r="I83" s="5" t="s">
        <v>172</v>
      </c>
      <c r="J83" s="5" t="s">
        <v>194</v>
      </c>
      <c r="K83" s="5" t="s">
        <v>174</v>
      </c>
      <c r="L83" s="5" t="s">
        <v>175</v>
      </c>
      <c r="M83" s="8">
        <v>11915</v>
      </c>
      <c r="N83" s="5" t="s">
        <v>184</v>
      </c>
    </row>
    <row r="84" spans="1:14" ht="52.8" x14ac:dyDescent="0.3">
      <c r="A84" s="1"/>
      <c r="B84" s="5" t="s">
        <v>382</v>
      </c>
      <c r="C84" s="5" t="s">
        <v>426</v>
      </c>
      <c r="D84" s="5" t="s">
        <v>431</v>
      </c>
      <c r="E84" s="4" t="s">
        <v>192</v>
      </c>
      <c r="F84" s="4" t="s">
        <v>170</v>
      </c>
      <c r="G84" s="6" t="s">
        <v>432</v>
      </c>
      <c r="H84" s="8">
        <v>0</v>
      </c>
      <c r="I84" s="5" t="s">
        <v>172</v>
      </c>
      <c r="J84" s="5" t="s">
        <v>173</v>
      </c>
      <c r="K84" s="5" t="s">
        <v>174</v>
      </c>
      <c r="L84" s="5" t="s">
        <v>175</v>
      </c>
      <c r="M84" s="8">
        <v>9267</v>
      </c>
      <c r="N84" s="5" t="s">
        <v>184</v>
      </c>
    </row>
    <row r="85" spans="1:14" ht="26.4" x14ac:dyDescent="0.3">
      <c r="A85" s="1"/>
      <c r="B85" s="5" t="s">
        <v>382</v>
      </c>
      <c r="C85" s="5" t="s">
        <v>426</v>
      </c>
      <c r="D85" s="5" t="s">
        <v>433</v>
      </c>
      <c r="E85" s="4" t="s">
        <v>192</v>
      </c>
      <c r="F85" s="4" t="s">
        <v>170</v>
      </c>
      <c r="G85" s="6" t="s">
        <v>434</v>
      </c>
      <c r="H85" s="8">
        <v>0</v>
      </c>
      <c r="I85" s="5" t="s">
        <v>172</v>
      </c>
      <c r="J85" s="5" t="s">
        <v>194</v>
      </c>
      <c r="K85" s="5" t="s">
        <v>174</v>
      </c>
      <c r="L85" s="5" t="s">
        <v>175</v>
      </c>
      <c r="M85" s="8">
        <v>463</v>
      </c>
      <c r="N85" s="5" t="s">
        <v>184</v>
      </c>
    </row>
    <row r="86" spans="1:14" ht="52.8" x14ac:dyDescent="0.3">
      <c r="A86" s="1"/>
      <c r="B86" s="5" t="s">
        <v>382</v>
      </c>
      <c r="C86" s="5" t="s">
        <v>426</v>
      </c>
      <c r="D86" s="5" t="s">
        <v>435</v>
      </c>
      <c r="E86" s="4" t="s">
        <v>192</v>
      </c>
      <c r="F86" s="4" t="s">
        <v>170</v>
      </c>
      <c r="G86" s="6" t="s">
        <v>436</v>
      </c>
      <c r="H86" s="8">
        <v>0</v>
      </c>
      <c r="I86" s="5" t="s">
        <v>172</v>
      </c>
      <c r="J86" s="5" t="s">
        <v>194</v>
      </c>
      <c r="K86" s="5" t="s">
        <v>174</v>
      </c>
      <c r="L86" s="5" t="s">
        <v>175</v>
      </c>
      <c r="M86" s="8">
        <v>8941</v>
      </c>
      <c r="N86" s="5" t="s">
        <v>184</v>
      </c>
    </row>
    <row r="87" spans="1:14" ht="39.6" x14ac:dyDescent="0.3">
      <c r="A87" s="1"/>
      <c r="B87" s="5" t="s">
        <v>382</v>
      </c>
      <c r="C87" s="5" t="s">
        <v>437</v>
      </c>
      <c r="D87" s="5" t="s">
        <v>438</v>
      </c>
      <c r="E87" s="4" t="s">
        <v>192</v>
      </c>
      <c r="F87" s="4" t="s">
        <v>170</v>
      </c>
      <c r="G87" s="6" t="s">
        <v>439</v>
      </c>
      <c r="H87" s="8">
        <v>0</v>
      </c>
      <c r="I87" s="5" t="s">
        <v>172</v>
      </c>
      <c r="J87" s="5" t="s">
        <v>194</v>
      </c>
      <c r="K87" s="5" t="s">
        <v>174</v>
      </c>
      <c r="L87" s="5" t="s">
        <v>175</v>
      </c>
      <c r="M87" s="8">
        <v>1987</v>
      </c>
      <c r="N87" s="5" t="s">
        <v>184</v>
      </c>
    </row>
    <row r="88" spans="1:14" ht="26.4" x14ac:dyDescent="0.3">
      <c r="A88" s="1"/>
      <c r="B88" s="5" t="s">
        <v>382</v>
      </c>
      <c r="C88" s="5" t="s">
        <v>440</v>
      </c>
      <c r="D88" s="5" t="s">
        <v>441</v>
      </c>
      <c r="E88" s="4" t="s">
        <v>192</v>
      </c>
      <c r="F88" s="4" t="s">
        <v>170</v>
      </c>
      <c r="G88" s="6" t="s">
        <v>442</v>
      </c>
      <c r="H88" s="8">
        <v>0</v>
      </c>
      <c r="I88" s="5" t="s">
        <v>172</v>
      </c>
      <c r="J88" s="5" t="s">
        <v>194</v>
      </c>
      <c r="K88" s="5" t="s">
        <v>174</v>
      </c>
      <c r="L88" s="5" t="s">
        <v>175</v>
      </c>
      <c r="M88" s="8">
        <v>24318</v>
      </c>
      <c r="N88" s="5" t="s">
        <v>184</v>
      </c>
    </row>
    <row r="89" spans="1:14" ht="39.6" x14ac:dyDescent="0.3">
      <c r="A89" s="1"/>
      <c r="B89" s="5" t="s">
        <v>382</v>
      </c>
      <c r="C89" s="5" t="s">
        <v>443</v>
      </c>
      <c r="D89" s="5" t="s">
        <v>444</v>
      </c>
      <c r="E89" s="4" t="s">
        <v>192</v>
      </c>
      <c r="F89" s="4" t="s">
        <v>170</v>
      </c>
      <c r="G89" s="6" t="s">
        <v>445</v>
      </c>
      <c r="H89" s="8">
        <v>0</v>
      </c>
      <c r="I89" s="5" t="s">
        <v>172</v>
      </c>
      <c r="J89" s="5" t="s">
        <v>173</v>
      </c>
      <c r="K89" s="5" t="s">
        <v>174</v>
      </c>
      <c r="L89" s="5" t="s">
        <v>175</v>
      </c>
      <c r="M89" s="8">
        <v>8680</v>
      </c>
      <c r="N89" s="5" t="s">
        <v>184</v>
      </c>
    </row>
    <row r="90" spans="1:14" ht="66" x14ac:dyDescent="0.3">
      <c r="A90" s="1"/>
      <c r="B90" s="5" t="s">
        <v>382</v>
      </c>
      <c r="C90" s="5" t="s">
        <v>443</v>
      </c>
      <c r="D90" s="5" t="s">
        <v>444</v>
      </c>
      <c r="E90" s="4" t="s">
        <v>192</v>
      </c>
      <c r="F90" s="4" t="s">
        <v>170</v>
      </c>
      <c r="G90" s="6" t="s">
        <v>446</v>
      </c>
      <c r="H90" s="8">
        <v>0</v>
      </c>
      <c r="I90" s="5" t="s">
        <v>172</v>
      </c>
      <c r="J90" s="5" t="s">
        <v>173</v>
      </c>
      <c r="K90" s="5" t="s">
        <v>174</v>
      </c>
      <c r="L90" s="5" t="s">
        <v>175</v>
      </c>
      <c r="M90" s="8">
        <v>8680</v>
      </c>
      <c r="N90" s="5" t="s">
        <v>184</v>
      </c>
    </row>
    <row r="91" spans="1:14" ht="26.4" x14ac:dyDescent="0.3">
      <c r="A91" s="1"/>
      <c r="B91" s="5" t="s">
        <v>382</v>
      </c>
      <c r="C91" s="5" t="s">
        <v>443</v>
      </c>
      <c r="D91" s="5" t="s">
        <v>447</v>
      </c>
      <c r="E91" s="4" t="s">
        <v>399</v>
      </c>
      <c r="F91" s="4" t="s">
        <v>377</v>
      </c>
      <c r="G91" s="6" t="s">
        <v>448</v>
      </c>
      <c r="H91" s="8">
        <v>0</v>
      </c>
      <c r="I91" s="5" t="s">
        <v>172</v>
      </c>
      <c r="J91" s="5" t="s">
        <v>194</v>
      </c>
      <c r="K91" s="5" t="s">
        <v>174</v>
      </c>
      <c r="L91" s="5" t="s">
        <v>189</v>
      </c>
      <c r="M91" s="8">
        <v>501</v>
      </c>
      <c r="N91" s="5" t="s">
        <v>184</v>
      </c>
    </row>
    <row r="92" spans="1:14" x14ac:dyDescent="0.3">
      <c r="A92" s="1"/>
      <c r="B92" s="5" t="s">
        <v>382</v>
      </c>
      <c r="C92" s="5" t="s">
        <v>449</v>
      </c>
      <c r="D92" s="5" t="s">
        <v>26</v>
      </c>
      <c r="E92" s="4" t="s">
        <v>192</v>
      </c>
      <c r="F92" s="4" t="s">
        <v>170</v>
      </c>
      <c r="G92" s="6" t="s">
        <v>450</v>
      </c>
      <c r="H92" s="8">
        <v>0</v>
      </c>
      <c r="I92" s="5" t="s">
        <v>172</v>
      </c>
      <c r="J92" s="5" t="s">
        <v>194</v>
      </c>
      <c r="K92" s="5" t="s">
        <v>174</v>
      </c>
      <c r="L92" s="5" t="s">
        <v>175</v>
      </c>
      <c r="M92" s="8">
        <v>1422</v>
      </c>
      <c r="N92" s="5" t="s">
        <v>184</v>
      </c>
    </row>
    <row r="93" spans="1:14" ht="26.4" x14ac:dyDescent="0.3">
      <c r="A93" s="1"/>
      <c r="B93" s="5" t="s">
        <v>382</v>
      </c>
      <c r="C93" s="5" t="s">
        <v>449</v>
      </c>
      <c r="D93" s="5" t="s">
        <v>213</v>
      </c>
      <c r="E93" s="4" t="s">
        <v>192</v>
      </c>
      <c r="F93" s="4" t="s">
        <v>170</v>
      </c>
      <c r="G93" s="6" t="s">
        <v>451</v>
      </c>
      <c r="H93" s="8">
        <v>0</v>
      </c>
      <c r="I93" s="5" t="s">
        <v>172</v>
      </c>
      <c r="J93" s="5" t="s">
        <v>194</v>
      </c>
      <c r="K93" s="5" t="s">
        <v>174</v>
      </c>
      <c r="L93" s="5" t="s">
        <v>175</v>
      </c>
      <c r="M93" s="8">
        <v>1941</v>
      </c>
      <c r="N93" s="5" t="s">
        <v>184</v>
      </c>
    </row>
    <row r="94" spans="1:14" ht="39.6" x14ac:dyDescent="0.3">
      <c r="A94" s="1"/>
      <c r="B94" s="5" t="s">
        <v>382</v>
      </c>
      <c r="C94" s="5" t="s">
        <v>452</v>
      </c>
      <c r="D94" s="5" t="s">
        <v>453</v>
      </c>
      <c r="E94" s="4" t="s">
        <v>192</v>
      </c>
      <c r="F94" s="4" t="s">
        <v>170</v>
      </c>
      <c r="G94" s="6" t="s">
        <v>454</v>
      </c>
      <c r="H94" s="8">
        <v>0</v>
      </c>
      <c r="I94" s="5" t="s">
        <v>172</v>
      </c>
      <c r="J94" s="5" t="s">
        <v>194</v>
      </c>
      <c r="K94" s="5" t="s">
        <v>174</v>
      </c>
      <c r="L94" s="5" t="s">
        <v>175</v>
      </c>
      <c r="M94" s="8">
        <v>1110</v>
      </c>
      <c r="N94" s="5" t="s">
        <v>184</v>
      </c>
    </row>
    <row r="95" spans="1:14" ht="26.4" x14ac:dyDescent="0.3">
      <c r="A95" s="1"/>
      <c r="B95" s="5" t="s">
        <v>455</v>
      </c>
      <c r="C95" s="5" t="s">
        <v>456</v>
      </c>
      <c r="D95" s="5" t="s">
        <v>457</v>
      </c>
      <c r="E95" s="4" t="s">
        <v>458</v>
      </c>
      <c r="F95" s="4" t="s">
        <v>459</v>
      </c>
      <c r="G95" s="6" t="s">
        <v>460</v>
      </c>
      <c r="H95" s="8">
        <v>0</v>
      </c>
      <c r="I95" s="5" t="s">
        <v>172</v>
      </c>
      <c r="J95" s="5" t="s">
        <v>173</v>
      </c>
      <c r="K95" s="5" t="s">
        <v>174</v>
      </c>
      <c r="L95" s="5" t="s">
        <v>22</v>
      </c>
      <c r="M95" s="8">
        <v>20682</v>
      </c>
      <c r="N95" s="5" t="s">
        <v>184</v>
      </c>
    </row>
    <row r="96" spans="1:14" ht="26.4" x14ac:dyDescent="0.3">
      <c r="A96" s="1"/>
      <c r="B96" s="5" t="s">
        <v>455</v>
      </c>
      <c r="C96" s="5" t="s">
        <v>456</v>
      </c>
      <c r="D96" s="5" t="s">
        <v>461</v>
      </c>
      <c r="E96" s="4" t="s">
        <v>462</v>
      </c>
      <c r="F96" s="4" t="s">
        <v>463</v>
      </c>
      <c r="G96" s="6" t="s">
        <v>464</v>
      </c>
      <c r="H96" s="8">
        <v>0</v>
      </c>
      <c r="I96" s="5" t="s">
        <v>172</v>
      </c>
      <c r="J96" s="5" t="s">
        <v>173</v>
      </c>
      <c r="K96" s="5" t="s">
        <v>174</v>
      </c>
      <c r="L96" s="5" t="s">
        <v>22</v>
      </c>
      <c r="M96" s="8">
        <v>20681</v>
      </c>
      <c r="N96" s="5" t="s">
        <v>184</v>
      </c>
    </row>
    <row r="97" spans="1:14" ht="39.6" x14ac:dyDescent="0.3">
      <c r="A97" s="1"/>
      <c r="B97" s="5" t="s">
        <v>455</v>
      </c>
      <c r="C97" s="5" t="s">
        <v>465</v>
      </c>
      <c r="D97" s="5" t="s">
        <v>466</v>
      </c>
      <c r="E97" s="4" t="s">
        <v>467</v>
      </c>
      <c r="F97" s="4" t="s">
        <v>468</v>
      </c>
      <c r="G97" s="6" t="s">
        <v>469</v>
      </c>
      <c r="H97" s="8">
        <v>0</v>
      </c>
      <c r="I97" s="5" t="s">
        <v>172</v>
      </c>
      <c r="J97" s="5" t="s">
        <v>173</v>
      </c>
      <c r="K97" s="5" t="s">
        <v>174</v>
      </c>
      <c r="L97" s="5" t="s">
        <v>175</v>
      </c>
      <c r="M97" s="8">
        <v>20676</v>
      </c>
      <c r="N97" s="5" t="s">
        <v>184</v>
      </c>
    </row>
    <row r="98" spans="1:14" ht="26.4" x14ac:dyDescent="0.3">
      <c r="A98" s="1"/>
      <c r="B98" s="5" t="s">
        <v>49</v>
      </c>
      <c r="C98" s="5" t="s">
        <v>50</v>
      </c>
      <c r="D98" s="5" t="s">
        <v>52</v>
      </c>
      <c r="E98" s="4" t="s">
        <v>470</v>
      </c>
      <c r="F98" s="4" t="s">
        <v>387</v>
      </c>
      <c r="G98" s="6" t="s">
        <v>471</v>
      </c>
      <c r="H98" s="8">
        <v>0</v>
      </c>
      <c r="I98" s="5" t="s">
        <v>172</v>
      </c>
      <c r="J98" s="5" t="s">
        <v>173</v>
      </c>
      <c r="K98" s="5" t="s">
        <v>174</v>
      </c>
      <c r="L98" s="5" t="s">
        <v>189</v>
      </c>
      <c r="M98" s="8">
        <v>21891</v>
      </c>
      <c r="N98" s="5" t="s">
        <v>176</v>
      </c>
    </row>
    <row r="99" spans="1:14" x14ac:dyDescent="0.3">
      <c r="A99" s="1"/>
      <c r="B99" s="5" t="s">
        <v>472</v>
      </c>
      <c r="C99" s="5" t="s">
        <v>473</v>
      </c>
      <c r="D99" s="5" t="s">
        <v>474</v>
      </c>
      <c r="E99" s="4" t="s">
        <v>475</v>
      </c>
      <c r="F99" s="4" t="s">
        <v>476</v>
      </c>
      <c r="G99" s="6" t="s">
        <v>477</v>
      </c>
      <c r="H99" s="8">
        <v>0</v>
      </c>
      <c r="I99" s="5" t="s">
        <v>172</v>
      </c>
      <c r="J99" s="5" t="s">
        <v>173</v>
      </c>
      <c r="K99" s="5" t="s">
        <v>174</v>
      </c>
      <c r="L99" s="5" t="s">
        <v>183</v>
      </c>
      <c r="M99" s="8">
        <v>1259</v>
      </c>
      <c r="N99" s="5" t="s">
        <v>184</v>
      </c>
    </row>
    <row r="100" spans="1:14" x14ac:dyDescent="0.3">
      <c r="A100" s="1"/>
      <c r="B100" s="5" t="s">
        <v>472</v>
      </c>
      <c r="C100" s="5" t="s">
        <v>478</v>
      </c>
      <c r="D100" s="5" t="s">
        <v>479</v>
      </c>
      <c r="E100" s="4" t="s">
        <v>480</v>
      </c>
      <c r="F100" s="4" t="s">
        <v>481</v>
      </c>
      <c r="G100" s="6" t="s">
        <v>477</v>
      </c>
      <c r="H100" s="8">
        <v>0</v>
      </c>
      <c r="I100" s="5" t="s">
        <v>172</v>
      </c>
      <c r="J100" s="5" t="s">
        <v>173</v>
      </c>
      <c r="K100" s="5" t="s">
        <v>174</v>
      </c>
      <c r="L100" s="5" t="s">
        <v>183</v>
      </c>
      <c r="M100" s="8">
        <v>1258</v>
      </c>
      <c r="N100" s="5" t="s">
        <v>184</v>
      </c>
    </row>
    <row r="101" spans="1:14" x14ac:dyDescent="0.3">
      <c r="A101" s="1"/>
      <c r="B101" s="5" t="s">
        <v>472</v>
      </c>
      <c r="C101" s="5" t="s">
        <v>482</v>
      </c>
      <c r="D101" s="5" t="s">
        <v>483</v>
      </c>
      <c r="E101" s="4" t="s">
        <v>484</v>
      </c>
      <c r="F101" s="4" t="s">
        <v>485</v>
      </c>
      <c r="G101" s="6" t="s">
        <v>486</v>
      </c>
      <c r="H101" s="8">
        <v>0</v>
      </c>
      <c r="I101" s="5" t="s">
        <v>172</v>
      </c>
      <c r="J101" s="5" t="s">
        <v>173</v>
      </c>
      <c r="K101" s="5" t="s">
        <v>174</v>
      </c>
      <c r="L101" s="5" t="s">
        <v>183</v>
      </c>
      <c r="M101" s="8">
        <v>6403</v>
      </c>
      <c r="N101" s="5" t="s">
        <v>184</v>
      </c>
    </row>
    <row r="102" spans="1:14" x14ac:dyDescent="0.3">
      <c r="A102" s="1"/>
      <c r="B102" s="5" t="s">
        <v>472</v>
      </c>
      <c r="C102" s="5" t="s">
        <v>482</v>
      </c>
      <c r="D102" s="5" t="s">
        <v>487</v>
      </c>
      <c r="E102" s="4" t="s">
        <v>488</v>
      </c>
      <c r="F102" s="4" t="s">
        <v>489</v>
      </c>
      <c r="G102" s="6" t="s">
        <v>486</v>
      </c>
      <c r="H102" s="8">
        <v>0</v>
      </c>
      <c r="I102" s="5" t="s">
        <v>172</v>
      </c>
      <c r="J102" s="5" t="s">
        <v>173</v>
      </c>
      <c r="K102" s="5" t="s">
        <v>174</v>
      </c>
      <c r="L102" s="5" t="s">
        <v>183</v>
      </c>
      <c r="M102" s="8">
        <v>12612</v>
      </c>
      <c r="N102" s="5" t="s">
        <v>184</v>
      </c>
    </row>
    <row r="103" spans="1:14" x14ac:dyDescent="0.3">
      <c r="A103" s="1"/>
      <c r="B103" s="5" t="s">
        <v>139</v>
      </c>
      <c r="C103" s="5" t="s">
        <v>490</v>
      </c>
      <c r="D103" s="5" t="s">
        <v>109</v>
      </c>
      <c r="E103" s="4" t="s">
        <v>192</v>
      </c>
      <c r="F103" s="4" t="s">
        <v>170</v>
      </c>
      <c r="G103" s="6" t="s">
        <v>491</v>
      </c>
      <c r="H103" s="8">
        <v>22</v>
      </c>
      <c r="I103" s="5" t="s">
        <v>492</v>
      </c>
      <c r="J103" s="5" t="s">
        <v>173</v>
      </c>
      <c r="K103" s="5" t="s">
        <v>174</v>
      </c>
      <c r="L103" s="5" t="s">
        <v>183</v>
      </c>
      <c r="M103" s="8">
        <v>56</v>
      </c>
      <c r="N103" s="5" t="s">
        <v>176</v>
      </c>
    </row>
    <row r="104" spans="1:14" x14ac:dyDescent="0.3">
      <c r="A104" s="1"/>
      <c r="B104" s="5" t="s">
        <v>139</v>
      </c>
      <c r="C104" s="5" t="s">
        <v>493</v>
      </c>
      <c r="D104" s="5" t="s">
        <v>72</v>
      </c>
      <c r="E104" s="4" t="s">
        <v>192</v>
      </c>
      <c r="F104" s="4" t="s">
        <v>170</v>
      </c>
      <c r="G104" s="6" t="s">
        <v>494</v>
      </c>
      <c r="H104" s="8">
        <v>0</v>
      </c>
      <c r="I104" s="5" t="s">
        <v>172</v>
      </c>
      <c r="J104" s="5" t="s">
        <v>194</v>
      </c>
      <c r="K104" s="5" t="s">
        <v>174</v>
      </c>
      <c r="L104" s="5" t="s">
        <v>183</v>
      </c>
      <c r="M104" s="8">
        <v>14964</v>
      </c>
      <c r="N104" s="5" t="s">
        <v>176</v>
      </c>
    </row>
    <row r="105" spans="1:14" x14ac:dyDescent="0.3">
      <c r="A105" s="1"/>
      <c r="B105" s="5" t="s">
        <v>139</v>
      </c>
      <c r="C105" s="5" t="s">
        <v>493</v>
      </c>
      <c r="D105" s="5" t="s">
        <v>72</v>
      </c>
      <c r="E105" s="4" t="s">
        <v>192</v>
      </c>
      <c r="F105" s="4" t="s">
        <v>170</v>
      </c>
      <c r="G105" s="6" t="s">
        <v>495</v>
      </c>
      <c r="H105" s="8">
        <v>80</v>
      </c>
      <c r="I105" s="5" t="s">
        <v>172</v>
      </c>
      <c r="J105" s="5" t="s">
        <v>194</v>
      </c>
      <c r="K105" s="5" t="s">
        <v>174</v>
      </c>
      <c r="L105" s="5" t="s">
        <v>183</v>
      </c>
      <c r="M105" s="8">
        <v>14964</v>
      </c>
      <c r="N105" s="5" t="s">
        <v>176</v>
      </c>
    </row>
    <row r="106" spans="1:14" ht="26.4" x14ac:dyDescent="0.3">
      <c r="A106" s="1"/>
      <c r="B106" s="5" t="s">
        <v>139</v>
      </c>
      <c r="C106" s="5" t="s">
        <v>496</v>
      </c>
      <c r="D106" s="5" t="s">
        <v>114</v>
      </c>
      <c r="E106" s="4" t="s">
        <v>192</v>
      </c>
      <c r="F106" s="4" t="s">
        <v>170</v>
      </c>
      <c r="G106" s="6" t="s">
        <v>497</v>
      </c>
      <c r="H106" s="8">
        <v>11</v>
      </c>
      <c r="I106" s="5" t="s">
        <v>172</v>
      </c>
      <c r="J106" s="5" t="s">
        <v>173</v>
      </c>
      <c r="K106" s="5" t="s">
        <v>174</v>
      </c>
      <c r="L106" s="5" t="s">
        <v>183</v>
      </c>
      <c r="M106" s="8">
        <v>42</v>
      </c>
      <c r="N106" s="5" t="s">
        <v>176</v>
      </c>
    </row>
    <row r="107" spans="1:14" ht="26.4" x14ac:dyDescent="0.3">
      <c r="A107" s="1"/>
      <c r="B107" s="5" t="s">
        <v>139</v>
      </c>
      <c r="C107" s="5" t="s">
        <v>498</v>
      </c>
      <c r="D107" s="5" t="s">
        <v>499</v>
      </c>
      <c r="E107" s="4" t="s">
        <v>192</v>
      </c>
      <c r="F107" s="4" t="s">
        <v>170</v>
      </c>
      <c r="G107" s="6" t="s">
        <v>500</v>
      </c>
      <c r="H107" s="8">
        <v>0</v>
      </c>
      <c r="I107" s="5" t="s">
        <v>172</v>
      </c>
      <c r="J107" s="5" t="s">
        <v>173</v>
      </c>
      <c r="K107" s="5" t="s">
        <v>174</v>
      </c>
      <c r="L107" s="5" t="s">
        <v>175</v>
      </c>
      <c r="M107" s="8">
        <v>680</v>
      </c>
      <c r="N107" s="5" t="s">
        <v>184</v>
      </c>
    </row>
    <row r="108" spans="1:14" x14ac:dyDescent="0.3">
      <c r="A108" s="1"/>
      <c r="B108" s="5" t="s">
        <v>145</v>
      </c>
      <c r="C108" s="5" t="s">
        <v>501</v>
      </c>
      <c r="D108" s="5" t="s">
        <v>72</v>
      </c>
      <c r="E108" s="4" t="s">
        <v>192</v>
      </c>
      <c r="F108" s="4" t="s">
        <v>170</v>
      </c>
      <c r="G108" s="6" t="s">
        <v>502</v>
      </c>
      <c r="H108" s="8">
        <v>0</v>
      </c>
      <c r="I108" s="5" t="s">
        <v>172</v>
      </c>
      <c r="J108" s="5" t="s">
        <v>194</v>
      </c>
      <c r="K108" s="5" t="s">
        <v>174</v>
      </c>
      <c r="L108" s="5" t="s">
        <v>175</v>
      </c>
      <c r="M108" s="8">
        <v>258</v>
      </c>
      <c r="N108" s="5" t="s">
        <v>176</v>
      </c>
    </row>
    <row r="109" spans="1:14" ht="26.4" x14ac:dyDescent="0.3">
      <c r="A109" s="1"/>
      <c r="B109" s="5" t="s">
        <v>503</v>
      </c>
      <c r="C109" s="5" t="s">
        <v>504</v>
      </c>
      <c r="D109" s="5" t="s">
        <v>505</v>
      </c>
      <c r="E109" s="4" t="s">
        <v>192</v>
      </c>
      <c r="F109" s="4" t="s">
        <v>170</v>
      </c>
      <c r="G109" s="6" t="s">
        <v>506</v>
      </c>
      <c r="H109" s="8">
        <v>0</v>
      </c>
      <c r="I109" s="5" t="s">
        <v>172</v>
      </c>
      <c r="J109" s="5" t="s">
        <v>194</v>
      </c>
      <c r="K109" s="5" t="s">
        <v>174</v>
      </c>
      <c r="L109" s="5" t="s">
        <v>183</v>
      </c>
      <c r="M109" s="8">
        <v>21644</v>
      </c>
      <c r="N109" s="5" t="s">
        <v>184</v>
      </c>
    </row>
    <row r="110" spans="1:14" ht="52.8" x14ac:dyDescent="0.3">
      <c r="A110" s="1"/>
      <c r="B110" s="5" t="s">
        <v>507</v>
      </c>
      <c r="C110" s="5" t="s">
        <v>508</v>
      </c>
      <c r="D110" s="5" t="s">
        <v>509</v>
      </c>
      <c r="E110" s="4" t="s">
        <v>192</v>
      </c>
      <c r="F110" s="4" t="s">
        <v>170</v>
      </c>
      <c r="G110" s="6" t="s">
        <v>510</v>
      </c>
      <c r="H110" s="8">
        <v>0</v>
      </c>
      <c r="I110" s="5" t="s">
        <v>172</v>
      </c>
      <c r="J110" s="5" t="s">
        <v>194</v>
      </c>
      <c r="K110" s="5" t="s">
        <v>174</v>
      </c>
      <c r="L110" s="5" t="s">
        <v>175</v>
      </c>
      <c r="M110" s="8">
        <v>22626</v>
      </c>
      <c r="N110" s="5" t="s">
        <v>184</v>
      </c>
    </row>
    <row r="111" spans="1:14" ht="26.4" x14ac:dyDescent="0.3">
      <c r="A111" s="1"/>
      <c r="B111" s="5" t="s">
        <v>507</v>
      </c>
      <c r="C111" s="5" t="s">
        <v>508</v>
      </c>
      <c r="D111" s="5" t="s">
        <v>511</v>
      </c>
      <c r="E111" s="4" t="s">
        <v>192</v>
      </c>
      <c r="F111" s="4" t="s">
        <v>170</v>
      </c>
      <c r="G111" s="6" t="s">
        <v>512</v>
      </c>
      <c r="H111" s="8">
        <v>0</v>
      </c>
      <c r="I111" s="5" t="s">
        <v>172</v>
      </c>
      <c r="J111" s="5" t="s">
        <v>173</v>
      </c>
      <c r="K111" s="5" t="s">
        <v>174</v>
      </c>
      <c r="L111" s="5" t="s">
        <v>175</v>
      </c>
      <c r="M111" s="8">
        <v>22636</v>
      </c>
      <c r="N111" s="5" t="s">
        <v>184</v>
      </c>
    </row>
    <row r="112" spans="1:14" ht="52.8" x14ac:dyDescent="0.3">
      <c r="A112" s="1"/>
      <c r="B112" s="5" t="s">
        <v>507</v>
      </c>
      <c r="C112" s="5" t="s">
        <v>513</v>
      </c>
      <c r="D112" s="5" t="s">
        <v>514</v>
      </c>
      <c r="E112" s="4" t="s">
        <v>515</v>
      </c>
      <c r="F112" s="4" t="s">
        <v>462</v>
      </c>
      <c r="G112" s="6" t="s">
        <v>516</v>
      </c>
      <c r="H112" s="8">
        <v>0</v>
      </c>
      <c r="I112" s="5" t="s">
        <v>172</v>
      </c>
      <c r="J112" s="5" t="s">
        <v>194</v>
      </c>
      <c r="K112" s="5" t="s">
        <v>174</v>
      </c>
      <c r="L112" s="5" t="s">
        <v>189</v>
      </c>
      <c r="M112" s="8">
        <v>1365</v>
      </c>
      <c r="N112" s="5" t="s">
        <v>184</v>
      </c>
    </row>
    <row r="113" spans="1:14" ht="39.6" x14ac:dyDescent="0.3">
      <c r="A113" s="1"/>
      <c r="B113" s="5" t="s">
        <v>507</v>
      </c>
      <c r="C113" s="5" t="s">
        <v>517</v>
      </c>
      <c r="D113" s="5" t="s">
        <v>518</v>
      </c>
      <c r="E113" s="4" t="s">
        <v>192</v>
      </c>
      <c r="F113" s="4" t="s">
        <v>170</v>
      </c>
      <c r="G113" s="6" t="s">
        <v>519</v>
      </c>
      <c r="H113" s="8">
        <v>0</v>
      </c>
      <c r="I113" s="5" t="s">
        <v>172</v>
      </c>
      <c r="J113" s="5" t="s">
        <v>194</v>
      </c>
      <c r="K113" s="5" t="s">
        <v>174</v>
      </c>
      <c r="L113" s="5" t="s">
        <v>175</v>
      </c>
      <c r="M113" s="8">
        <v>13658</v>
      </c>
      <c r="N113" s="5" t="s">
        <v>184</v>
      </c>
    </row>
    <row r="114" spans="1:14" ht="26.4" x14ac:dyDescent="0.3">
      <c r="A114" s="1"/>
      <c r="B114" s="5" t="s">
        <v>507</v>
      </c>
      <c r="C114" s="5" t="s">
        <v>313</v>
      </c>
      <c r="D114" s="5" t="s">
        <v>520</v>
      </c>
      <c r="E114" s="4" t="s">
        <v>521</v>
      </c>
      <c r="F114" s="4" t="s">
        <v>522</v>
      </c>
      <c r="G114" s="6" t="s">
        <v>523</v>
      </c>
      <c r="H114" s="8">
        <v>0</v>
      </c>
      <c r="I114" s="5" t="s">
        <v>172</v>
      </c>
      <c r="J114" s="5" t="s">
        <v>173</v>
      </c>
      <c r="K114" s="5" t="s">
        <v>174</v>
      </c>
      <c r="L114" s="5" t="s">
        <v>175</v>
      </c>
      <c r="M114" s="8">
        <v>14854</v>
      </c>
      <c r="N114" s="5" t="s">
        <v>184</v>
      </c>
    </row>
    <row r="115" spans="1:14" ht="26.4" x14ac:dyDescent="0.3">
      <c r="A115" s="1"/>
      <c r="B115" s="5" t="s">
        <v>507</v>
      </c>
      <c r="C115" s="5" t="s">
        <v>313</v>
      </c>
      <c r="D115" s="5" t="s">
        <v>524</v>
      </c>
      <c r="E115" s="4" t="s">
        <v>525</v>
      </c>
      <c r="F115" s="4" t="s">
        <v>526</v>
      </c>
      <c r="G115" s="6" t="s">
        <v>523</v>
      </c>
      <c r="H115" s="8">
        <v>0</v>
      </c>
      <c r="I115" s="5" t="s">
        <v>172</v>
      </c>
      <c r="J115" s="5" t="s">
        <v>173</v>
      </c>
      <c r="K115" s="5" t="s">
        <v>174</v>
      </c>
      <c r="L115" s="5" t="s">
        <v>175</v>
      </c>
      <c r="M115" s="8">
        <v>14855</v>
      </c>
      <c r="N115" s="5" t="s">
        <v>184</v>
      </c>
    </row>
    <row r="116" spans="1:14" ht="26.4" x14ac:dyDescent="0.3">
      <c r="A116" s="1"/>
      <c r="B116" s="5" t="s">
        <v>507</v>
      </c>
      <c r="C116" s="5" t="s">
        <v>527</v>
      </c>
      <c r="D116" s="5" t="s">
        <v>230</v>
      </c>
      <c r="E116" s="4" t="s">
        <v>399</v>
      </c>
      <c r="F116" s="4" t="s">
        <v>417</v>
      </c>
      <c r="G116" s="6" t="s">
        <v>528</v>
      </c>
      <c r="H116" s="8">
        <v>0</v>
      </c>
      <c r="I116" s="5" t="s">
        <v>172</v>
      </c>
      <c r="J116" s="5" t="s">
        <v>194</v>
      </c>
      <c r="K116" s="5" t="s">
        <v>174</v>
      </c>
      <c r="L116" s="5" t="s">
        <v>183</v>
      </c>
      <c r="M116" s="8">
        <v>13446</v>
      </c>
      <c r="N116" s="5" t="s">
        <v>184</v>
      </c>
    </row>
    <row r="117" spans="1:14" ht="52.8" x14ac:dyDescent="0.3">
      <c r="A117" s="1"/>
      <c r="B117" s="5" t="s">
        <v>507</v>
      </c>
      <c r="C117" s="5" t="s">
        <v>529</v>
      </c>
      <c r="D117" s="5" t="s">
        <v>530</v>
      </c>
      <c r="E117" s="4" t="s">
        <v>192</v>
      </c>
      <c r="F117" s="4" t="s">
        <v>170</v>
      </c>
      <c r="G117" s="6" t="s">
        <v>531</v>
      </c>
      <c r="H117" s="8">
        <v>0</v>
      </c>
      <c r="I117" s="5" t="s">
        <v>172</v>
      </c>
      <c r="J117" s="5" t="s">
        <v>194</v>
      </c>
      <c r="K117" s="5" t="s">
        <v>174</v>
      </c>
      <c r="L117" s="5" t="s">
        <v>175</v>
      </c>
      <c r="M117" s="8">
        <v>17377</v>
      </c>
      <c r="N117" s="5" t="s">
        <v>184</v>
      </c>
    </row>
    <row r="118" spans="1:14" x14ac:dyDescent="0.3">
      <c r="A118" s="1"/>
      <c r="B118" s="5" t="s">
        <v>507</v>
      </c>
      <c r="C118" s="5" t="s">
        <v>532</v>
      </c>
      <c r="D118" s="5" t="s">
        <v>533</v>
      </c>
      <c r="E118" s="4" t="s">
        <v>192</v>
      </c>
      <c r="F118" s="4" t="s">
        <v>170</v>
      </c>
      <c r="G118" s="6" t="s">
        <v>534</v>
      </c>
      <c r="H118" s="8">
        <v>0</v>
      </c>
      <c r="I118" s="5" t="s">
        <v>172</v>
      </c>
      <c r="J118" s="5" t="s">
        <v>173</v>
      </c>
      <c r="K118" s="5" t="s">
        <v>174</v>
      </c>
      <c r="L118" s="5" t="s">
        <v>175</v>
      </c>
      <c r="M118" s="8">
        <v>21426</v>
      </c>
      <c r="N118" s="5" t="s">
        <v>184</v>
      </c>
    </row>
    <row r="119" spans="1:14" x14ac:dyDescent="0.3">
      <c r="A119" s="1"/>
      <c r="B119" s="5" t="s">
        <v>507</v>
      </c>
      <c r="C119" s="5" t="s">
        <v>535</v>
      </c>
      <c r="D119" s="5" t="s">
        <v>536</v>
      </c>
      <c r="E119" s="4" t="s">
        <v>537</v>
      </c>
      <c r="F119" s="4" t="s">
        <v>538</v>
      </c>
      <c r="G119" s="6" t="s">
        <v>539</v>
      </c>
      <c r="H119" s="8">
        <v>13</v>
      </c>
      <c r="I119" s="5" t="s">
        <v>172</v>
      </c>
      <c r="J119" s="5" t="s">
        <v>173</v>
      </c>
      <c r="K119" s="5" t="s">
        <v>174</v>
      </c>
      <c r="L119" s="5" t="s">
        <v>183</v>
      </c>
      <c r="M119" s="8">
        <v>24754</v>
      </c>
      <c r="N119" s="5" t="s">
        <v>184</v>
      </c>
    </row>
    <row r="120" spans="1:14" x14ac:dyDescent="0.3">
      <c r="A120" s="1"/>
      <c r="B120" s="5" t="s">
        <v>507</v>
      </c>
      <c r="C120" s="5" t="s">
        <v>535</v>
      </c>
      <c r="D120" s="5" t="s">
        <v>540</v>
      </c>
      <c r="E120" s="4" t="s">
        <v>541</v>
      </c>
      <c r="F120" s="4" t="s">
        <v>239</v>
      </c>
      <c r="G120" s="6" t="s">
        <v>542</v>
      </c>
      <c r="H120" s="8">
        <v>13</v>
      </c>
      <c r="I120" s="5" t="s">
        <v>172</v>
      </c>
      <c r="J120" s="5" t="s">
        <v>173</v>
      </c>
      <c r="K120" s="5" t="s">
        <v>174</v>
      </c>
      <c r="L120" s="5" t="s">
        <v>183</v>
      </c>
      <c r="M120" s="8">
        <v>12755</v>
      </c>
      <c r="N120" s="5" t="s">
        <v>184</v>
      </c>
    </row>
    <row r="121" spans="1:14" ht="26.4" x14ac:dyDescent="0.3">
      <c r="A121" s="1"/>
      <c r="B121" s="5" t="s">
        <v>507</v>
      </c>
      <c r="C121" s="5" t="s">
        <v>535</v>
      </c>
      <c r="D121" s="5" t="s">
        <v>543</v>
      </c>
      <c r="E121" s="4" t="s">
        <v>541</v>
      </c>
      <c r="F121" s="4" t="s">
        <v>544</v>
      </c>
      <c r="G121" s="6" t="s">
        <v>545</v>
      </c>
      <c r="H121" s="8">
        <v>13</v>
      </c>
      <c r="I121" s="5" t="s">
        <v>172</v>
      </c>
      <c r="J121" s="5" t="s">
        <v>173</v>
      </c>
      <c r="K121" s="5" t="s">
        <v>174</v>
      </c>
      <c r="L121" s="5" t="s">
        <v>183</v>
      </c>
      <c r="M121" s="8">
        <v>15219</v>
      </c>
      <c r="N121" s="5" t="s">
        <v>184</v>
      </c>
    </row>
    <row r="122" spans="1:14" ht="26.4" x14ac:dyDescent="0.3">
      <c r="A122" s="1"/>
      <c r="B122" s="5" t="s">
        <v>507</v>
      </c>
      <c r="C122" s="5" t="s">
        <v>535</v>
      </c>
      <c r="D122" s="5" t="s">
        <v>520</v>
      </c>
      <c r="E122" s="4" t="s">
        <v>546</v>
      </c>
      <c r="F122" s="4" t="s">
        <v>547</v>
      </c>
      <c r="G122" s="6" t="s">
        <v>548</v>
      </c>
      <c r="H122" s="8">
        <v>0</v>
      </c>
      <c r="I122" s="5" t="s">
        <v>172</v>
      </c>
      <c r="J122" s="5" t="s">
        <v>173</v>
      </c>
      <c r="K122" s="5" t="s">
        <v>174</v>
      </c>
      <c r="L122" s="5" t="s">
        <v>175</v>
      </c>
      <c r="M122" s="8">
        <v>12734</v>
      </c>
      <c r="N122" s="5" t="s">
        <v>184</v>
      </c>
    </row>
    <row r="123" spans="1:14" ht="26.4" x14ac:dyDescent="0.3">
      <c r="A123" s="1"/>
      <c r="B123" s="5" t="s">
        <v>507</v>
      </c>
      <c r="C123" s="5" t="s">
        <v>535</v>
      </c>
      <c r="D123" s="5" t="s">
        <v>524</v>
      </c>
      <c r="E123" s="4" t="s">
        <v>549</v>
      </c>
      <c r="F123" s="4" t="s">
        <v>544</v>
      </c>
      <c r="G123" s="6" t="s">
        <v>548</v>
      </c>
      <c r="H123" s="8">
        <v>0</v>
      </c>
      <c r="I123" s="5" t="s">
        <v>172</v>
      </c>
      <c r="J123" s="5" t="s">
        <v>173</v>
      </c>
      <c r="K123" s="5" t="s">
        <v>174</v>
      </c>
      <c r="L123" s="5" t="s">
        <v>175</v>
      </c>
      <c r="M123" s="8">
        <v>12749</v>
      </c>
      <c r="N123" s="5" t="s">
        <v>184</v>
      </c>
    </row>
    <row r="124" spans="1:14" ht="26.4" x14ac:dyDescent="0.3">
      <c r="A124" s="1"/>
      <c r="B124" s="5" t="s">
        <v>507</v>
      </c>
      <c r="C124" s="5" t="s">
        <v>550</v>
      </c>
      <c r="D124" s="5" t="s">
        <v>551</v>
      </c>
      <c r="E124" s="4" t="s">
        <v>537</v>
      </c>
      <c r="F124" s="4" t="s">
        <v>538</v>
      </c>
      <c r="G124" s="6" t="s">
        <v>552</v>
      </c>
      <c r="H124" s="8">
        <v>13</v>
      </c>
      <c r="I124" s="5" t="s">
        <v>172</v>
      </c>
      <c r="J124" s="5" t="s">
        <v>173</v>
      </c>
      <c r="K124" s="5" t="s">
        <v>174</v>
      </c>
      <c r="L124" s="5" t="s">
        <v>189</v>
      </c>
      <c r="M124" s="8">
        <v>12752</v>
      </c>
      <c r="N124" s="5" t="s">
        <v>184</v>
      </c>
    </row>
    <row r="125" spans="1:14" ht="26.4" x14ac:dyDescent="0.3">
      <c r="A125" s="1"/>
      <c r="B125" s="5" t="s">
        <v>507</v>
      </c>
      <c r="C125" s="5" t="s">
        <v>550</v>
      </c>
      <c r="D125" s="5" t="s">
        <v>551</v>
      </c>
      <c r="E125" s="4" t="s">
        <v>537</v>
      </c>
      <c r="F125" s="4" t="s">
        <v>538</v>
      </c>
      <c r="G125" s="6" t="s">
        <v>553</v>
      </c>
      <c r="H125" s="8">
        <v>13</v>
      </c>
      <c r="I125" s="5" t="s">
        <v>172</v>
      </c>
      <c r="J125" s="5" t="s">
        <v>173</v>
      </c>
      <c r="K125" s="5" t="s">
        <v>174</v>
      </c>
      <c r="L125" s="5" t="s">
        <v>183</v>
      </c>
      <c r="M125" s="8">
        <v>12752</v>
      </c>
      <c r="N125" s="5" t="s">
        <v>184</v>
      </c>
    </row>
    <row r="126" spans="1:14" ht="39.6" x14ac:dyDescent="0.3">
      <c r="A126" s="1"/>
      <c r="B126" s="5" t="s">
        <v>507</v>
      </c>
      <c r="C126" s="5" t="s">
        <v>550</v>
      </c>
      <c r="D126" s="5" t="s">
        <v>551</v>
      </c>
      <c r="E126" s="4" t="s">
        <v>537</v>
      </c>
      <c r="F126" s="4" t="s">
        <v>538</v>
      </c>
      <c r="G126" s="6" t="s">
        <v>554</v>
      </c>
      <c r="H126" s="8">
        <v>13</v>
      </c>
      <c r="I126" s="5" t="s">
        <v>172</v>
      </c>
      <c r="J126" s="5" t="s">
        <v>173</v>
      </c>
      <c r="K126" s="5" t="s">
        <v>555</v>
      </c>
      <c r="L126" s="5" t="s">
        <v>175</v>
      </c>
      <c r="M126" s="8">
        <v>12752</v>
      </c>
      <c r="N126" s="5" t="s">
        <v>184</v>
      </c>
    </row>
    <row r="127" spans="1:14" ht="52.8" x14ac:dyDescent="0.3">
      <c r="A127" s="1"/>
      <c r="B127" s="5" t="s">
        <v>507</v>
      </c>
      <c r="C127" s="5" t="s">
        <v>556</v>
      </c>
      <c r="D127" s="5" t="s">
        <v>26</v>
      </c>
      <c r="E127" s="4" t="s">
        <v>192</v>
      </c>
      <c r="F127" s="4" t="s">
        <v>170</v>
      </c>
      <c r="G127" s="6" t="s">
        <v>557</v>
      </c>
      <c r="H127" s="8">
        <v>0</v>
      </c>
      <c r="I127" s="5" t="s">
        <v>172</v>
      </c>
      <c r="J127" s="5" t="s">
        <v>194</v>
      </c>
      <c r="K127" s="5" t="s">
        <v>174</v>
      </c>
      <c r="L127" s="5" t="s">
        <v>175</v>
      </c>
      <c r="M127" s="8">
        <v>17650</v>
      </c>
      <c r="N127" s="5" t="s">
        <v>184</v>
      </c>
    </row>
    <row r="128" spans="1:14" ht="39.6" x14ac:dyDescent="0.3">
      <c r="A128" s="1"/>
      <c r="B128" s="5" t="s">
        <v>507</v>
      </c>
      <c r="C128" s="5" t="s">
        <v>558</v>
      </c>
      <c r="D128" s="5" t="s">
        <v>559</v>
      </c>
      <c r="E128" s="4" t="s">
        <v>192</v>
      </c>
      <c r="F128" s="4" t="s">
        <v>170</v>
      </c>
      <c r="G128" s="6" t="s">
        <v>560</v>
      </c>
      <c r="H128" s="8">
        <v>0</v>
      </c>
      <c r="I128" s="5" t="s">
        <v>172</v>
      </c>
      <c r="J128" s="5" t="s">
        <v>194</v>
      </c>
      <c r="K128" s="5" t="s">
        <v>174</v>
      </c>
      <c r="L128" s="5" t="s">
        <v>175</v>
      </c>
      <c r="M128" s="8">
        <v>13179</v>
      </c>
      <c r="N128" s="5" t="s">
        <v>184</v>
      </c>
    </row>
    <row r="129" spans="1:14" ht="52.8" x14ac:dyDescent="0.3">
      <c r="A129" s="1"/>
      <c r="B129" s="5" t="s">
        <v>507</v>
      </c>
      <c r="C129" s="5" t="s">
        <v>561</v>
      </c>
      <c r="D129" s="5" t="s">
        <v>562</v>
      </c>
      <c r="E129" s="4" t="s">
        <v>192</v>
      </c>
      <c r="F129" s="4" t="s">
        <v>170</v>
      </c>
      <c r="G129" s="6" t="s">
        <v>531</v>
      </c>
      <c r="H129" s="8">
        <v>0</v>
      </c>
      <c r="I129" s="5" t="s">
        <v>172</v>
      </c>
      <c r="J129" s="5" t="s">
        <v>194</v>
      </c>
      <c r="K129" s="5" t="s">
        <v>174</v>
      </c>
      <c r="L129" s="5" t="s">
        <v>175</v>
      </c>
      <c r="M129" s="8">
        <v>17433</v>
      </c>
      <c r="N129" s="5" t="s">
        <v>184</v>
      </c>
    </row>
    <row r="130" spans="1:14" ht="39.6" x14ac:dyDescent="0.3">
      <c r="A130" s="1"/>
      <c r="B130" s="5" t="s">
        <v>507</v>
      </c>
      <c r="C130" s="5" t="s">
        <v>561</v>
      </c>
      <c r="D130" s="5" t="s">
        <v>563</v>
      </c>
      <c r="E130" s="4" t="s">
        <v>192</v>
      </c>
      <c r="F130" s="4" t="s">
        <v>170</v>
      </c>
      <c r="G130" s="6" t="s">
        <v>564</v>
      </c>
      <c r="H130" s="8">
        <v>0</v>
      </c>
      <c r="I130" s="5" t="s">
        <v>172</v>
      </c>
      <c r="J130" s="5" t="s">
        <v>194</v>
      </c>
      <c r="K130" s="5" t="s">
        <v>174</v>
      </c>
      <c r="L130" s="5" t="s">
        <v>175</v>
      </c>
      <c r="M130" s="8">
        <v>17424</v>
      </c>
      <c r="N130" s="5" t="s">
        <v>184</v>
      </c>
    </row>
    <row r="131" spans="1:14" ht="26.4" x14ac:dyDescent="0.3">
      <c r="A131" s="1"/>
      <c r="B131" s="5" t="s">
        <v>507</v>
      </c>
      <c r="C131" s="5" t="s">
        <v>561</v>
      </c>
      <c r="D131" s="5" t="s">
        <v>565</v>
      </c>
      <c r="E131" s="4" t="s">
        <v>192</v>
      </c>
      <c r="F131" s="4" t="s">
        <v>170</v>
      </c>
      <c r="G131" s="6" t="s">
        <v>566</v>
      </c>
      <c r="H131" s="8">
        <v>0</v>
      </c>
      <c r="I131" s="5" t="s">
        <v>172</v>
      </c>
      <c r="J131" s="5" t="s">
        <v>173</v>
      </c>
      <c r="K131" s="5" t="s">
        <v>174</v>
      </c>
      <c r="L131" s="5" t="s">
        <v>175</v>
      </c>
      <c r="M131" s="8">
        <v>17437</v>
      </c>
      <c r="N131" s="5" t="s">
        <v>184</v>
      </c>
    </row>
    <row r="132" spans="1:14" ht="26.4" x14ac:dyDescent="0.3">
      <c r="A132" s="1"/>
      <c r="B132" s="5" t="s">
        <v>567</v>
      </c>
      <c r="C132" s="5" t="s">
        <v>568</v>
      </c>
      <c r="D132" s="5" t="s">
        <v>569</v>
      </c>
      <c r="E132" s="4" t="s">
        <v>245</v>
      </c>
      <c r="F132" s="4" t="s">
        <v>570</v>
      </c>
      <c r="G132" s="6" t="s">
        <v>571</v>
      </c>
      <c r="H132" s="8">
        <v>0</v>
      </c>
      <c r="I132" s="5" t="s">
        <v>172</v>
      </c>
      <c r="J132" s="5" t="s">
        <v>173</v>
      </c>
      <c r="K132" s="5" t="s">
        <v>174</v>
      </c>
      <c r="L132" s="5" t="s">
        <v>175</v>
      </c>
      <c r="M132" s="8">
        <v>18572</v>
      </c>
      <c r="N132" s="5" t="s">
        <v>184</v>
      </c>
    </row>
    <row r="133" spans="1:14" ht="26.4" x14ac:dyDescent="0.3">
      <c r="A133" s="1"/>
      <c r="B133" s="5" t="s">
        <v>567</v>
      </c>
      <c r="C133" s="5" t="s">
        <v>568</v>
      </c>
      <c r="D133" s="5" t="s">
        <v>572</v>
      </c>
      <c r="E133" s="4" t="s">
        <v>573</v>
      </c>
      <c r="F133" s="4" t="s">
        <v>574</v>
      </c>
      <c r="G133" s="6" t="s">
        <v>571</v>
      </c>
      <c r="H133" s="8">
        <v>0</v>
      </c>
      <c r="I133" s="5" t="s">
        <v>172</v>
      </c>
      <c r="J133" s="5" t="s">
        <v>173</v>
      </c>
      <c r="K133" s="5" t="s">
        <v>174</v>
      </c>
      <c r="L133" s="5" t="s">
        <v>183</v>
      </c>
      <c r="M133" s="8">
        <v>18579</v>
      </c>
      <c r="N133" s="5" t="s">
        <v>184</v>
      </c>
    </row>
    <row r="134" spans="1:14" ht="26.4" x14ac:dyDescent="0.3">
      <c r="A134" s="1"/>
      <c r="B134" s="5" t="s">
        <v>567</v>
      </c>
      <c r="C134" s="5" t="s">
        <v>568</v>
      </c>
      <c r="D134" s="5" t="s">
        <v>575</v>
      </c>
      <c r="E134" s="4" t="s">
        <v>576</v>
      </c>
      <c r="F134" s="4" t="s">
        <v>577</v>
      </c>
      <c r="G134" s="6" t="s">
        <v>578</v>
      </c>
      <c r="H134" s="8">
        <v>0</v>
      </c>
      <c r="I134" s="5" t="s">
        <v>172</v>
      </c>
      <c r="J134" s="5" t="s">
        <v>173</v>
      </c>
      <c r="K134" s="5" t="s">
        <v>174</v>
      </c>
      <c r="L134" s="5" t="s">
        <v>175</v>
      </c>
      <c r="M134" s="8">
        <v>18573</v>
      </c>
      <c r="N134" s="5" t="s">
        <v>184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579</v>
      </c>
      <c r="B5" s="1"/>
      <c r="C5" s="1"/>
      <c r="D5" s="1"/>
      <c r="E5" s="1"/>
    </row>
    <row r="6" spans="1:6" ht="34.950000000000003" customHeight="1" x14ac:dyDescent="0.3">
      <c r="A6" s="3" t="s">
        <v>3</v>
      </c>
      <c r="B6" s="3" t="s">
        <v>5</v>
      </c>
      <c r="C6" s="3" t="s">
        <v>4</v>
      </c>
      <c r="D6" s="3" t="s">
        <v>6</v>
      </c>
      <c r="E6" s="3" t="s">
        <v>580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C14" sqref="C14"/>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581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582</v>
      </c>
      <c r="FN5" s="200"/>
      <c r="FO5" s="200"/>
      <c r="FP5" s="200"/>
      <c r="FQ5" s="200"/>
      <c r="FR5" s="200"/>
      <c r="FS5" s="200"/>
      <c r="FT5" s="200"/>
      <c r="FU5" s="200"/>
    </row>
    <row r="6" spans="1:177" ht="22.05" hidden="1" customHeight="1" x14ac:dyDescent="0.3">
      <c r="A6" s="197" t="s">
        <v>57</v>
      </c>
      <c r="B6" s="197" t="s">
        <v>583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584</v>
      </c>
      <c r="FL6" s="1"/>
      <c r="FM6" s="10">
        <v>221</v>
      </c>
      <c r="FN6" s="10">
        <v>222</v>
      </c>
      <c r="FO6" s="10">
        <v>224</v>
      </c>
      <c r="FP6" s="10">
        <v>2187</v>
      </c>
      <c r="FQ6" s="10">
        <v>227</v>
      </c>
      <c r="FR6" s="10">
        <v>49400</v>
      </c>
      <c r="FS6" s="10">
        <v>199</v>
      </c>
      <c r="FT6" s="10">
        <v>200</v>
      </c>
      <c r="FU6" s="200" t="s">
        <v>585</v>
      </c>
    </row>
    <row r="7" spans="1:177" ht="15" hidden="1" customHeight="1" x14ac:dyDescent="0.3">
      <c r="A7" s="197"/>
      <c r="B7" s="197"/>
      <c r="C7" s="9" t="s">
        <v>586</v>
      </c>
      <c r="D7" s="9" t="s">
        <v>587</v>
      </c>
      <c r="E7" s="9" t="s">
        <v>587</v>
      </c>
      <c r="F7" s="9" t="s">
        <v>588</v>
      </c>
      <c r="G7" s="9" t="s">
        <v>588</v>
      </c>
      <c r="H7" s="9" t="s">
        <v>588</v>
      </c>
      <c r="I7" s="9" t="s">
        <v>588</v>
      </c>
      <c r="J7" s="9" t="s">
        <v>587</v>
      </c>
      <c r="K7" s="9" t="s">
        <v>587</v>
      </c>
      <c r="L7" s="9" t="s">
        <v>587</v>
      </c>
      <c r="M7" s="9" t="s">
        <v>587</v>
      </c>
      <c r="N7" s="9" t="s">
        <v>587</v>
      </c>
      <c r="O7" s="9" t="s">
        <v>587</v>
      </c>
      <c r="P7" s="9" t="s">
        <v>587</v>
      </c>
      <c r="Q7" s="9" t="s">
        <v>587</v>
      </c>
      <c r="R7" s="9" t="s">
        <v>587</v>
      </c>
      <c r="S7" s="9" t="s">
        <v>587</v>
      </c>
      <c r="T7" s="9" t="s">
        <v>587</v>
      </c>
      <c r="U7" s="9" t="s">
        <v>587</v>
      </c>
      <c r="V7" s="9" t="s">
        <v>587</v>
      </c>
      <c r="W7" s="9" t="s">
        <v>587</v>
      </c>
      <c r="X7" s="9" t="s">
        <v>586</v>
      </c>
      <c r="Y7" s="9" t="s">
        <v>586</v>
      </c>
      <c r="Z7" s="9" t="s">
        <v>586</v>
      </c>
      <c r="AA7" s="9" t="s">
        <v>587</v>
      </c>
      <c r="AB7" s="9" t="s">
        <v>586</v>
      </c>
      <c r="AC7" s="9" t="s">
        <v>586</v>
      </c>
      <c r="AD7" s="9" t="s">
        <v>586</v>
      </c>
      <c r="AE7" s="9" t="s">
        <v>586</v>
      </c>
      <c r="AF7" s="9" t="s">
        <v>586</v>
      </c>
      <c r="AG7" s="9" t="s">
        <v>586</v>
      </c>
      <c r="AH7" s="9" t="s">
        <v>586</v>
      </c>
      <c r="AI7" s="9" t="s">
        <v>586</v>
      </c>
      <c r="AJ7" s="9" t="s">
        <v>587</v>
      </c>
      <c r="AK7" s="9" t="s">
        <v>588</v>
      </c>
      <c r="AL7" s="9" t="s">
        <v>588</v>
      </c>
      <c r="AM7" s="9" t="s">
        <v>588</v>
      </c>
      <c r="AN7" s="9" t="s">
        <v>587</v>
      </c>
      <c r="AO7" s="9" t="s">
        <v>587</v>
      </c>
      <c r="AP7" s="9" t="s">
        <v>587</v>
      </c>
      <c r="AQ7" s="9" t="s">
        <v>587</v>
      </c>
      <c r="AR7" s="9" t="s">
        <v>587</v>
      </c>
      <c r="AS7" s="9" t="s">
        <v>587</v>
      </c>
      <c r="AT7" s="9" t="s">
        <v>587</v>
      </c>
      <c r="AU7" s="9" t="s">
        <v>586</v>
      </c>
      <c r="AV7" s="9" t="s">
        <v>587</v>
      </c>
      <c r="AW7" s="9" t="s">
        <v>587</v>
      </c>
      <c r="AX7" s="9" t="s">
        <v>587</v>
      </c>
      <c r="AY7" s="9" t="s">
        <v>587</v>
      </c>
      <c r="AZ7" s="9" t="s">
        <v>587</v>
      </c>
      <c r="BA7" s="9" t="s">
        <v>587</v>
      </c>
      <c r="BB7" s="9" t="s">
        <v>587</v>
      </c>
      <c r="BC7" s="9" t="s">
        <v>587</v>
      </c>
      <c r="BD7" s="9" t="s">
        <v>586</v>
      </c>
      <c r="BE7" s="9" t="s">
        <v>588</v>
      </c>
      <c r="BF7" s="9" t="s">
        <v>587</v>
      </c>
      <c r="BG7" s="9" t="s">
        <v>587</v>
      </c>
      <c r="BH7" s="9" t="s">
        <v>587</v>
      </c>
      <c r="BI7" s="9" t="s">
        <v>587</v>
      </c>
      <c r="BJ7" s="9" t="s">
        <v>588</v>
      </c>
      <c r="BK7" s="9" t="s">
        <v>588</v>
      </c>
      <c r="BL7" s="9" t="s">
        <v>588</v>
      </c>
      <c r="BM7" s="9" t="s">
        <v>586</v>
      </c>
      <c r="BN7" s="9" t="s">
        <v>586</v>
      </c>
      <c r="BO7" s="9" t="s">
        <v>586</v>
      </c>
      <c r="BP7" s="9" t="s">
        <v>587</v>
      </c>
      <c r="BQ7" s="9" t="s">
        <v>587</v>
      </c>
      <c r="BR7" s="9" t="s">
        <v>587</v>
      </c>
      <c r="BS7" s="9" t="s">
        <v>587</v>
      </c>
      <c r="BT7" s="9" t="s">
        <v>587</v>
      </c>
      <c r="BU7" s="9" t="s">
        <v>587</v>
      </c>
      <c r="BV7" s="9" t="s">
        <v>587</v>
      </c>
      <c r="BW7" s="9" t="s">
        <v>586</v>
      </c>
      <c r="BX7" s="9" t="s">
        <v>586</v>
      </c>
      <c r="BY7" s="9" t="s">
        <v>586</v>
      </c>
      <c r="BZ7" s="9" t="s">
        <v>588</v>
      </c>
      <c r="CA7" s="9" t="s">
        <v>586</v>
      </c>
      <c r="CB7" s="9" t="s">
        <v>587</v>
      </c>
      <c r="CC7" s="9" t="s">
        <v>588</v>
      </c>
      <c r="CD7" s="9" t="s">
        <v>587</v>
      </c>
      <c r="CE7" s="9" t="s">
        <v>587</v>
      </c>
      <c r="CF7" s="9" t="s">
        <v>587</v>
      </c>
      <c r="CG7" s="9" t="s">
        <v>587</v>
      </c>
      <c r="CH7" s="9" t="s">
        <v>587</v>
      </c>
      <c r="CI7" s="9" t="s">
        <v>587</v>
      </c>
      <c r="CJ7" s="9" t="s">
        <v>587</v>
      </c>
      <c r="CK7" s="9" t="s">
        <v>587</v>
      </c>
      <c r="CL7" s="9" t="s">
        <v>587</v>
      </c>
      <c r="CM7" s="9" t="s">
        <v>587</v>
      </c>
      <c r="CN7" s="9" t="s">
        <v>587</v>
      </c>
      <c r="CO7" s="9" t="s">
        <v>587</v>
      </c>
      <c r="CP7" s="9" t="s">
        <v>586</v>
      </c>
      <c r="CQ7" s="9" t="s">
        <v>586</v>
      </c>
      <c r="CR7" s="9" t="s">
        <v>586</v>
      </c>
      <c r="CS7" s="9" t="s">
        <v>586</v>
      </c>
      <c r="CT7" s="9" t="s">
        <v>587</v>
      </c>
      <c r="CU7" s="9" t="s">
        <v>587</v>
      </c>
      <c r="CV7" s="9" t="s">
        <v>587</v>
      </c>
      <c r="CW7" s="9" t="s">
        <v>587</v>
      </c>
      <c r="CX7" s="9" t="s">
        <v>586</v>
      </c>
      <c r="CY7" s="9" t="s">
        <v>588</v>
      </c>
      <c r="CZ7" s="9" t="s">
        <v>588</v>
      </c>
      <c r="DA7" s="9" t="s">
        <v>588</v>
      </c>
      <c r="DB7" s="9" t="s">
        <v>587</v>
      </c>
      <c r="DC7" s="9" t="s">
        <v>588</v>
      </c>
      <c r="DD7" s="9" t="s">
        <v>588</v>
      </c>
      <c r="DE7" s="9" t="s">
        <v>586</v>
      </c>
      <c r="DF7" s="9" t="s">
        <v>586</v>
      </c>
      <c r="DG7" s="9" t="s">
        <v>587</v>
      </c>
      <c r="DH7" s="9" t="s">
        <v>587</v>
      </c>
      <c r="DI7" s="9" t="s">
        <v>587</v>
      </c>
      <c r="DJ7" s="9" t="s">
        <v>588</v>
      </c>
      <c r="DK7" s="9" t="s">
        <v>588</v>
      </c>
      <c r="DL7" s="9" t="s">
        <v>587</v>
      </c>
      <c r="DM7" s="9" t="s">
        <v>587</v>
      </c>
      <c r="DN7" s="9" t="s">
        <v>586</v>
      </c>
      <c r="DO7" s="9" t="s">
        <v>586</v>
      </c>
      <c r="DP7" s="9" t="s">
        <v>587</v>
      </c>
      <c r="DQ7" s="9" t="s">
        <v>587</v>
      </c>
      <c r="DR7" s="9" t="s">
        <v>586</v>
      </c>
      <c r="DS7" s="9" t="s">
        <v>587</v>
      </c>
      <c r="DT7" s="9" t="s">
        <v>587</v>
      </c>
      <c r="DU7" s="9" t="s">
        <v>588</v>
      </c>
      <c r="DV7" s="9" t="s">
        <v>587</v>
      </c>
      <c r="DW7" s="9" t="s">
        <v>587</v>
      </c>
      <c r="DX7" s="9" t="s">
        <v>588</v>
      </c>
      <c r="DY7" s="9" t="s">
        <v>587</v>
      </c>
      <c r="DZ7" s="9" t="s">
        <v>587</v>
      </c>
      <c r="EA7" s="9" t="s">
        <v>587</v>
      </c>
      <c r="EB7" s="9" t="s">
        <v>588</v>
      </c>
      <c r="EC7" s="9" t="s">
        <v>588</v>
      </c>
      <c r="ED7" s="9" t="s">
        <v>586</v>
      </c>
      <c r="EE7" s="9" t="s">
        <v>587</v>
      </c>
      <c r="EF7" s="9" t="s">
        <v>587</v>
      </c>
      <c r="EG7" s="9" t="s">
        <v>587</v>
      </c>
      <c r="EH7" s="9" t="s">
        <v>587</v>
      </c>
      <c r="EI7" s="9" t="s">
        <v>587</v>
      </c>
      <c r="EJ7" s="9" t="s">
        <v>587</v>
      </c>
      <c r="EK7" s="9" t="s">
        <v>586</v>
      </c>
      <c r="EL7" s="9" t="s">
        <v>586</v>
      </c>
      <c r="EM7" s="9" t="s">
        <v>586</v>
      </c>
      <c r="EN7" s="9" t="s">
        <v>586</v>
      </c>
      <c r="EO7" s="9" t="s">
        <v>588</v>
      </c>
      <c r="EP7" s="9" t="s">
        <v>586</v>
      </c>
      <c r="EQ7" s="9" t="s">
        <v>586</v>
      </c>
      <c r="ER7" s="9" t="s">
        <v>586</v>
      </c>
      <c r="ES7" s="9" t="s">
        <v>587</v>
      </c>
      <c r="ET7" s="9" t="s">
        <v>587</v>
      </c>
      <c r="EU7" s="9" t="s">
        <v>587</v>
      </c>
      <c r="EV7" s="9" t="s">
        <v>586</v>
      </c>
      <c r="EW7" s="9" t="s">
        <v>587</v>
      </c>
      <c r="EX7" s="9" t="s">
        <v>587</v>
      </c>
      <c r="EY7" s="9" t="s">
        <v>587</v>
      </c>
      <c r="EZ7" s="9" t="s">
        <v>587</v>
      </c>
      <c r="FA7" s="9" t="s">
        <v>586</v>
      </c>
      <c r="FB7" s="9" t="s">
        <v>588</v>
      </c>
      <c r="FC7" s="9" t="s">
        <v>587</v>
      </c>
      <c r="FD7" s="9" t="s">
        <v>588</v>
      </c>
      <c r="FE7" s="9" t="s">
        <v>588</v>
      </c>
      <c r="FF7" s="9" t="s">
        <v>588</v>
      </c>
      <c r="FG7" s="9" t="s">
        <v>587</v>
      </c>
      <c r="FH7" s="9" t="s">
        <v>588</v>
      </c>
      <c r="FI7" s="9" t="s">
        <v>588</v>
      </c>
      <c r="FJ7" s="9" t="s">
        <v>588</v>
      </c>
      <c r="FK7" s="197"/>
      <c r="FL7" s="1"/>
      <c r="FM7" s="10" t="s">
        <v>588</v>
      </c>
      <c r="FN7" s="10" t="s">
        <v>587</v>
      </c>
      <c r="FO7" s="10" t="s">
        <v>588</v>
      </c>
      <c r="FP7" s="10" t="s">
        <v>588</v>
      </c>
      <c r="FQ7" s="10" t="s">
        <v>588</v>
      </c>
      <c r="FR7" s="10" t="s">
        <v>588</v>
      </c>
      <c r="FS7" s="10" t="s">
        <v>588</v>
      </c>
      <c r="FT7" s="10" t="s">
        <v>588</v>
      </c>
      <c r="FU7" s="200"/>
    </row>
    <row r="8" spans="1:177" ht="15" hidden="1" customHeight="1" x14ac:dyDescent="0.3">
      <c r="A8" s="197"/>
      <c r="B8" s="197"/>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590</v>
      </c>
      <c r="X8" s="9" t="s">
        <v>589</v>
      </c>
      <c r="Y8" s="9" t="s">
        <v>589</v>
      </c>
      <c r="Z8" s="9" t="s">
        <v>589</v>
      </c>
      <c r="AA8" s="9" t="s">
        <v>590</v>
      </c>
      <c r="AB8" s="9" t="s">
        <v>589</v>
      </c>
      <c r="AC8" s="9" t="s">
        <v>589</v>
      </c>
      <c r="AD8" s="9" t="s">
        <v>589</v>
      </c>
      <c r="AE8" s="9" t="s">
        <v>589</v>
      </c>
      <c r="AF8" s="9" t="s">
        <v>590</v>
      </c>
      <c r="AG8" s="9" t="s">
        <v>590</v>
      </c>
      <c r="AH8" s="9" t="s">
        <v>590</v>
      </c>
      <c r="AI8" s="9" t="s">
        <v>589</v>
      </c>
      <c r="AJ8" s="9" t="s">
        <v>589</v>
      </c>
      <c r="AK8" s="9" t="s">
        <v>590</v>
      </c>
      <c r="AL8" s="9" t="s">
        <v>590</v>
      </c>
      <c r="AM8" s="9" t="s">
        <v>590</v>
      </c>
      <c r="AN8" s="9" t="s">
        <v>589</v>
      </c>
      <c r="AO8" s="9" t="s">
        <v>589</v>
      </c>
      <c r="AP8" s="9" t="s">
        <v>589</v>
      </c>
      <c r="AQ8" s="9" t="s">
        <v>589</v>
      </c>
      <c r="AR8" s="9" t="s">
        <v>589</v>
      </c>
      <c r="AS8" s="9" t="s">
        <v>589</v>
      </c>
      <c r="AT8" s="9" t="s">
        <v>589</v>
      </c>
      <c r="AU8" s="9" t="s">
        <v>589</v>
      </c>
      <c r="AV8" s="9" t="s">
        <v>590</v>
      </c>
      <c r="AW8" s="9" t="s">
        <v>590</v>
      </c>
      <c r="AX8" s="9" t="s">
        <v>590</v>
      </c>
      <c r="AY8" s="9" t="s">
        <v>589</v>
      </c>
      <c r="AZ8" s="9" t="s">
        <v>589</v>
      </c>
      <c r="BA8" s="9" t="s">
        <v>589</v>
      </c>
      <c r="BB8" s="9" t="s">
        <v>589</v>
      </c>
      <c r="BC8" s="9" t="s">
        <v>589</v>
      </c>
      <c r="BD8" s="9" t="s">
        <v>589</v>
      </c>
      <c r="BE8" s="9" t="s">
        <v>589</v>
      </c>
      <c r="BF8" s="9" t="s">
        <v>589</v>
      </c>
      <c r="BG8" s="9" t="s">
        <v>589</v>
      </c>
      <c r="BH8" s="9" t="s">
        <v>589</v>
      </c>
      <c r="BI8" s="9" t="s">
        <v>589</v>
      </c>
      <c r="BJ8" s="9" t="s">
        <v>590</v>
      </c>
      <c r="BK8" s="9" t="s">
        <v>590</v>
      </c>
      <c r="BL8" s="9" t="s">
        <v>590</v>
      </c>
      <c r="BM8" s="9" t="s">
        <v>590</v>
      </c>
      <c r="BN8" s="9" t="s">
        <v>590</v>
      </c>
      <c r="BO8" s="9" t="s">
        <v>590</v>
      </c>
      <c r="BP8" s="9" t="s">
        <v>589</v>
      </c>
      <c r="BQ8" s="9" t="s">
        <v>590</v>
      </c>
      <c r="BR8" s="9" t="s">
        <v>590</v>
      </c>
      <c r="BS8" s="9" t="s">
        <v>590</v>
      </c>
      <c r="BT8" s="9" t="s">
        <v>590</v>
      </c>
      <c r="BU8" s="9" t="s">
        <v>590</v>
      </c>
      <c r="BV8" s="9" t="s">
        <v>590</v>
      </c>
      <c r="BW8" s="9" t="s">
        <v>590</v>
      </c>
      <c r="BX8" s="9" t="s">
        <v>590</v>
      </c>
      <c r="BY8" s="9" t="s">
        <v>590</v>
      </c>
      <c r="BZ8" s="9" t="s">
        <v>589</v>
      </c>
      <c r="CA8" s="9" t="s">
        <v>590</v>
      </c>
      <c r="CB8" s="9" t="s">
        <v>590</v>
      </c>
      <c r="CC8" s="9" t="s">
        <v>589</v>
      </c>
      <c r="CD8" s="9" t="s">
        <v>589</v>
      </c>
      <c r="CE8" s="9" t="s">
        <v>589</v>
      </c>
      <c r="CF8" s="9" t="s">
        <v>589</v>
      </c>
      <c r="CG8" s="9" t="s">
        <v>589</v>
      </c>
      <c r="CH8" s="9" t="s">
        <v>589</v>
      </c>
      <c r="CI8" s="9" t="s">
        <v>590</v>
      </c>
      <c r="CJ8" s="9" t="s">
        <v>590</v>
      </c>
      <c r="CK8" s="9" t="s">
        <v>590</v>
      </c>
      <c r="CL8" s="9" t="s">
        <v>590</v>
      </c>
      <c r="CM8" s="9" t="s">
        <v>590</v>
      </c>
      <c r="CN8" s="9" t="s">
        <v>590</v>
      </c>
      <c r="CO8" s="9" t="s">
        <v>590</v>
      </c>
      <c r="CP8" s="9" t="s">
        <v>590</v>
      </c>
      <c r="CQ8" s="9" t="s">
        <v>590</v>
      </c>
      <c r="CR8" s="9" t="s">
        <v>590</v>
      </c>
      <c r="CS8" s="9" t="s">
        <v>590</v>
      </c>
      <c r="CT8" s="9" t="s">
        <v>590</v>
      </c>
      <c r="CU8" s="9" t="s">
        <v>590</v>
      </c>
      <c r="CV8" s="9" t="s">
        <v>591</v>
      </c>
      <c r="CW8" s="9" t="s">
        <v>592</v>
      </c>
      <c r="CX8" s="9" t="s">
        <v>591</v>
      </c>
      <c r="CY8" s="9" t="s">
        <v>592</v>
      </c>
      <c r="CZ8" s="9" t="s">
        <v>591</v>
      </c>
      <c r="DA8" s="9" t="s">
        <v>589</v>
      </c>
      <c r="DB8" s="9" t="s">
        <v>589</v>
      </c>
      <c r="DC8" s="9" t="s">
        <v>589</v>
      </c>
      <c r="DD8" s="9" t="s">
        <v>589</v>
      </c>
      <c r="DE8" s="9" t="s">
        <v>591</v>
      </c>
      <c r="DF8" s="9" t="s">
        <v>589</v>
      </c>
      <c r="DG8" s="9" t="s">
        <v>589</v>
      </c>
      <c r="DH8" s="9" t="s">
        <v>589</v>
      </c>
      <c r="DI8" s="9" t="s">
        <v>589</v>
      </c>
      <c r="DJ8" s="9" t="s">
        <v>589</v>
      </c>
      <c r="DK8" s="9" t="s">
        <v>589</v>
      </c>
      <c r="DL8" s="9" t="s">
        <v>589</v>
      </c>
      <c r="DM8" s="9" t="s">
        <v>589</v>
      </c>
      <c r="DN8" s="9" t="s">
        <v>591</v>
      </c>
      <c r="DO8" s="9" t="s">
        <v>591</v>
      </c>
      <c r="DP8" s="9" t="s">
        <v>592</v>
      </c>
      <c r="DQ8" s="9" t="s">
        <v>592</v>
      </c>
      <c r="DR8" s="9" t="s">
        <v>591</v>
      </c>
      <c r="DS8" s="9" t="s">
        <v>589</v>
      </c>
      <c r="DT8" s="9" t="s">
        <v>589</v>
      </c>
      <c r="DU8" s="9" t="s">
        <v>589</v>
      </c>
      <c r="DV8" s="9" t="s">
        <v>589</v>
      </c>
      <c r="DW8" s="9" t="s">
        <v>589</v>
      </c>
      <c r="DX8" s="9" t="s">
        <v>589</v>
      </c>
      <c r="DY8" s="9" t="s">
        <v>589</v>
      </c>
      <c r="DZ8" s="9" t="s">
        <v>589</v>
      </c>
      <c r="EA8" s="9" t="s">
        <v>589</v>
      </c>
      <c r="EB8" s="9" t="s">
        <v>592</v>
      </c>
      <c r="EC8" s="9" t="s">
        <v>592</v>
      </c>
      <c r="ED8" s="9" t="s">
        <v>591</v>
      </c>
      <c r="EE8" s="9" t="s">
        <v>592</v>
      </c>
      <c r="EF8" s="9" t="s">
        <v>592</v>
      </c>
      <c r="EG8" s="9" t="s">
        <v>592</v>
      </c>
      <c r="EH8" s="9" t="s">
        <v>592</v>
      </c>
      <c r="EI8" s="9" t="s">
        <v>589</v>
      </c>
      <c r="EJ8" s="9" t="s">
        <v>589</v>
      </c>
      <c r="EK8" s="9" t="s">
        <v>589</v>
      </c>
      <c r="EL8" s="9" t="s">
        <v>589</v>
      </c>
      <c r="EM8" s="9" t="s">
        <v>589</v>
      </c>
      <c r="EN8" s="9" t="s">
        <v>589</v>
      </c>
      <c r="EO8" s="9" t="s">
        <v>592</v>
      </c>
      <c r="EP8" s="9" t="s">
        <v>591</v>
      </c>
      <c r="EQ8" s="9" t="s">
        <v>591</v>
      </c>
      <c r="ER8" s="9" t="s">
        <v>591</v>
      </c>
      <c r="ES8" s="9" t="s">
        <v>589</v>
      </c>
      <c r="ET8" s="9" t="s">
        <v>592</v>
      </c>
      <c r="EU8" s="9" t="s">
        <v>592</v>
      </c>
      <c r="EV8" s="9" t="s">
        <v>591</v>
      </c>
      <c r="EW8" s="9" t="s">
        <v>590</v>
      </c>
      <c r="EX8" s="9" t="s">
        <v>590</v>
      </c>
      <c r="EY8" s="9" t="s">
        <v>590</v>
      </c>
      <c r="EZ8" s="9" t="s">
        <v>590</v>
      </c>
      <c r="FA8" s="9" t="s">
        <v>591</v>
      </c>
      <c r="FB8" s="9" t="s">
        <v>589</v>
      </c>
      <c r="FC8" s="9" t="s">
        <v>589</v>
      </c>
      <c r="FD8" s="9" t="s">
        <v>590</v>
      </c>
      <c r="FE8" s="9" t="s">
        <v>590</v>
      </c>
      <c r="FF8" s="9" t="s">
        <v>590</v>
      </c>
      <c r="FG8" s="9" t="s">
        <v>590</v>
      </c>
      <c r="FH8" s="9" t="s">
        <v>590</v>
      </c>
      <c r="FI8" s="9" t="s">
        <v>590</v>
      </c>
      <c r="FJ8" s="9" t="s">
        <v>590</v>
      </c>
      <c r="FK8" s="197"/>
      <c r="FL8" s="1"/>
      <c r="FM8" s="10" t="s">
        <v>589</v>
      </c>
      <c r="FN8" s="10" t="s">
        <v>589</v>
      </c>
      <c r="FO8" s="10" t="s">
        <v>589</v>
      </c>
      <c r="FP8" s="10" t="s">
        <v>589</v>
      </c>
      <c r="FQ8" s="10" t="s">
        <v>590</v>
      </c>
      <c r="FR8" s="10" t="s">
        <v>590</v>
      </c>
      <c r="FS8" s="10" t="s">
        <v>589</v>
      </c>
      <c r="FT8" s="10" t="s">
        <v>589</v>
      </c>
      <c r="FU8" s="200"/>
    </row>
    <row r="9" spans="1:177" ht="40.049999999999997" customHeight="1" x14ac:dyDescent="0.3">
      <c r="A9" s="197"/>
      <c r="B9" s="197"/>
      <c r="C9" s="11" t="s">
        <v>593</v>
      </c>
      <c r="D9" s="11" t="s">
        <v>69</v>
      </c>
      <c r="E9" s="11" t="s">
        <v>69</v>
      </c>
      <c r="F9" s="11" t="s">
        <v>69</v>
      </c>
      <c r="G9" s="11" t="s">
        <v>69</v>
      </c>
      <c r="H9" s="11" t="s">
        <v>103</v>
      </c>
      <c r="I9" s="11" t="s">
        <v>103</v>
      </c>
      <c r="J9" s="11" t="s">
        <v>145</v>
      </c>
      <c r="K9" s="11" t="s">
        <v>145</v>
      </c>
      <c r="L9" s="11" t="s">
        <v>93</v>
      </c>
      <c r="M9" s="11" t="s">
        <v>93</v>
      </c>
      <c r="N9" s="11" t="s">
        <v>93</v>
      </c>
      <c r="O9" s="11" t="s">
        <v>93</v>
      </c>
      <c r="P9" s="11" t="s">
        <v>93</v>
      </c>
      <c r="Q9" s="11" t="s">
        <v>93</v>
      </c>
      <c r="R9" s="11" t="s">
        <v>93</v>
      </c>
      <c r="S9" s="11" t="s">
        <v>93</v>
      </c>
      <c r="T9" s="11" t="s">
        <v>594</v>
      </c>
      <c r="U9" s="11" t="s">
        <v>594</v>
      </c>
      <c r="V9" s="11" t="s">
        <v>594</v>
      </c>
      <c r="W9" s="11" t="s">
        <v>594</v>
      </c>
      <c r="X9" s="11" t="s">
        <v>252</v>
      </c>
      <c r="Y9" s="11" t="s">
        <v>261</v>
      </c>
      <c r="Z9" s="11" t="s">
        <v>261</v>
      </c>
      <c r="AA9" s="11" t="s">
        <v>261</v>
      </c>
      <c r="AB9" s="11" t="s">
        <v>64</v>
      </c>
      <c r="AC9" s="11" t="s">
        <v>64</v>
      </c>
      <c r="AD9" s="11" t="s">
        <v>64</v>
      </c>
      <c r="AE9" s="11" t="s">
        <v>64</v>
      </c>
      <c r="AF9" s="11" t="s">
        <v>64</v>
      </c>
      <c r="AG9" s="11" t="s">
        <v>64</v>
      </c>
      <c r="AH9" s="11" t="s">
        <v>64</v>
      </c>
      <c r="AI9" s="11" t="s">
        <v>49</v>
      </c>
      <c r="AJ9" s="11" t="s">
        <v>595</v>
      </c>
      <c r="AK9" s="11" t="s">
        <v>332</v>
      </c>
      <c r="AL9" s="11" t="s">
        <v>596</v>
      </c>
      <c r="AM9" s="11" t="s">
        <v>596</v>
      </c>
      <c r="AN9" s="11" t="s">
        <v>281</v>
      </c>
      <c r="AO9" s="11" t="s">
        <v>281</v>
      </c>
      <c r="AP9" s="11" t="s">
        <v>322</v>
      </c>
      <c r="AQ9" s="11" t="s">
        <v>597</v>
      </c>
      <c r="AR9" s="11" t="s">
        <v>597</v>
      </c>
      <c r="AS9" s="11" t="s">
        <v>598</v>
      </c>
      <c r="AT9" s="11" t="s">
        <v>599</v>
      </c>
      <c r="AU9" s="11" t="s">
        <v>600</v>
      </c>
      <c r="AV9" s="11" t="s">
        <v>90</v>
      </c>
      <c r="AW9" s="11" t="s">
        <v>90</v>
      </c>
      <c r="AX9" s="11" t="s">
        <v>90</v>
      </c>
      <c r="AY9" s="11" t="s">
        <v>139</v>
      </c>
      <c r="AZ9" s="11" t="s">
        <v>139</v>
      </c>
      <c r="BA9" s="11" t="s">
        <v>139</v>
      </c>
      <c r="BB9" s="11" t="s">
        <v>139</v>
      </c>
      <c r="BC9" s="11" t="s">
        <v>139</v>
      </c>
      <c r="BD9" s="11" t="s">
        <v>139</v>
      </c>
      <c r="BE9" s="11" t="s">
        <v>139</v>
      </c>
      <c r="BF9" s="11" t="s">
        <v>139</v>
      </c>
      <c r="BG9" s="11" t="s">
        <v>601</v>
      </c>
      <c r="BH9" s="11" t="s">
        <v>601</v>
      </c>
      <c r="BI9" s="11" t="s">
        <v>602</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603</v>
      </c>
      <c r="CB9" s="11" t="s">
        <v>603</v>
      </c>
      <c r="CC9" s="11" t="s">
        <v>604</v>
      </c>
      <c r="CD9" s="11" t="s">
        <v>125</v>
      </c>
      <c r="CE9" s="11" t="s">
        <v>125</v>
      </c>
      <c r="CF9" s="11" t="s">
        <v>125</v>
      </c>
      <c r="CG9" s="11" t="s">
        <v>125</v>
      </c>
      <c r="CH9" s="11" t="s">
        <v>125</v>
      </c>
      <c r="CI9" s="11" t="s">
        <v>125</v>
      </c>
      <c r="CJ9" s="11" t="s">
        <v>125</v>
      </c>
      <c r="CK9" s="11" t="s">
        <v>125</v>
      </c>
      <c r="CL9" s="11" t="s">
        <v>125</v>
      </c>
      <c r="CM9" s="11" t="s">
        <v>125</v>
      </c>
      <c r="CN9" s="11" t="s">
        <v>125</v>
      </c>
      <c r="CO9" s="11" t="s">
        <v>125</v>
      </c>
      <c r="CP9" s="11" t="s">
        <v>136</v>
      </c>
      <c r="CQ9" s="11" t="s">
        <v>136</v>
      </c>
      <c r="CR9" s="11" t="s">
        <v>136</v>
      </c>
      <c r="CS9" s="11" t="s">
        <v>136</v>
      </c>
      <c r="CT9" s="11" t="s">
        <v>142</v>
      </c>
      <c r="CU9" s="11" t="s">
        <v>142</v>
      </c>
      <c r="CV9" s="11" t="s">
        <v>605</v>
      </c>
      <c r="CW9" s="11" t="s">
        <v>606</v>
      </c>
      <c r="CX9" s="11" t="s">
        <v>607</v>
      </c>
      <c r="CY9" s="11" t="s">
        <v>608</v>
      </c>
      <c r="CZ9" s="11" t="s">
        <v>609</v>
      </c>
      <c r="DA9" s="11" t="s">
        <v>610</v>
      </c>
      <c r="DB9" s="11" t="s">
        <v>611</v>
      </c>
      <c r="DC9" s="11" t="s">
        <v>103</v>
      </c>
      <c r="DD9" s="11" t="s">
        <v>103</v>
      </c>
      <c r="DE9" s="11" t="s">
        <v>93</v>
      </c>
      <c r="DF9" s="11" t="s">
        <v>49</v>
      </c>
      <c r="DG9" s="11" t="s">
        <v>612</v>
      </c>
      <c r="DH9" s="11" t="s">
        <v>613</v>
      </c>
      <c r="DI9" s="11" t="s">
        <v>614</v>
      </c>
      <c r="DJ9" s="11" t="s">
        <v>615</v>
      </c>
      <c r="DK9" s="11" t="s">
        <v>616</v>
      </c>
      <c r="DL9" s="11" t="s">
        <v>617</v>
      </c>
      <c r="DM9" s="11" t="s">
        <v>618</v>
      </c>
      <c r="DN9" s="11" t="s">
        <v>619</v>
      </c>
      <c r="DO9" s="11" t="s">
        <v>620</v>
      </c>
      <c r="DP9" s="11" t="s">
        <v>621</v>
      </c>
      <c r="DQ9" s="11" t="s">
        <v>622</v>
      </c>
      <c r="DR9" s="11" t="s">
        <v>623</v>
      </c>
      <c r="DS9" s="11" t="s">
        <v>624</v>
      </c>
      <c r="DT9" s="11" t="s">
        <v>625</v>
      </c>
      <c r="DU9" s="11" t="s">
        <v>626</v>
      </c>
      <c r="DV9" s="11" t="s">
        <v>627</v>
      </c>
      <c r="DW9" s="11" t="s">
        <v>628</v>
      </c>
      <c r="DX9" s="11" t="s">
        <v>628</v>
      </c>
      <c r="DY9" s="11" t="s">
        <v>628</v>
      </c>
      <c r="DZ9" s="11" t="s">
        <v>628</v>
      </c>
      <c r="EA9" s="11" t="s">
        <v>629</v>
      </c>
      <c r="EB9" s="11" t="s">
        <v>630</v>
      </c>
      <c r="EC9" s="11" t="s">
        <v>630</v>
      </c>
      <c r="ED9" s="11" t="s">
        <v>81</v>
      </c>
      <c r="EE9" s="11" t="s">
        <v>81</v>
      </c>
      <c r="EF9" s="11" t="s">
        <v>81</v>
      </c>
      <c r="EG9" s="11" t="s">
        <v>81</v>
      </c>
      <c r="EH9" s="11" t="s">
        <v>81</v>
      </c>
      <c r="EI9" s="11" t="s">
        <v>631</v>
      </c>
      <c r="EJ9" s="11" t="s">
        <v>631</v>
      </c>
      <c r="EK9" s="11" t="s">
        <v>632</v>
      </c>
      <c r="EL9" s="11" t="s">
        <v>632</v>
      </c>
      <c r="EM9" s="11" t="s">
        <v>632</v>
      </c>
      <c r="EN9" s="11" t="s">
        <v>632</v>
      </c>
      <c r="EO9" s="11" t="s">
        <v>299</v>
      </c>
      <c r="EP9" s="11" t="s">
        <v>633</v>
      </c>
      <c r="EQ9" s="11" t="s">
        <v>634</v>
      </c>
      <c r="ER9" s="11" t="s">
        <v>125</v>
      </c>
      <c r="ES9" s="11" t="s">
        <v>125</v>
      </c>
      <c r="ET9" s="11" t="s">
        <v>125</v>
      </c>
      <c r="EU9" s="11" t="s">
        <v>125</v>
      </c>
      <c r="EV9" s="11" t="s">
        <v>125</v>
      </c>
      <c r="EW9" s="11" t="s">
        <v>364</v>
      </c>
      <c r="EX9" s="11" t="s">
        <v>364</v>
      </c>
      <c r="EY9" s="11" t="s">
        <v>364</v>
      </c>
      <c r="EZ9" s="11" t="s">
        <v>364</v>
      </c>
      <c r="FA9" s="11" t="s">
        <v>635</v>
      </c>
      <c r="FB9" s="11" t="s">
        <v>636</v>
      </c>
      <c r="FC9" s="11" t="s">
        <v>636</v>
      </c>
      <c r="FD9" s="11" t="s">
        <v>637</v>
      </c>
      <c r="FE9" s="11" t="s">
        <v>638</v>
      </c>
      <c r="FF9" s="11" t="s">
        <v>638</v>
      </c>
      <c r="FG9" s="11" t="s">
        <v>639</v>
      </c>
      <c r="FH9" s="11" t="s">
        <v>167</v>
      </c>
      <c r="FI9" s="11" t="s">
        <v>640</v>
      </c>
      <c r="FJ9" s="11" t="s">
        <v>14</v>
      </c>
      <c r="FK9" s="197"/>
      <c r="FL9" s="1"/>
      <c r="FM9" s="12" t="s">
        <v>148</v>
      </c>
      <c r="FN9" s="12" t="s">
        <v>35</v>
      </c>
      <c r="FO9" s="12" t="s">
        <v>641</v>
      </c>
      <c r="FP9" s="12" t="s">
        <v>642</v>
      </c>
      <c r="FQ9" s="12" t="s">
        <v>643</v>
      </c>
      <c r="FR9" s="12" t="s">
        <v>644</v>
      </c>
      <c r="FS9" s="12" t="s">
        <v>636</v>
      </c>
      <c r="FT9" s="12" t="s">
        <v>636</v>
      </c>
      <c r="FU9" s="200"/>
    </row>
    <row r="10" spans="1:177" ht="40.049999999999997" customHeight="1" x14ac:dyDescent="0.3">
      <c r="A10" s="197"/>
      <c r="B10" s="197"/>
      <c r="C10" s="9" t="s">
        <v>645</v>
      </c>
      <c r="D10" s="9" t="s">
        <v>277</v>
      </c>
      <c r="E10" s="9" t="s">
        <v>646</v>
      </c>
      <c r="F10" s="9" t="s">
        <v>647</v>
      </c>
      <c r="G10" s="9" t="s">
        <v>648</v>
      </c>
      <c r="H10" s="9" t="s">
        <v>649</v>
      </c>
      <c r="I10" s="9" t="s">
        <v>650</v>
      </c>
      <c r="J10" s="9" t="s">
        <v>651</v>
      </c>
      <c r="K10" s="9" t="s">
        <v>652</v>
      </c>
      <c r="L10" s="9" t="s">
        <v>653</v>
      </c>
      <c r="M10" s="9" t="s">
        <v>654</v>
      </c>
      <c r="N10" s="9" t="s">
        <v>655</v>
      </c>
      <c r="O10" s="9" t="s">
        <v>656</v>
      </c>
      <c r="P10" s="9" t="s">
        <v>657</v>
      </c>
      <c r="Q10" s="9" t="s">
        <v>658</v>
      </c>
      <c r="R10" s="9" t="s">
        <v>659</v>
      </c>
      <c r="S10" s="9" t="s">
        <v>660</v>
      </c>
      <c r="T10" s="9" t="s">
        <v>661</v>
      </c>
      <c r="U10" s="9" t="s">
        <v>662</v>
      </c>
      <c r="V10" s="9" t="s">
        <v>663</v>
      </c>
      <c r="W10" s="9" t="s">
        <v>664</v>
      </c>
      <c r="X10" s="9" t="s">
        <v>665</v>
      </c>
      <c r="Y10" s="9" t="s">
        <v>666</v>
      </c>
      <c r="Z10" s="9" t="s">
        <v>667</v>
      </c>
      <c r="AA10" s="9" t="s">
        <v>265</v>
      </c>
      <c r="AB10" s="9" t="s">
        <v>668</v>
      </c>
      <c r="AC10" s="9" t="s">
        <v>669</v>
      </c>
      <c r="AD10" s="9" t="s">
        <v>670</v>
      </c>
      <c r="AE10" s="9" t="s">
        <v>671</v>
      </c>
      <c r="AF10" s="9" t="s">
        <v>672</v>
      </c>
      <c r="AG10" s="9" t="s">
        <v>673</v>
      </c>
      <c r="AH10" s="9" t="s">
        <v>674</v>
      </c>
      <c r="AI10" s="9" t="s">
        <v>675</v>
      </c>
      <c r="AJ10" s="9" t="s">
        <v>676</v>
      </c>
      <c r="AK10" s="9" t="s">
        <v>677</v>
      </c>
      <c r="AL10" s="9" t="s">
        <v>678</v>
      </c>
      <c r="AM10" s="9" t="s">
        <v>679</v>
      </c>
      <c r="AN10" s="9" t="s">
        <v>680</v>
      </c>
      <c r="AO10" s="9" t="s">
        <v>681</v>
      </c>
      <c r="AP10" s="9" t="s">
        <v>322</v>
      </c>
      <c r="AQ10" s="9" t="s">
        <v>682</v>
      </c>
      <c r="AR10" s="9" t="s">
        <v>683</v>
      </c>
      <c r="AS10" s="9" t="s">
        <v>684</v>
      </c>
      <c r="AT10" s="9" t="s">
        <v>685</v>
      </c>
      <c r="AU10" s="9" t="s">
        <v>686</v>
      </c>
      <c r="AV10" s="9" t="s">
        <v>687</v>
      </c>
      <c r="AW10" s="9" t="s">
        <v>688</v>
      </c>
      <c r="AX10" s="9" t="s">
        <v>689</v>
      </c>
      <c r="AY10" s="9" t="s">
        <v>690</v>
      </c>
      <c r="AZ10" s="9" t="s">
        <v>691</v>
      </c>
      <c r="BA10" s="9" t="s">
        <v>692</v>
      </c>
      <c r="BB10" s="9" t="s">
        <v>496</v>
      </c>
      <c r="BC10" s="9" t="s">
        <v>490</v>
      </c>
      <c r="BD10" s="9" t="s">
        <v>693</v>
      </c>
      <c r="BE10" s="9" t="s">
        <v>694</v>
      </c>
      <c r="BF10" s="9" t="s">
        <v>493</v>
      </c>
      <c r="BG10" s="9" t="s">
        <v>695</v>
      </c>
      <c r="BH10" s="9" t="s">
        <v>696</v>
      </c>
      <c r="BI10" s="9" t="s">
        <v>697</v>
      </c>
      <c r="BJ10" s="9" t="s">
        <v>698</v>
      </c>
      <c r="BK10" s="9" t="s">
        <v>699</v>
      </c>
      <c r="BL10" s="9" t="s">
        <v>700</v>
      </c>
      <c r="BM10" s="9" t="s">
        <v>701</v>
      </c>
      <c r="BN10" s="9" t="s">
        <v>702</v>
      </c>
      <c r="BO10" s="9" t="s">
        <v>703</v>
      </c>
      <c r="BP10" s="9" t="s">
        <v>704</v>
      </c>
      <c r="BQ10" s="9" t="s">
        <v>705</v>
      </c>
      <c r="BR10" s="9" t="s">
        <v>706</v>
      </c>
      <c r="BS10" s="9" t="s">
        <v>707</v>
      </c>
      <c r="BT10" s="9" t="s">
        <v>708</v>
      </c>
      <c r="BU10" s="9" t="s">
        <v>709</v>
      </c>
      <c r="BV10" s="9" t="s">
        <v>710</v>
      </c>
      <c r="BW10" s="9" t="s">
        <v>711</v>
      </c>
      <c r="BX10" s="9" t="s">
        <v>712</v>
      </c>
      <c r="BY10" s="9" t="s">
        <v>713</v>
      </c>
      <c r="BZ10" s="9" t="s">
        <v>714</v>
      </c>
      <c r="CA10" s="9" t="s">
        <v>715</v>
      </c>
      <c r="CB10" s="9" t="s">
        <v>716</v>
      </c>
      <c r="CC10" s="9" t="s">
        <v>717</v>
      </c>
      <c r="CD10" s="9" t="s">
        <v>718</v>
      </c>
      <c r="CE10" s="9" t="s">
        <v>361</v>
      </c>
      <c r="CF10" s="9" t="s">
        <v>719</v>
      </c>
      <c r="CG10" s="9" t="s">
        <v>720</v>
      </c>
      <c r="CH10" s="9" t="s">
        <v>721</v>
      </c>
      <c r="CI10" s="9" t="s">
        <v>722</v>
      </c>
      <c r="CJ10" s="9" t="s">
        <v>723</v>
      </c>
      <c r="CK10" s="9" t="s">
        <v>724</v>
      </c>
      <c r="CL10" s="9" t="s">
        <v>725</v>
      </c>
      <c r="CM10" s="9" t="s">
        <v>726</v>
      </c>
      <c r="CN10" s="9" t="s">
        <v>727</v>
      </c>
      <c r="CO10" s="9" t="s">
        <v>728</v>
      </c>
      <c r="CP10" s="9" t="s">
        <v>729</v>
      </c>
      <c r="CQ10" s="9" t="s">
        <v>730</v>
      </c>
      <c r="CR10" s="9" t="s">
        <v>731</v>
      </c>
      <c r="CS10" s="9" t="s">
        <v>732</v>
      </c>
      <c r="CT10" s="9" t="s">
        <v>733</v>
      </c>
      <c r="CU10" s="9" t="s">
        <v>734</v>
      </c>
      <c r="CV10" s="9" t="s">
        <v>735</v>
      </c>
      <c r="CW10" s="9" t="s">
        <v>736</v>
      </c>
      <c r="CX10" s="9" t="s">
        <v>737</v>
      </c>
      <c r="CY10" s="9" t="s">
        <v>738</v>
      </c>
      <c r="CZ10" s="9" t="s">
        <v>739</v>
      </c>
      <c r="DA10" s="9" t="s">
        <v>740</v>
      </c>
      <c r="DB10" s="9" t="s">
        <v>741</v>
      </c>
      <c r="DC10" s="9" t="s">
        <v>742</v>
      </c>
      <c r="DD10" s="9" t="s">
        <v>743</v>
      </c>
      <c r="DE10" s="9" t="s">
        <v>318</v>
      </c>
      <c r="DF10" s="9" t="s">
        <v>744</v>
      </c>
      <c r="DG10" s="9" t="s">
        <v>745</v>
      </c>
      <c r="DH10" s="9" t="s">
        <v>746</v>
      </c>
      <c r="DI10" s="9" t="s">
        <v>747</v>
      </c>
      <c r="DJ10" s="9" t="s">
        <v>748</v>
      </c>
      <c r="DK10" s="9" t="s">
        <v>749</v>
      </c>
      <c r="DL10" s="9" t="s">
        <v>750</v>
      </c>
      <c r="DM10" s="9" t="s">
        <v>751</v>
      </c>
      <c r="DN10" s="9" t="s">
        <v>752</v>
      </c>
      <c r="DO10" s="9" t="s">
        <v>753</v>
      </c>
      <c r="DP10" s="9" t="s">
        <v>754</v>
      </c>
      <c r="DQ10" s="9" t="s">
        <v>755</v>
      </c>
      <c r="DR10" s="9" t="s">
        <v>756</v>
      </c>
      <c r="DS10" s="9" t="s">
        <v>757</v>
      </c>
      <c r="DT10" s="9" t="s">
        <v>758</v>
      </c>
      <c r="DU10" s="9" t="s">
        <v>759</v>
      </c>
      <c r="DV10" s="9" t="s">
        <v>760</v>
      </c>
      <c r="DW10" s="9" t="s">
        <v>761</v>
      </c>
      <c r="DX10" s="9" t="s">
        <v>762</v>
      </c>
      <c r="DY10" s="9" t="s">
        <v>763</v>
      </c>
      <c r="DZ10" s="9" t="s">
        <v>764</v>
      </c>
      <c r="EA10" s="9" t="s">
        <v>765</v>
      </c>
      <c r="EB10" s="9" t="s">
        <v>766</v>
      </c>
      <c r="EC10" s="9" t="s">
        <v>767</v>
      </c>
      <c r="ED10" s="9" t="s">
        <v>768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782</v>
      </c>
      <c r="ES10" s="9" t="s">
        <v>783</v>
      </c>
      <c r="ET10" s="9" t="s">
        <v>784</v>
      </c>
      <c r="EU10" s="9" t="s">
        <v>785</v>
      </c>
      <c r="EV10" s="9" t="s">
        <v>786</v>
      </c>
      <c r="EW10" s="9" t="s">
        <v>369</v>
      </c>
      <c r="EX10" s="9" t="s">
        <v>787</v>
      </c>
      <c r="EY10" s="9" t="s">
        <v>788</v>
      </c>
      <c r="EZ10" s="9" t="s">
        <v>789</v>
      </c>
      <c r="FA10" s="9" t="s">
        <v>790</v>
      </c>
      <c r="FB10" s="9" t="s">
        <v>791</v>
      </c>
      <c r="FC10" s="9" t="s">
        <v>792</v>
      </c>
      <c r="FD10" s="9" t="s">
        <v>793</v>
      </c>
      <c r="FE10" s="9" t="s">
        <v>794</v>
      </c>
      <c r="FF10" s="9" t="s">
        <v>795</v>
      </c>
      <c r="FG10" s="9" t="s">
        <v>796</v>
      </c>
      <c r="FH10" s="9" t="s">
        <v>797</v>
      </c>
      <c r="FI10" s="9" t="s">
        <v>798</v>
      </c>
      <c r="FJ10" s="9" t="s">
        <v>15</v>
      </c>
      <c r="FK10" s="197" t="s">
        <v>799</v>
      </c>
      <c r="FL10" s="1"/>
      <c r="FM10" s="10" t="s">
        <v>800</v>
      </c>
      <c r="FN10" s="10" t="s">
        <v>801</v>
      </c>
      <c r="FO10" s="10" t="s">
        <v>802</v>
      </c>
      <c r="FP10" s="10" t="s">
        <v>803</v>
      </c>
      <c r="FQ10" s="10" t="s">
        <v>804</v>
      </c>
      <c r="FR10" s="10" t="s">
        <v>805</v>
      </c>
      <c r="FS10" s="10" t="s">
        <v>806</v>
      </c>
      <c r="FT10" s="10" t="s">
        <v>807</v>
      </c>
      <c r="FU10" s="200" t="s">
        <v>799</v>
      </c>
    </row>
    <row r="11" spans="1:177" ht="24" customHeight="1" x14ac:dyDescent="0.3">
      <c r="A11" s="13" t="s">
        <v>61</v>
      </c>
      <c r="B11" s="13" t="s">
        <v>808</v>
      </c>
      <c r="C11" s="14">
        <v>142.69999999999999</v>
      </c>
      <c r="D11" s="14">
        <v>636.4</v>
      </c>
      <c r="E11" s="14">
        <v>215.8</v>
      </c>
      <c r="F11" s="14"/>
      <c r="G11" s="14"/>
      <c r="H11" s="14">
        <v>90.2</v>
      </c>
      <c r="I11" s="14">
        <v>134.30000000000001</v>
      </c>
      <c r="J11" s="14"/>
      <c r="K11" s="14"/>
      <c r="L11" s="14">
        <v>143.19999999999999</v>
      </c>
      <c r="M11" s="14">
        <v>142.1</v>
      </c>
      <c r="N11" s="14">
        <v>143.4</v>
      </c>
      <c r="O11" s="14">
        <v>228.2</v>
      </c>
      <c r="P11" s="14">
        <v>212.6</v>
      </c>
      <c r="Q11" s="14">
        <v>109.9</v>
      </c>
      <c r="R11" s="14">
        <v>451.3</v>
      </c>
      <c r="S11" s="14">
        <v>3.3</v>
      </c>
      <c r="T11" s="14"/>
      <c r="U11" s="14"/>
      <c r="V11" s="14"/>
      <c r="W11" s="14"/>
      <c r="X11" s="14">
        <v>170.5</v>
      </c>
      <c r="Y11" s="14">
        <v>8</v>
      </c>
      <c r="Z11" s="14">
        <v>6</v>
      </c>
      <c r="AA11" s="14"/>
      <c r="AB11" s="14">
        <v>6.8</v>
      </c>
      <c r="AC11" s="14">
        <v>13.3</v>
      </c>
      <c r="AD11" s="14">
        <v>75.7</v>
      </c>
      <c r="AE11" s="14"/>
      <c r="AF11" s="14"/>
      <c r="AG11" s="14"/>
      <c r="AH11" s="14"/>
      <c r="AI11" s="14">
        <v>110.2</v>
      </c>
      <c r="AJ11" s="14">
        <v>111.1</v>
      </c>
      <c r="AK11" s="14"/>
      <c r="AL11" s="14"/>
      <c r="AM11" s="14"/>
      <c r="AN11" s="14"/>
      <c r="AO11" s="14">
        <v>0</v>
      </c>
      <c r="AP11" s="14">
        <v>51</v>
      </c>
      <c r="AQ11" s="14">
        <v>151.4</v>
      </c>
      <c r="AR11" s="14">
        <v>29.1</v>
      </c>
      <c r="AS11" s="14">
        <v>14.8</v>
      </c>
      <c r="AT11" s="14">
        <v>0</v>
      </c>
      <c r="AU11" s="14">
        <v>92</v>
      </c>
      <c r="AV11" s="14">
        <v>182.6</v>
      </c>
      <c r="AW11" s="14">
        <v>183</v>
      </c>
      <c r="AX11" s="14">
        <v>184.8</v>
      </c>
      <c r="AY11" s="14">
        <v>109.1</v>
      </c>
      <c r="AZ11" s="14">
        <v>7.3</v>
      </c>
      <c r="BA11" s="14">
        <v>9.1</v>
      </c>
      <c r="BB11" s="14">
        <v>33.6</v>
      </c>
      <c r="BC11" s="14">
        <v>22.2</v>
      </c>
      <c r="BD11" s="14">
        <v>2.2000000000000002</v>
      </c>
      <c r="BE11" s="14">
        <v>29.1</v>
      </c>
      <c r="BF11" s="14">
        <v>45.2</v>
      </c>
      <c r="BG11" s="14"/>
      <c r="BH11" s="14"/>
      <c r="BI11" s="14">
        <v>61.5</v>
      </c>
      <c r="BJ11" s="14"/>
      <c r="BK11" s="14"/>
      <c r="BL11" s="14">
        <v>47.4</v>
      </c>
      <c r="BM11" s="14"/>
      <c r="BN11" s="14"/>
      <c r="BO11" s="14"/>
      <c r="BP11" s="14">
        <v>96.8</v>
      </c>
      <c r="BQ11" s="14"/>
      <c r="BR11" s="14">
        <v>174.6</v>
      </c>
      <c r="BS11" s="14">
        <v>209.6</v>
      </c>
      <c r="BT11" s="14">
        <v>185.8</v>
      </c>
      <c r="BU11" s="14"/>
      <c r="BV11" s="14"/>
      <c r="BW11" s="14"/>
      <c r="BX11" s="14"/>
      <c r="BY11" s="14"/>
      <c r="BZ11" s="14"/>
      <c r="CA11" s="14"/>
      <c r="CB11" s="14"/>
      <c r="CC11" s="14">
        <v>1.5</v>
      </c>
      <c r="CD11" s="14">
        <v>112.6</v>
      </c>
      <c r="CE11" s="14">
        <v>67.8</v>
      </c>
      <c r="CF11" s="14">
        <v>65.099999999999994</v>
      </c>
      <c r="CG11" s="14">
        <v>67.599999999999994</v>
      </c>
      <c r="CH11" s="14">
        <v>28.5</v>
      </c>
      <c r="CI11" s="14"/>
      <c r="CJ11" s="14"/>
      <c r="CK11" s="14"/>
      <c r="CL11" s="14">
        <v>146.69999999999999</v>
      </c>
      <c r="CM11" s="14">
        <v>147.5</v>
      </c>
      <c r="CN11" s="14">
        <v>149.69999999999999</v>
      </c>
      <c r="CO11" s="14"/>
      <c r="CP11" s="14"/>
      <c r="CQ11" s="14"/>
      <c r="CR11" s="14"/>
      <c r="CS11" s="14"/>
      <c r="CT11" s="14"/>
      <c r="CU11" s="14"/>
      <c r="CV11" s="14">
        <v>0</v>
      </c>
      <c r="CW11" s="14">
        <v>45</v>
      </c>
      <c r="CX11" s="14">
        <v>0</v>
      </c>
      <c r="CY11" s="14">
        <v>0.1</v>
      </c>
      <c r="CZ11" s="14">
        <v>0</v>
      </c>
      <c r="DA11" s="14">
        <v>9.4</v>
      </c>
      <c r="DB11" s="14">
        <v>14.1</v>
      </c>
      <c r="DC11" s="14">
        <v>9.9</v>
      </c>
      <c r="DD11" s="14">
        <v>5.4</v>
      </c>
      <c r="DE11" s="14">
        <v>0</v>
      </c>
      <c r="DF11" s="14">
        <v>1.2</v>
      </c>
      <c r="DG11" s="14">
        <v>3.4</v>
      </c>
      <c r="DH11" s="14">
        <v>4.4000000000000004</v>
      </c>
      <c r="DI11" s="14">
        <v>20.100000000000001</v>
      </c>
      <c r="DJ11" s="14">
        <v>17.2</v>
      </c>
      <c r="DK11" s="14">
        <v>10.7</v>
      </c>
      <c r="DL11" s="14">
        <v>3.6</v>
      </c>
      <c r="DM11" s="14">
        <v>18.600000000000001</v>
      </c>
      <c r="DN11" s="14">
        <v>0</v>
      </c>
      <c r="DO11" s="14">
        <v>0</v>
      </c>
      <c r="DP11" s="14">
        <v>15.8</v>
      </c>
      <c r="DQ11" s="14">
        <v>48.3</v>
      </c>
      <c r="DR11" s="14">
        <v>0</v>
      </c>
      <c r="DS11" s="14">
        <v>3.1</v>
      </c>
      <c r="DT11" s="14">
        <v>15.3</v>
      </c>
      <c r="DU11" s="14">
        <v>1.6</v>
      </c>
      <c r="DV11" s="14">
        <v>0.4</v>
      </c>
      <c r="DW11" s="14">
        <v>10.4</v>
      </c>
      <c r="DX11" s="14">
        <v>6.1</v>
      </c>
      <c r="DY11" s="14">
        <v>17.3</v>
      </c>
      <c r="DZ11" s="14">
        <v>20.2</v>
      </c>
      <c r="EA11" s="14">
        <v>19.8</v>
      </c>
      <c r="EB11" s="14">
        <v>19.899999999999999</v>
      </c>
      <c r="EC11" s="14">
        <v>36.4</v>
      </c>
      <c r="ED11" s="14">
        <v>0</v>
      </c>
      <c r="EE11" s="14">
        <v>65.400000000000006</v>
      </c>
      <c r="EF11" s="14">
        <v>78.5</v>
      </c>
      <c r="EG11" s="14">
        <v>5.6</v>
      </c>
      <c r="EH11" s="14">
        <v>7.7</v>
      </c>
      <c r="EI11" s="14">
        <v>19.7</v>
      </c>
      <c r="EJ11" s="14">
        <v>3.3</v>
      </c>
      <c r="EK11" s="14">
        <v>7.3</v>
      </c>
      <c r="EL11" s="14">
        <v>20.399999999999999</v>
      </c>
      <c r="EM11" s="14">
        <v>20.399999999999999</v>
      </c>
      <c r="EN11" s="14">
        <v>19.600000000000001</v>
      </c>
      <c r="EO11" s="14">
        <v>0</v>
      </c>
      <c r="EP11" s="14">
        <v>0</v>
      </c>
      <c r="EQ11" s="14">
        <v>0</v>
      </c>
      <c r="ER11" s="14">
        <v>0</v>
      </c>
      <c r="ES11" s="14">
        <v>0.6</v>
      </c>
      <c r="ET11" s="14">
        <v>50.5</v>
      </c>
      <c r="EU11" s="14">
        <v>45.4</v>
      </c>
      <c r="EV11" s="14">
        <v>0</v>
      </c>
      <c r="EW11" s="14">
        <v>2.1</v>
      </c>
      <c r="EX11" s="14">
        <v>1.2</v>
      </c>
      <c r="EY11" s="14">
        <v>2</v>
      </c>
      <c r="EZ11" s="14">
        <v>1</v>
      </c>
      <c r="FA11" s="14">
        <v>0</v>
      </c>
      <c r="FB11" s="14">
        <v>7</v>
      </c>
      <c r="FC11" s="14">
        <v>20</v>
      </c>
      <c r="FD11" s="14">
        <v>9.3000000000000007</v>
      </c>
      <c r="FE11" s="14"/>
      <c r="FF11" s="14">
        <v>24.1</v>
      </c>
      <c r="FG11" s="14">
        <v>14.5</v>
      </c>
      <c r="FH11" s="14">
        <v>19</v>
      </c>
      <c r="FI11" s="14">
        <v>7.5</v>
      </c>
      <c r="FJ11" s="14">
        <v>11.5</v>
      </c>
      <c r="FK11" s="14">
        <v>6705.5</v>
      </c>
      <c r="FL11" s="15"/>
      <c r="FM11" s="14">
        <v>21.72495</v>
      </c>
      <c r="FN11" s="14">
        <v>7.9889999999999999</v>
      </c>
      <c r="FO11" s="14">
        <v>6.1367500000000001</v>
      </c>
      <c r="FP11" s="14">
        <v>7.5</v>
      </c>
      <c r="FQ11" s="14">
        <v>27.355709999999998</v>
      </c>
      <c r="FR11" s="14">
        <v>18.946999999999999</v>
      </c>
      <c r="FS11" s="14">
        <v>5.0999999999999996</v>
      </c>
      <c r="FT11" s="14">
        <v>5.4</v>
      </c>
      <c r="FU11" s="14">
        <v>100.15340999999999</v>
      </c>
    </row>
    <row r="12" spans="1:177" ht="24" customHeight="1" x14ac:dyDescent="0.3">
      <c r="A12" s="16" t="s">
        <v>61</v>
      </c>
      <c r="B12" s="16" t="s">
        <v>809</v>
      </c>
      <c r="C12" s="17">
        <v>142.6</v>
      </c>
      <c r="D12" s="17">
        <v>628.1</v>
      </c>
      <c r="E12" s="17">
        <v>215.5</v>
      </c>
      <c r="F12" s="17"/>
      <c r="G12" s="17"/>
      <c r="H12" s="17">
        <v>88.2</v>
      </c>
      <c r="I12" s="17">
        <v>133</v>
      </c>
      <c r="J12" s="17"/>
      <c r="K12" s="17"/>
      <c r="L12" s="17">
        <v>107.6</v>
      </c>
      <c r="M12" s="17">
        <v>107.7</v>
      </c>
      <c r="N12" s="17">
        <v>106.7</v>
      </c>
      <c r="O12" s="17">
        <v>224</v>
      </c>
      <c r="P12" s="17">
        <v>213.3</v>
      </c>
      <c r="Q12" s="17">
        <v>110.4</v>
      </c>
      <c r="R12" s="17">
        <v>434.2</v>
      </c>
      <c r="S12" s="17">
        <v>3.2</v>
      </c>
      <c r="T12" s="17"/>
      <c r="U12" s="17"/>
      <c r="V12" s="17"/>
      <c r="W12" s="17"/>
      <c r="X12" s="17">
        <v>169.3</v>
      </c>
      <c r="Y12" s="17">
        <v>7.4</v>
      </c>
      <c r="Z12" s="17">
        <v>5.8</v>
      </c>
      <c r="AA12" s="17"/>
      <c r="AB12" s="17">
        <v>6.9</v>
      </c>
      <c r="AC12" s="17">
        <v>13.3</v>
      </c>
      <c r="AD12" s="17">
        <v>74</v>
      </c>
      <c r="AE12" s="17"/>
      <c r="AF12" s="17"/>
      <c r="AG12" s="17"/>
      <c r="AH12" s="17"/>
      <c r="AI12" s="17">
        <v>109.6</v>
      </c>
      <c r="AJ12" s="17">
        <v>110.8</v>
      </c>
      <c r="AK12" s="17"/>
      <c r="AL12" s="17"/>
      <c r="AM12" s="17"/>
      <c r="AN12" s="17"/>
      <c r="AO12" s="17">
        <v>0</v>
      </c>
      <c r="AP12" s="17">
        <v>52.6</v>
      </c>
      <c r="AQ12" s="17">
        <v>151.1</v>
      </c>
      <c r="AR12" s="17">
        <v>31.9</v>
      </c>
      <c r="AS12" s="17">
        <v>14.8</v>
      </c>
      <c r="AT12" s="17">
        <v>0</v>
      </c>
      <c r="AU12" s="17">
        <v>92</v>
      </c>
      <c r="AV12" s="17">
        <v>180.9</v>
      </c>
      <c r="AW12" s="17">
        <v>181.5</v>
      </c>
      <c r="AX12" s="17">
        <v>183.5</v>
      </c>
      <c r="AY12" s="17">
        <v>108.5</v>
      </c>
      <c r="AZ12" s="17">
        <v>7.3</v>
      </c>
      <c r="BA12" s="17">
        <v>8.8000000000000007</v>
      </c>
      <c r="BB12" s="17">
        <v>32.5</v>
      </c>
      <c r="BC12" s="17">
        <v>21.3</v>
      </c>
      <c r="BD12" s="17">
        <v>2.2000000000000002</v>
      </c>
      <c r="BE12" s="17">
        <v>13.9</v>
      </c>
      <c r="BF12" s="17">
        <v>39.1</v>
      </c>
      <c r="BG12" s="17"/>
      <c r="BH12" s="17"/>
      <c r="BI12" s="17">
        <v>60.5</v>
      </c>
      <c r="BJ12" s="17"/>
      <c r="BK12" s="17"/>
      <c r="BL12" s="17">
        <v>47.3</v>
      </c>
      <c r="BM12" s="17"/>
      <c r="BN12" s="17"/>
      <c r="BO12" s="17"/>
      <c r="BP12" s="17">
        <v>96.1</v>
      </c>
      <c r="BQ12" s="17"/>
      <c r="BR12" s="17">
        <v>174.2</v>
      </c>
      <c r="BS12" s="17">
        <v>209.1</v>
      </c>
      <c r="BT12" s="17">
        <v>185.1</v>
      </c>
      <c r="BU12" s="17"/>
      <c r="BV12" s="17"/>
      <c r="BW12" s="17"/>
      <c r="BX12" s="17"/>
      <c r="BY12" s="17"/>
      <c r="BZ12" s="17"/>
      <c r="CA12" s="17"/>
      <c r="CB12" s="17"/>
      <c r="CC12" s="17">
        <v>1.5</v>
      </c>
      <c r="CD12" s="17">
        <v>74.400000000000006</v>
      </c>
      <c r="CE12" s="17">
        <v>67.400000000000006</v>
      </c>
      <c r="CF12" s="17">
        <v>64.5</v>
      </c>
      <c r="CG12" s="17">
        <v>67.5</v>
      </c>
      <c r="CH12" s="17">
        <v>28.3</v>
      </c>
      <c r="CI12" s="17"/>
      <c r="CJ12" s="17"/>
      <c r="CK12" s="17"/>
      <c r="CL12" s="17">
        <v>147.1</v>
      </c>
      <c r="CM12" s="17">
        <v>147.80000000000001</v>
      </c>
      <c r="CN12" s="17">
        <v>149.69999999999999</v>
      </c>
      <c r="CO12" s="17"/>
      <c r="CP12" s="17"/>
      <c r="CQ12" s="17"/>
      <c r="CR12" s="17"/>
      <c r="CS12" s="17"/>
      <c r="CT12" s="17"/>
      <c r="CU12" s="17"/>
      <c r="CV12" s="17">
        <v>0</v>
      </c>
      <c r="CW12" s="17">
        <v>38.6</v>
      </c>
      <c r="CX12" s="17">
        <v>0</v>
      </c>
      <c r="CY12" s="17">
        <v>0</v>
      </c>
      <c r="CZ12" s="17">
        <v>0</v>
      </c>
      <c r="DA12" s="17">
        <v>9.5</v>
      </c>
      <c r="DB12" s="17">
        <v>14.1</v>
      </c>
      <c r="DC12" s="17">
        <v>9.9</v>
      </c>
      <c r="DD12" s="17">
        <v>5.4</v>
      </c>
      <c r="DE12" s="17">
        <v>0</v>
      </c>
      <c r="DF12" s="17">
        <v>1.2</v>
      </c>
      <c r="DG12" s="17">
        <v>3.4</v>
      </c>
      <c r="DH12" s="17">
        <v>4.4000000000000004</v>
      </c>
      <c r="DI12" s="17">
        <v>20.100000000000001</v>
      </c>
      <c r="DJ12" s="17">
        <v>17.2</v>
      </c>
      <c r="DK12" s="17">
        <v>10.7</v>
      </c>
      <c r="DL12" s="17">
        <v>3.6</v>
      </c>
      <c r="DM12" s="17">
        <v>18.600000000000001</v>
      </c>
      <c r="DN12" s="17">
        <v>0</v>
      </c>
      <c r="DO12" s="17">
        <v>0</v>
      </c>
      <c r="DP12" s="17">
        <v>18</v>
      </c>
      <c r="DQ12" s="17">
        <v>49</v>
      </c>
      <c r="DR12" s="17">
        <v>0</v>
      </c>
      <c r="DS12" s="17">
        <v>3.2</v>
      </c>
      <c r="DT12" s="17">
        <v>15.2</v>
      </c>
      <c r="DU12" s="17">
        <v>1.6</v>
      </c>
      <c r="DV12" s="17">
        <v>0.4</v>
      </c>
      <c r="DW12" s="17">
        <v>10.4</v>
      </c>
      <c r="DX12" s="17">
        <v>6.1</v>
      </c>
      <c r="DY12" s="17">
        <v>16.7</v>
      </c>
      <c r="DZ12" s="17">
        <v>20</v>
      </c>
      <c r="EA12" s="17">
        <v>19.8</v>
      </c>
      <c r="EB12" s="17">
        <v>25.3</v>
      </c>
      <c r="EC12" s="17">
        <v>37.299999999999997</v>
      </c>
      <c r="ED12" s="17">
        <v>0</v>
      </c>
      <c r="EE12" s="17">
        <v>67</v>
      </c>
      <c r="EF12" s="17">
        <v>80.2</v>
      </c>
      <c r="EG12" s="17">
        <v>6.9</v>
      </c>
      <c r="EH12" s="17">
        <v>5</v>
      </c>
      <c r="EI12" s="17">
        <v>19.2</v>
      </c>
      <c r="EJ12" s="17">
        <v>3.3</v>
      </c>
      <c r="EK12" s="17">
        <v>6.7</v>
      </c>
      <c r="EL12" s="17">
        <v>20.399999999999999</v>
      </c>
      <c r="EM12" s="17">
        <v>20.399999999999999</v>
      </c>
      <c r="EN12" s="17">
        <v>19.600000000000001</v>
      </c>
      <c r="EO12" s="17">
        <v>0</v>
      </c>
      <c r="EP12" s="17">
        <v>0</v>
      </c>
      <c r="EQ12" s="17">
        <v>0</v>
      </c>
      <c r="ER12" s="17">
        <v>0</v>
      </c>
      <c r="ES12" s="17">
        <v>0.6</v>
      </c>
      <c r="ET12" s="17">
        <v>41.7</v>
      </c>
      <c r="EU12" s="17">
        <v>40.299999999999997</v>
      </c>
      <c r="EV12" s="17">
        <v>0</v>
      </c>
      <c r="EW12" s="17">
        <v>2.1</v>
      </c>
      <c r="EX12" s="17">
        <v>1.2</v>
      </c>
      <c r="EY12" s="17">
        <v>2</v>
      </c>
      <c r="EZ12" s="17">
        <v>1</v>
      </c>
      <c r="FA12" s="17">
        <v>0</v>
      </c>
      <c r="FB12" s="17">
        <v>7</v>
      </c>
      <c r="FC12" s="17">
        <v>19.899999999999999</v>
      </c>
      <c r="FD12" s="17">
        <v>9.1</v>
      </c>
      <c r="FE12" s="17"/>
      <c r="FF12" s="17">
        <v>24.2</v>
      </c>
      <c r="FG12" s="17">
        <v>14.6</v>
      </c>
      <c r="FH12" s="17">
        <v>19.100000000000001</v>
      </c>
      <c r="FI12" s="17">
        <v>7</v>
      </c>
      <c r="FJ12" s="17">
        <v>11.4</v>
      </c>
      <c r="FK12" s="17">
        <v>6483.6</v>
      </c>
      <c r="FL12" s="15"/>
      <c r="FM12" s="17">
        <v>21.770990000000001</v>
      </c>
      <c r="FN12" s="17">
        <v>7.9820000000000002</v>
      </c>
      <c r="FO12" s="17">
        <v>6.1364999999999998</v>
      </c>
      <c r="FP12" s="17">
        <v>7.5</v>
      </c>
      <c r="FQ12" s="17">
        <v>27.351500000000001</v>
      </c>
      <c r="FR12" s="17">
        <v>18.94697</v>
      </c>
      <c r="FS12" s="17">
        <v>5.0999999999999996</v>
      </c>
      <c r="FT12" s="17">
        <v>5.3</v>
      </c>
      <c r="FU12" s="17">
        <v>100.08796</v>
      </c>
    </row>
    <row r="13" spans="1:177" ht="24" customHeight="1" x14ac:dyDescent="0.3">
      <c r="A13" s="16" t="s">
        <v>61</v>
      </c>
      <c r="B13" s="16" t="s">
        <v>810</v>
      </c>
      <c r="C13" s="17">
        <v>141.30000000000001</v>
      </c>
      <c r="D13" s="17">
        <v>629.5</v>
      </c>
      <c r="E13" s="17">
        <v>216.2</v>
      </c>
      <c r="F13" s="17"/>
      <c r="G13" s="17"/>
      <c r="H13" s="17">
        <v>89</v>
      </c>
      <c r="I13" s="17">
        <v>133.1</v>
      </c>
      <c r="J13" s="17"/>
      <c r="K13" s="17"/>
      <c r="L13" s="17">
        <v>154.19999999999999</v>
      </c>
      <c r="M13" s="17">
        <v>154</v>
      </c>
      <c r="N13" s="17">
        <v>154.4</v>
      </c>
      <c r="O13" s="17">
        <v>248.2</v>
      </c>
      <c r="P13" s="17">
        <v>213.6</v>
      </c>
      <c r="Q13" s="17">
        <v>110.1</v>
      </c>
      <c r="R13" s="17">
        <v>448.1</v>
      </c>
      <c r="S13" s="17">
        <v>3.3</v>
      </c>
      <c r="T13" s="17"/>
      <c r="U13" s="17"/>
      <c r="V13" s="17"/>
      <c r="W13" s="17"/>
      <c r="X13" s="17">
        <v>166.9</v>
      </c>
      <c r="Y13" s="17">
        <v>7.6</v>
      </c>
      <c r="Z13" s="17">
        <v>5.7</v>
      </c>
      <c r="AA13" s="17"/>
      <c r="AB13" s="17">
        <v>6.8</v>
      </c>
      <c r="AC13" s="17">
        <v>12.1</v>
      </c>
      <c r="AD13" s="17">
        <v>75.2</v>
      </c>
      <c r="AE13" s="17"/>
      <c r="AF13" s="17"/>
      <c r="AG13" s="17"/>
      <c r="AH13" s="17"/>
      <c r="AI13" s="17">
        <v>109.9</v>
      </c>
      <c r="AJ13" s="17">
        <v>53</v>
      </c>
      <c r="AK13" s="17"/>
      <c r="AL13" s="17"/>
      <c r="AM13" s="17"/>
      <c r="AN13" s="17"/>
      <c r="AO13" s="17">
        <v>0</v>
      </c>
      <c r="AP13" s="17">
        <v>54</v>
      </c>
      <c r="AQ13" s="17">
        <v>151.69999999999999</v>
      </c>
      <c r="AR13" s="17">
        <v>31.9</v>
      </c>
      <c r="AS13" s="17">
        <v>14.9</v>
      </c>
      <c r="AT13" s="17">
        <v>0</v>
      </c>
      <c r="AU13" s="17">
        <v>90.9</v>
      </c>
      <c r="AV13" s="17">
        <v>181.4</v>
      </c>
      <c r="AW13" s="17">
        <v>182.1</v>
      </c>
      <c r="AX13" s="17">
        <v>185</v>
      </c>
      <c r="AY13" s="17">
        <v>94.4</v>
      </c>
      <c r="AZ13" s="17">
        <v>7.5</v>
      </c>
      <c r="BA13" s="17">
        <v>8.8000000000000007</v>
      </c>
      <c r="BB13" s="17">
        <v>32.700000000000003</v>
      </c>
      <c r="BC13" s="17">
        <v>21.5</v>
      </c>
      <c r="BD13" s="17">
        <v>2.2000000000000002</v>
      </c>
      <c r="BE13" s="17">
        <v>13.8</v>
      </c>
      <c r="BF13" s="17">
        <v>44.7</v>
      </c>
      <c r="BG13" s="17"/>
      <c r="BH13" s="17"/>
      <c r="BI13" s="17">
        <v>44.8</v>
      </c>
      <c r="BJ13" s="17"/>
      <c r="BK13" s="17"/>
      <c r="BL13" s="17">
        <v>47.3</v>
      </c>
      <c r="BM13" s="17"/>
      <c r="BN13" s="17"/>
      <c r="BO13" s="17"/>
      <c r="BP13" s="17">
        <v>65.7</v>
      </c>
      <c r="BQ13" s="17"/>
      <c r="BR13" s="17">
        <v>175.3</v>
      </c>
      <c r="BS13" s="17">
        <v>210.4</v>
      </c>
      <c r="BT13" s="17">
        <v>185.6</v>
      </c>
      <c r="BU13" s="17"/>
      <c r="BV13" s="17"/>
      <c r="BW13" s="17"/>
      <c r="BX13" s="17"/>
      <c r="BY13" s="17"/>
      <c r="BZ13" s="17"/>
      <c r="CA13" s="17"/>
      <c r="CB13" s="17"/>
      <c r="CC13" s="17">
        <v>1.5</v>
      </c>
      <c r="CD13" s="17">
        <v>105.6</v>
      </c>
      <c r="CE13" s="17">
        <v>67.7</v>
      </c>
      <c r="CF13" s="17">
        <v>64.7</v>
      </c>
      <c r="CG13" s="17">
        <v>67.599999999999994</v>
      </c>
      <c r="CH13" s="17">
        <v>28.4</v>
      </c>
      <c r="CI13" s="17"/>
      <c r="CJ13" s="17"/>
      <c r="CK13" s="17"/>
      <c r="CL13" s="17">
        <v>147.19999999999999</v>
      </c>
      <c r="CM13" s="17">
        <v>148.19999999999999</v>
      </c>
      <c r="CN13" s="17">
        <v>149.6</v>
      </c>
      <c r="CO13" s="17"/>
      <c r="CP13" s="17"/>
      <c r="CQ13" s="17"/>
      <c r="CR13" s="17"/>
      <c r="CS13" s="17"/>
      <c r="CT13" s="17"/>
      <c r="CU13" s="17"/>
      <c r="CV13" s="17">
        <v>0</v>
      </c>
      <c r="CW13" s="17">
        <v>35.9</v>
      </c>
      <c r="CX13" s="17">
        <v>0</v>
      </c>
      <c r="CY13" s="17">
        <v>0.6</v>
      </c>
      <c r="CZ13" s="17">
        <v>0</v>
      </c>
      <c r="DA13" s="17">
        <v>9.4</v>
      </c>
      <c r="DB13" s="17">
        <v>14.1</v>
      </c>
      <c r="DC13" s="17">
        <v>9.9</v>
      </c>
      <c r="DD13" s="17">
        <v>5.4</v>
      </c>
      <c r="DE13" s="17">
        <v>0</v>
      </c>
      <c r="DF13" s="17">
        <v>1.2</v>
      </c>
      <c r="DG13" s="17">
        <v>3.4</v>
      </c>
      <c r="DH13" s="17">
        <v>4.5</v>
      </c>
      <c r="DI13" s="17">
        <v>20</v>
      </c>
      <c r="DJ13" s="17">
        <v>17.2</v>
      </c>
      <c r="DK13" s="17">
        <v>10.7</v>
      </c>
      <c r="DL13" s="17">
        <v>3.6</v>
      </c>
      <c r="DM13" s="17">
        <v>18.600000000000001</v>
      </c>
      <c r="DN13" s="17">
        <v>0</v>
      </c>
      <c r="DO13" s="17">
        <v>0</v>
      </c>
      <c r="DP13" s="17">
        <v>15</v>
      </c>
      <c r="DQ13" s="17">
        <v>39.299999999999997</v>
      </c>
      <c r="DR13" s="17">
        <v>0</v>
      </c>
      <c r="DS13" s="17">
        <v>3.2</v>
      </c>
      <c r="DT13" s="17">
        <v>12.8</v>
      </c>
      <c r="DU13" s="17">
        <v>1.6</v>
      </c>
      <c r="DV13" s="17">
        <v>0.3</v>
      </c>
      <c r="DW13" s="17">
        <v>10.4</v>
      </c>
      <c r="DX13" s="17">
        <v>6.1</v>
      </c>
      <c r="DY13" s="17">
        <v>16.899999999999999</v>
      </c>
      <c r="DZ13" s="17">
        <v>20.2</v>
      </c>
      <c r="EA13" s="17">
        <v>19.8</v>
      </c>
      <c r="EB13" s="17">
        <v>24.1</v>
      </c>
      <c r="EC13" s="17">
        <v>47.5</v>
      </c>
      <c r="ED13" s="17">
        <v>0</v>
      </c>
      <c r="EE13" s="17">
        <v>56.1</v>
      </c>
      <c r="EF13" s="17">
        <v>67.5</v>
      </c>
      <c r="EG13" s="17">
        <v>5.3</v>
      </c>
      <c r="EH13" s="17">
        <v>3.8</v>
      </c>
      <c r="EI13" s="17">
        <v>18.899999999999999</v>
      </c>
      <c r="EJ13" s="17">
        <v>3.3</v>
      </c>
      <c r="EK13" s="17">
        <v>6.8</v>
      </c>
      <c r="EL13" s="17">
        <v>20.399999999999999</v>
      </c>
      <c r="EM13" s="17">
        <v>20.399999999999999</v>
      </c>
      <c r="EN13" s="17">
        <v>19.600000000000001</v>
      </c>
      <c r="EO13" s="17">
        <v>0</v>
      </c>
      <c r="EP13" s="17">
        <v>0</v>
      </c>
      <c r="EQ13" s="17">
        <v>0</v>
      </c>
      <c r="ER13" s="17">
        <v>0</v>
      </c>
      <c r="ES13" s="17">
        <v>0.6</v>
      </c>
      <c r="ET13" s="17">
        <v>35.299999999999997</v>
      </c>
      <c r="EU13" s="17">
        <v>30.8</v>
      </c>
      <c r="EV13" s="17">
        <v>0</v>
      </c>
      <c r="EW13" s="17">
        <v>2.1</v>
      </c>
      <c r="EX13" s="17">
        <v>1.2</v>
      </c>
      <c r="EY13" s="17">
        <v>2</v>
      </c>
      <c r="EZ13" s="17">
        <v>1</v>
      </c>
      <c r="FA13" s="17">
        <v>0</v>
      </c>
      <c r="FB13" s="17">
        <v>7</v>
      </c>
      <c r="FC13" s="17">
        <v>19.899999999999999</v>
      </c>
      <c r="FD13" s="17">
        <v>8.9</v>
      </c>
      <c r="FE13" s="17"/>
      <c r="FF13" s="17">
        <v>24.1</v>
      </c>
      <c r="FG13" s="17">
        <v>14.8</v>
      </c>
      <c r="FH13" s="17">
        <v>19.100000000000001</v>
      </c>
      <c r="FI13" s="17">
        <v>7.1</v>
      </c>
      <c r="FJ13" s="17">
        <v>10</v>
      </c>
      <c r="FK13" s="17">
        <v>6537</v>
      </c>
      <c r="FL13" s="15"/>
      <c r="FM13" s="17">
        <v>21.748660000000001</v>
      </c>
      <c r="FN13" s="17">
        <v>7.9779999999999998</v>
      </c>
      <c r="FO13" s="17">
        <v>6.1345000000000001</v>
      </c>
      <c r="FP13" s="17">
        <v>7.5</v>
      </c>
      <c r="FQ13" s="17">
        <v>27.371099999999998</v>
      </c>
      <c r="FR13" s="17">
        <v>18.947510000000001</v>
      </c>
      <c r="FS13" s="17">
        <v>5.2</v>
      </c>
      <c r="FT13" s="17">
        <v>5.3</v>
      </c>
      <c r="FU13" s="17">
        <v>100.17977</v>
      </c>
    </row>
    <row r="14" spans="1:177" ht="24" customHeight="1" x14ac:dyDescent="0.3">
      <c r="A14" s="16" t="s">
        <v>61</v>
      </c>
      <c r="B14" s="16" t="s">
        <v>811</v>
      </c>
      <c r="C14" s="17">
        <v>142.4</v>
      </c>
      <c r="D14" s="17">
        <v>626.1</v>
      </c>
      <c r="E14" s="17">
        <v>215</v>
      </c>
      <c r="F14" s="17"/>
      <c r="G14" s="17"/>
      <c r="H14" s="17">
        <v>89.3</v>
      </c>
      <c r="I14" s="17">
        <v>132</v>
      </c>
      <c r="J14" s="17"/>
      <c r="K14" s="17"/>
      <c r="L14" s="17">
        <v>145.4</v>
      </c>
      <c r="M14" s="17">
        <v>143.19999999999999</v>
      </c>
      <c r="N14" s="17">
        <v>143.69999999999999</v>
      </c>
      <c r="O14" s="17">
        <v>237.8</v>
      </c>
      <c r="P14" s="17">
        <v>213.2</v>
      </c>
      <c r="Q14" s="17">
        <v>110</v>
      </c>
      <c r="R14" s="17">
        <v>449.6</v>
      </c>
      <c r="S14" s="17">
        <v>3.3</v>
      </c>
      <c r="T14" s="17"/>
      <c r="U14" s="17"/>
      <c r="V14" s="17"/>
      <c r="W14" s="17"/>
      <c r="X14" s="17">
        <v>166.2</v>
      </c>
      <c r="Y14" s="17">
        <v>7.7</v>
      </c>
      <c r="Z14" s="17">
        <v>5.8</v>
      </c>
      <c r="AA14" s="17"/>
      <c r="AB14" s="17">
        <v>6.8</v>
      </c>
      <c r="AC14" s="17">
        <v>12.1</v>
      </c>
      <c r="AD14" s="17">
        <v>75.2</v>
      </c>
      <c r="AE14" s="17"/>
      <c r="AF14" s="17"/>
      <c r="AG14" s="17"/>
      <c r="AH14" s="17"/>
      <c r="AI14" s="17">
        <v>110</v>
      </c>
      <c r="AJ14" s="17">
        <v>53.3</v>
      </c>
      <c r="AK14" s="17"/>
      <c r="AL14" s="17"/>
      <c r="AM14" s="17"/>
      <c r="AN14" s="17"/>
      <c r="AO14" s="17">
        <v>0</v>
      </c>
      <c r="AP14" s="17">
        <v>54</v>
      </c>
      <c r="AQ14" s="17">
        <v>147.4</v>
      </c>
      <c r="AR14" s="17">
        <v>30.9</v>
      </c>
      <c r="AS14" s="17">
        <v>15</v>
      </c>
      <c r="AT14" s="17">
        <v>0</v>
      </c>
      <c r="AU14" s="17">
        <v>85.8</v>
      </c>
      <c r="AV14" s="17">
        <v>182.1</v>
      </c>
      <c r="AW14" s="17">
        <v>182.5</v>
      </c>
      <c r="AX14" s="17">
        <v>183.8</v>
      </c>
      <c r="AY14" s="17">
        <v>94.2</v>
      </c>
      <c r="AZ14" s="17">
        <v>7.7</v>
      </c>
      <c r="BA14" s="17">
        <v>8.8000000000000007</v>
      </c>
      <c r="BB14" s="17">
        <v>33.4</v>
      </c>
      <c r="BC14" s="17">
        <v>21.8</v>
      </c>
      <c r="BD14" s="17">
        <v>2.2000000000000002</v>
      </c>
      <c r="BE14" s="17">
        <v>14</v>
      </c>
      <c r="BF14" s="17">
        <v>49.4</v>
      </c>
      <c r="BG14" s="17"/>
      <c r="BH14" s="17"/>
      <c r="BI14" s="17">
        <v>44.8</v>
      </c>
      <c r="BJ14" s="17"/>
      <c r="BK14" s="17"/>
      <c r="BL14" s="17">
        <v>47.5</v>
      </c>
      <c r="BM14" s="17"/>
      <c r="BN14" s="17"/>
      <c r="BO14" s="17"/>
      <c r="BP14" s="17">
        <v>66</v>
      </c>
      <c r="BQ14" s="17"/>
      <c r="BR14" s="17">
        <v>174.4</v>
      </c>
      <c r="BS14" s="17">
        <v>209.6</v>
      </c>
      <c r="BT14" s="17">
        <v>185.4</v>
      </c>
      <c r="BU14" s="17"/>
      <c r="BV14" s="17"/>
      <c r="BW14" s="17"/>
      <c r="BX14" s="17"/>
      <c r="BY14" s="17"/>
      <c r="BZ14" s="17"/>
      <c r="CA14" s="17"/>
      <c r="CB14" s="17"/>
      <c r="CC14" s="17">
        <v>1.5</v>
      </c>
      <c r="CD14" s="17">
        <v>92.3</v>
      </c>
      <c r="CE14" s="17">
        <v>67.599999999999994</v>
      </c>
      <c r="CF14" s="17">
        <v>64.7</v>
      </c>
      <c r="CG14" s="17">
        <v>67.5</v>
      </c>
      <c r="CH14" s="17">
        <v>29.9</v>
      </c>
      <c r="CI14" s="17"/>
      <c r="CJ14" s="17"/>
      <c r="CK14" s="17"/>
      <c r="CL14" s="17">
        <v>146.19999999999999</v>
      </c>
      <c r="CM14" s="17">
        <v>147</v>
      </c>
      <c r="CN14" s="17">
        <v>147.9</v>
      </c>
      <c r="CO14" s="17"/>
      <c r="CP14" s="17"/>
      <c r="CQ14" s="17"/>
      <c r="CR14" s="17"/>
      <c r="CS14" s="17"/>
      <c r="CT14" s="17"/>
      <c r="CU14" s="17"/>
      <c r="CV14" s="17">
        <v>0</v>
      </c>
      <c r="CW14" s="17">
        <v>30.3</v>
      </c>
      <c r="CX14" s="17">
        <v>0</v>
      </c>
      <c r="CY14" s="17">
        <v>2.4</v>
      </c>
      <c r="CZ14" s="17">
        <v>0</v>
      </c>
      <c r="DA14" s="17">
        <v>9.4</v>
      </c>
      <c r="DB14" s="17">
        <v>14.1</v>
      </c>
      <c r="DC14" s="17">
        <v>9.9</v>
      </c>
      <c r="DD14" s="17">
        <v>5.5</v>
      </c>
      <c r="DE14" s="17">
        <v>0</v>
      </c>
      <c r="DF14" s="17">
        <v>1.1000000000000001</v>
      </c>
      <c r="DG14" s="17">
        <v>3.4</v>
      </c>
      <c r="DH14" s="17">
        <v>4.5</v>
      </c>
      <c r="DI14" s="17">
        <v>20.100000000000001</v>
      </c>
      <c r="DJ14" s="17">
        <v>17.2</v>
      </c>
      <c r="DK14" s="17">
        <v>10.7</v>
      </c>
      <c r="DL14" s="17">
        <v>3.6</v>
      </c>
      <c r="DM14" s="17">
        <v>18.600000000000001</v>
      </c>
      <c r="DN14" s="17">
        <v>0</v>
      </c>
      <c r="DO14" s="17">
        <v>0</v>
      </c>
      <c r="DP14" s="17">
        <v>11.4</v>
      </c>
      <c r="DQ14" s="17">
        <v>32.299999999999997</v>
      </c>
      <c r="DR14" s="17">
        <v>0</v>
      </c>
      <c r="DS14" s="17">
        <v>3.2</v>
      </c>
      <c r="DT14" s="17">
        <v>11.2</v>
      </c>
      <c r="DU14" s="17">
        <v>1.6</v>
      </c>
      <c r="DV14" s="17">
        <v>0.3</v>
      </c>
      <c r="DW14" s="17">
        <v>10.4</v>
      </c>
      <c r="DX14" s="17">
        <v>6.1</v>
      </c>
      <c r="DY14" s="17">
        <v>16.899999999999999</v>
      </c>
      <c r="DZ14" s="17">
        <v>20.2</v>
      </c>
      <c r="EA14" s="17">
        <v>19.8</v>
      </c>
      <c r="EB14" s="17">
        <v>26.6</v>
      </c>
      <c r="EC14" s="17">
        <v>39.299999999999997</v>
      </c>
      <c r="ED14" s="17">
        <v>0</v>
      </c>
      <c r="EE14" s="17">
        <v>39.799999999999997</v>
      </c>
      <c r="EF14" s="17">
        <v>46.3</v>
      </c>
      <c r="EG14" s="17">
        <v>3.4</v>
      </c>
      <c r="EH14" s="17">
        <v>2.8</v>
      </c>
      <c r="EI14" s="17">
        <v>18.399999999999999</v>
      </c>
      <c r="EJ14" s="17">
        <v>3.4</v>
      </c>
      <c r="EK14" s="17">
        <v>7.1</v>
      </c>
      <c r="EL14" s="17">
        <v>20.399999999999999</v>
      </c>
      <c r="EM14" s="17">
        <v>20.399999999999999</v>
      </c>
      <c r="EN14" s="17">
        <v>19.600000000000001</v>
      </c>
      <c r="EO14" s="17">
        <v>1.3</v>
      </c>
      <c r="EP14" s="17">
        <v>0</v>
      </c>
      <c r="EQ14" s="17">
        <v>0</v>
      </c>
      <c r="ER14" s="17">
        <v>0</v>
      </c>
      <c r="ES14" s="17">
        <v>0.6</v>
      </c>
      <c r="ET14" s="17">
        <v>25.2</v>
      </c>
      <c r="EU14" s="17">
        <v>23.2</v>
      </c>
      <c r="EV14" s="17">
        <v>0</v>
      </c>
      <c r="EW14" s="17">
        <v>2.1</v>
      </c>
      <c r="EX14" s="17">
        <v>1.2</v>
      </c>
      <c r="EY14" s="17">
        <v>2</v>
      </c>
      <c r="EZ14" s="17">
        <v>1</v>
      </c>
      <c r="FA14" s="17">
        <v>0</v>
      </c>
      <c r="FB14" s="17">
        <v>7</v>
      </c>
      <c r="FC14" s="17">
        <v>20</v>
      </c>
      <c r="FD14" s="17">
        <v>9.1</v>
      </c>
      <c r="FE14" s="17"/>
      <c r="FF14" s="17">
        <v>26.7</v>
      </c>
      <c r="FG14" s="17">
        <v>14.7</v>
      </c>
      <c r="FH14" s="17">
        <v>19.100000000000001</v>
      </c>
      <c r="FI14" s="17">
        <v>7.6</v>
      </c>
      <c r="FJ14" s="17">
        <v>10.3</v>
      </c>
      <c r="FK14" s="17">
        <v>6396.2</v>
      </c>
      <c r="FL14" s="15"/>
      <c r="FM14" s="17">
        <v>21.71218</v>
      </c>
      <c r="FN14" s="17">
        <v>7.9720000000000004</v>
      </c>
      <c r="FO14" s="17">
        <v>6.133</v>
      </c>
      <c r="FP14" s="17">
        <v>7.5</v>
      </c>
      <c r="FQ14" s="17">
        <v>27.340509999999998</v>
      </c>
      <c r="FR14" s="17">
        <v>18.947929999999999</v>
      </c>
      <c r="FS14" s="17">
        <v>5.0999999999999996</v>
      </c>
      <c r="FT14" s="17">
        <v>5.3</v>
      </c>
      <c r="FU14" s="17">
        <v>100.00561999999999</v>
      </c>
    </row>
    <row r="15" spans="1:177" ht="24" customHeight="1" x14ac:dyDescent="0.3">
      <c r="A15" s="16" t="s">
        <v>61</v>
      </c>
      <c r="B15" s="16" t="s">
        <v>812</v>
      </c>
      <c r="C15" s="17">
        <v>139.1</v>
      </c>
      <c r="D15" s="17">
        <v>624.70000000000005</v>
      </c>
      <c r="E15" s="17">
        <v>214.9</v>
      </c>
      <c r="F15" s="17"/>
      <c r="G15" s="17"/>
      <c r="H15" s="17">
        <v>88.1</v>
      </c>
      <c r="I15" s="17">
        <v>129.1</v>
      </c>
      <c r="J15" s="17"/>
      <c r="K15" s="17"/>
      <c r="L15" s="17">
        <v>148.5</v>
      </c>
      <c r="M15" s="17">
        <v>149</v>
      </c>
      <c r="N15" s="17">
        <v>148.9</v>
      </c>
      <c r="O15" s="17">
        <v>236.8</v>
      </c>
      <c r="P15" s="17">
        <v>212.7</v>
      </c>
      <c r="Q15" s="17">
        <v>109.4</v>
      </c>
      <c r="R15" s="17">
        <v>441.1</v>
      </c>
      <c r="S15" s="17">
        <v>3.2</v>
      </c>
      <c r="T15" s="17"/>
      <c r="U15" s="17"/>
      <c r="V15" s="17"/>
      <c r="W15" s="17"/>
      <c r="X15" s="17">
        <v>151.6</v>
      </c>
      <c r="Y15" s="17">
        <v>7.3</v>
      </c>
      <c r="Z15" s="17">
        <v>5.9</v>
      </c>
      <c r="AA15" s="17"/>
      <c r="AB15" s="17">
        <v>6.9</v>
      </c>
      <c r="AC15" s="17">
        <v>12.1</v>
      </c>
      <c r="AD15" s="17">
        <v>74.900000000000006</v>
      </c>
      <c r="AE15" s="17"/>
      <c r="AF15" s="17"/>
      <c r="AG15" s="17"/>
      <c r="AH15" s="17"/>
      <c r="AI15" s="17">
        <v>108.5</v>
      </c>
      <c r="AJ15" s="17">
        <v>53.5</v>
      </c>
      <c r="AK15" s="17"/>
      <c r="AL15" s="17"/>
      <c r="AM15" s="17"/>
      <c r="AN15" s="17"/>
      <c r="AO15" s="17">
        <v>0</v>
      </c>
      <c r="AP15" s="17">
        <v>54</v>
      </c>
      <c r="AQ15" s="17">
        <v>145.19999999999999</v>
      </c>
      <c r="AR15" s="17">
        <v>32.5</v>
      </c>
      <c r="AS15" s="17">
        <v>15</v>
      </c>
      <c r="AT15" s="17">
        <v>0</v>
      </c>
      <c r="AU15" s="17">
        <v>90.6</v>
      </c>
      <c r="AV15" s="17">
        <v>177.2</v>
      </c>
      <c r="AW15" s="17">
        <v>178.8</v>
      </c>
      <c r="AX15" s="17">
        <v>184.3</v>
      </c>
      <c r="AY15" s="17">
        <v>93</v>
      </c>
      <c r="AZ15" s="17">
        <v>7.7</v>
      </c>
      <c r="BA15" s="17">
        <v>8.8000000000000007</v>
      </c>
      <c r="BB15" s="17">
        <v>32.9</v>
      </c>
      <c r="BC15" s="17">
        <v>21.6</v>
      </c>
      <c r="BD15" s="17">
        <v>2.2000000000000002</v>
      </c>
      <c r="BE15" s="17">
        <v>14.1</v>
      </c>
      <c r="BF15" s="17">
        <v>51.1</v>
      </c>
      <c r="BG15" s="17"/>
      <c r="BH15" s="17"/>
      <c r="BI15" s="17">
        <v>43.8</v>
      </c>
      <c r="BJ15" s="17"/>
      <c r="BK15" s="17"/>
      <c r="BL15" s="17">
        <v>47.5</v>
      </c>
      <c r="BM15" s="17"/>
      <c r="BN15" s="17"/>
      <c r="BO15" s="17"/>
      <c r="BP15" s="17">
        <v>64.400000000000006</v>
      </c>
      <c r="BQ15" s="17"/>
      <c r="BR15" s="17">
        <v>173.8</v>
      </c>
      <c r="BS15" s="17">
        <v>209</v>
      </c>
      <c r="BT15" s="17">
        <v>184.6</v>
      </c>
      <c r="BU15" s="17"/>
      <c r="BV15" s="17"/>
      <c r="BW15" s="17"/>
      <c r="BX15" s="17"/>
      <c r="BY15" s="17"/>
      <c r="BZ15" s="17"/>
      <c r="CA15" s="17"/>
      <c r="CB15" s="17"/>
      <c r="CC15" s="17">
        <v>1.5</v>
      </c>
      <c r="CD15" s="17">
        <v>98.1</v>
      </c>
      <c r="CE15" s="17">
        <v>66</v>
      </c>
      <c r="CF15" s="17">
        <v>63.4</v>
      </c>
      <c r="CG15" s="17">
        <v>66.900000000000006</v>
      </c>
      <c r="CH15" s="17">
        <v>29.6</v>
      </c>
      <c r="CI15" s="17"/>
      <c r="CJ15" s="17"/>
      <c r="CK15" s="17"/>
      <c r="CL15" s="17">
        <v>146.6</v>
      </c>
      <c r="CM15" s="17">
        <v>146.4</v>
      </c>
      <c r="CN15" s="17">
        <v>148.1</v>
      </c>
      <c r="CO15" s="17"/>
      <c r="CP15" s="17"/>
      <c r="CQ15" s="17"/>
      <c r="CR15" s="17"/>
      <c r="CS15" s="17"/>
      <c r="CT15" s="17"/>
      <c r="CU15" s="17"/>
      <c r="CV15" s="17">
        <v>0</v>
      </c>
      <c r="CW15" s="17">
        <v>25.1</v>
      </c>
      <c r="CX15" s="17">
        <v>0</v>
      </c>
      <c r="CY15" s="17">
        <v>4.0999999999999996</v>
      </c>
      <c r="CZ15" s="17">
        <v>0</v>
      </c>
      <c r="DA15" s="17">
        <v>9.4</v>
      </c>
      <c r="DB15" s="17">
        <v>13.7</v>
      </c>
      <c r="DC15" s="17">
        <v>9.9</v>
      </c>
      <c r="DD15" s="17">
        <v>5.4</v>
      </c>
      <c r="DE15" s="17">
        <v>0</v>
      </c>
      <c r="DF15" s="17">
        <v>1.1000000000000001</v>
      </c>
      <c r="DG15" s="17">
        <v>3.4</v>
      </c>
      <c r="DH15" s="17">
        <v>4.4000000000000004</v>
      </c>
      <c r="DI15" s="17">
        <v>19.399999999999999</v>
      </c>
      <c r="DJ15" s="17">
        <v>17.2</v>
      </c>
      <c r="DK15" s="17">
        <v>10.7</v>
      </c>
      <c r="DL15" s="17">
        <v>3.6</v>
      </c>
      <c r="DM15" s="17">
        <v>18.600000000000001</v>
      </c>
      <c r="DN15" s="17">
        <v>0</v>
      </c>
      <c r="DO15" s="17">
        <v>0</v>
      </c>
      <c r="DP15" s="17">
        <v>10.1</v>
      </c>
      <c r="DQ15" s="17">
        <v>31.3</v>
      </c>
      <c r="DR15" s="17">
        <v>0</v>
      </c>
      <c r="DS15" s="17">
        <v>3.2</v>
      </c>
      <c r="DT15" s="17">
        <v>11.3</v>
      </c>
      <c r="DU15" s="17">
        <v>1.5</v>
      </c>
      <c r="DV15" s="17">
        <v>0.4</v>
      </c>
      <c r="DW15" s="17">
        <v>10.4</v>
      </c>
      <c r="DX15" s="17">
        <v>6.1</v>
      </c>
      <c r="DY15" s="17">
        <v>17.3</v>
      </c>
      <c r="DZ15" s="17">
        <v>20.100000000000001</v>
      </c>
      <c r="EA15" s="17">
        <v>20</v>
      </c>
      <c r="EB15" s="17">
        <v>27.5</v>
      </c>
      <c r="EC15" s="17">
        <v>31.6</v>
      </c>
      <c r="ED15" s="17">
        <v>0</v>
      </c>
      <c r="EE15" s="17">
        <v>28.8</v>
      </c>
      <c r="EF15" s="17">
        <v>40.9</v>
      </c>
      <c r="EG15" s="17">
        <v>2</v>
      </c>
      <c r="EH15" s="17">
        <v>1.8</v>
      </c>
      <c r="EI15" s="17">
        <v>17.899999999999999</v>
      </c>
      <c r="EJ15" s="17">
        <v>3.4</v>
      </c>
      <c r="EK15" s="17">
        <v>7.5</v>
      </c>
      <c r="EL15" s="17">
        <v>20.399999999999999</v>
      </c>
      <c r="EM15" s="17">
        <v>20.399999999999999</v>
      </c>
      <c r="EN15" s="17">
        <v>19.600000000000001</v>
      </c>
      <c r="EO15" s="17">
        <v>2.7</v>
      </c>
      <c r="EP15" s="17">
        <v>0</v>
      </c>
      <c r="EQ15" s="17">
        <v>0</v>
      </c>
      <c r="ER15" s="17">
        <v>0</v>
      </c>
      <c r="ES15" s="17">
        <v>0.6</v>
      </c>
      <c r="ET15" s="17">
        <v>18.100000000000001</v>
      </c>
      <c r="EU15" s="17">
        <v>16</v>
      </c>
      <c r="EV15" s="17">
        <v>0</v>
      </c>
      <c r="EW15" s="17">
        <v>2.1</v>
      </c>
      <c r="EX15" s="17">
        <v>1.2</v>
      </c>
      <c r="EY15" s="17">
        <v>2</v>
      </c>
      <c r="EZ15" s="17">
        <v>1</v>
      </c>
      <c r="FA15" s="17">
        <v>0</v>
      </c>
      <c r="FB15" s="17">
        <v>7</v>
      </c>
      <c r="FC15" s="17">
        <v>20</v>
      </c>
      <c r="FD15" s="17">
        <v>9.1999999999999993</v>
      </c>
      <c r="FE15" s="17"/>
      <c r="FF15" s="17">
        <v>26.9</v>
      </c>
      <c r="FG15" s="17">
        <v>14.7</v>
      </c>
      <c r="FH15" s="17">
        <v>19</v>
      </c>
      <c r="FI15" s="17">
        <v>7.4</v>
      </c>
      <c r="FJ15" s="17">
        <v>10.5</v>
      </c>
      <c r="FK15" s="17">
        <v>6322.8</v>
      </c>
      <c r="FL15" s="15"/>
      <c r="FM15" s="17">
        <v>22.167110000000001</v>
      </c>
      <c r="FN15" s="17">
        <v>7.9720000000000004</v>
      </c>
      <c r="FO15" s="17">
        <v>6.1327499999999997</v>
      </c>
      <c r="FP15" s="17">
        <v>7.2</v>
      </c>
      <c r="FQ15" s="17">
        <v>27.40147</v>
      </c>
      <c r="FR15" s="17">
        <v>18.94829</v>
      </c>
      <c r="FS15" s="17">
        <v>5.2</v>
      </c>
      <c r="FT15" s="17">
        <v>5.3</v>
      </c>
      <c r="FU15" s="17">
        <v>100.32162</v>
      </c>
    </row>
    <row r="16" spans="1:177" ht="24" customHeight="1" x14ac:dyDescent="0.3">
      <c r="A16" s="16" t="s">
        <v>61</v>
      </c>
      <c r="B16" s="16" t="s">
        <v>813</v>
      </c>
      <c r="C16" s="17">
        <v>141</v>
      </c>
      <c r="D16" s="17">
        <v>630.79999999999995</v>
      </c>
      <c r="E16" s="17">
        <v>216.1</v>
      </c>
      <c r="F16" s="17"/>
      <c r="G16" s="17"/>
      <c r="H16" s="17">
        <v>89.8</v>
      </c>
      <c r="I16" s="17">
        <v>132.19999999999999</v>
      </c>
      <c r="J16" s="17"/>
      <c r="K16" s="17"/>
      <c r="L16" s="17">
        <v>133.69999999999999</v>
      </c>
      <c r="M16" s="17">
        <v>133.1</v>
      </c>
      <c r="N16" s="17">
        <v>133.5</v>
      </c>
      <c r="O16" s="17">
        <v>221.7</v>
      </c>
      <c r="P16" s="17">
        <v>214</v>
      </c>
      <c r="Q16" s="17">
        <v>109.6</v>
      </c>
      <c r="R16" s="17">
        <v>454.9</v>
      </c>
      <c r="S16" s="17">
        <v>3.3</v>
      </c>
      <c r="T16" s="17"/>
      <c r="U16" s="17"/>
      <c r="V16" s="17"/>
      <c r="W16" s="17"/>
      <c r="X16" s="17">
        <v>160.80000000000001</v>
      </c>
      <c r="Y16" s="17">
        <v>7.5</v>
      </c>
      <c r="Z16" s="17">
        <v>6.2</v>
      </c>
      <c r="AA16" s="17"/>
      <c r="AB16" s="17">
        <v>6.8</v>
      </c>
      <c r="AC16" s="17">
        <v>12.1</v>
      </c>
      <c r="AD16" s="17">
        <v>76</v>
      </c>
      <c r="AE16" s="17"/>
      <c r="AF16" s="17"/>
      <c r="AG16" s="17"/>
      <c r="AH16" s="17"/>
      <c r="AI16" s="17">
        <v>110</v>
      </c>
      <c r="AJ16" s="17">
        <v>52.8</v>
      </c>
      <c r="AK16" s="17"/>
      <c r="AL16" s="17"/>
      <c r="AM16" s="17"/>
      <c r="AN16" s="17"/>
      <c r="AO16" s="17">
        <v>0</v>
      </c>
      <c r="AP16" s="17">
        <v>54</v>
      </c>
      <c r="AQ16" s="17">
        <v>148.6</v>
      </c>
      <c r="AR16" s="17">
        <v>32</v>
      </c>
      <c r="AS16" s="17">
        <v>15</v>
      </c>
      <c r="AT16" s="17">
        <v>0</v>
      </c>
      <c r="AU16" s="17">
        <v>89.4</v>
      </c>
      <c r="AV16" s="17">
        <v>175.4</v>
      </c>
      <c r="AW16" s="17">
        <v>176.4</v>
      </c>
      <c r="AX16" s="17">
        <v>176.8</v>
      </c>
      <c r="AY16" s="17">
        <v>95.4</v>
      </c>
      <c r="AZ16" s="17">
        <v>7.7</v>
      </c>
      <c r="BA16" s="17">
        <v>8.8000000000000007</v>
      </c>
      <c r="BB16" s="17">
        <v>33.299999999999997</v>
      </c>
      <c r="BC16" s="17">
        <v>21.7</v>
      </c>
      <c r="BD16" s="17">
        <v>2.2000000000000002</v>
      </c>
      <c r="BE16" s="17">
        <v>12.1</v>
      </c>
      <c r="BF16" s="17">
        <v>53</v>
      </c>
      <c r="BG16" s="17"/>
      <c r="BH16" s="17"/>
      <c r="BI16" s="17">
        <v>45</v>
      </c>
      <c r="BJ16" s="17"/>
      <c r="BK16" s="17"/>
      <c r="BL16" s="17">
        <v>47.5</v>
      </c>
      <c r="BM16" s="17"/>
      <c r="BN16" s="17"/>
      <c r="BO16" s="17"/>
      <c r="BP16" s="17">
        <v>66.2</v>
      </c>
      <c r="BQ16" s="17"/>
      <c r="BR16" s="17">
        <v>174.6</v>
      </c>
      <c r="BS16" s="17">
        <v>209.5</v>
      </c>
      <c r="BT16" s="17">
        <v>185.5</v>
      </c>
      <c r="BU16" s="17"/>
      <c r="BV16" s="17"/>
      <c r="BW16" s="17"/>
      <c r="BX16" s="17"/>
      <c r="BY16" s="17"/>
      <c r="BZ16" s="17"/>
      <c r="CA16" s="17"/>
      <c r="CB16" s="17"/>
      <c r="CC16" s="17">
        <v>1.5</v>
      </c>
      <c r="CD16" s="17">
        <v>158.80000000000001</v>
      </c>
      <c r="CE16" s="17">
        <v>67.5</v>
      </c>
      <c r="CF16" s="17">
        <v>65</v>
      </c>
      <c r="CG16" s="17">
        <v>67.599999999999994</v>
      </c>
      <c r="CH16" s="17">
        <v>29.9</v>
      </c>
      <c r="CI16" s="17"/>
      <c r="CJ16" s="17"/>
      <c r="CK16" s="17"/>
      <c r="CL16" s="17">
        <v>147</v>
      </c>
      <c r="CM16" s="17">
        <v>148.19999999999999</v>
      </c>
      <c r="CN16" s="17">
        <v>149.6</v>
      </c>
      <c r="CO16" s="17"/>
      <c r="CP16" s="17"/>
      <c r="CQ16" s="17"/>
      <c r="CR16" s="17"/>
      <c r="CS16" s="17"/>
      <c r="CT16" s="17"/>
      <c r="CU16" s="17"/>
      <c r="CV16" s="17">
        <v>0</v>
      </c>
      <c r="CW16" s="17">
        <v>23.9</v>
      </c>
      <c r="CX16" s="17">
        <v>0</v>
      </c>
      <c r="CY16" s="17">
        <v>2.1</v>
      </c>
      <c r="CZ16" s="17">
        <v>0</v>
      </c>
      <c r="DA16" s="17">
        <v>9.4</v>
      </c>
      <c r="DB16" s="17">
        <v>14.1</v>
      </c>
      <c r="DC16" s="17">
        <v>10</v>
      </c>
      <c r="DD16" s="17">
        <v>5.4</v>
      </c>
      <c r="DE16" s="17">
        <v>0</v>
      </c>
      <c r="DF16" s="17">
        <v>1.1000000000000001</v>
      </c>
      <c r="DG16" s="17">
        <v>3.4</v>
      </c>
      <c r="DH16" s="17">
        <v>4.5</v>
      </c>
      <c r="DI16" s="17">
        <v>20.100000000000001</v>
      </c>
      <c r="DJ16" s="17">
        <v>17.2</v>
      </c>
      <c r="DK16" s="17">
        <v>10.8</v>
      </c>
      <c r="DL16" s="17">
        <v>3.6</v>
      </c>
      <c r="DM16" s="17">
        <v>18.600000000000001</v>
      </c>
      <c r="DN16" s="17">
        <v>0</v>
      </c>
      <c r="DO16" s="17">
        <v>0</v>
      </c>
      <c r="DP16" s="17">
        <v>9.8000000000000007</v>
      </c>
      <c r="DQ16" s="17">
        <v>26</v>
      </c>
      <c r="DR16" s="17">
        <v>0</v>
      </c>
      <c r="DS16" s="17">
        <v>3.2</v>
      </c>
      <c r="DT16" s="17">
        <v>11.2</v>
      </c>
      <c r="DU16" s="17">
        <v>1.5</v>
      </c>
      <c r="DV16" s="17">
        <v>0.4</v>
      </c>
      <c r="DW16" s="17">
        <v>10.4</v>
      </c>
      <c r="DX16" s="17">
        <v>6.2</v>
      </c>
      <c r="DY16" s="17">
        <v>17.399999999999999</v>
      </c>
      <c r="DZ16" s="17">
        <v>20.3</v>
      </c>
      <c r="EA16" s="17">
        <v>19.8</v>
      </c>
      <c r="EB16" s="17">
        <v>25.9</v>
      </c>
      <c r="EC16" s="17">
        <v>26.3</v>
      </c>
      <c r="ED16" s="17">
        <v>0</v>
      </c>
      <c r="EE16" s="17">
        <v>24.8</v>
      </c>
      <c r="EF16" s="17">
        <v>28.5</v>
      </c>
      <c r="EG16" s="17">
        <v>2.2999999999999998</v>
      </c>
      <c r="EH16" s="17">
        <v>2.1</v>
      </c>
      <c r="EI16" s="17">
        <v>17.7</v>
      </c>
      <c r="EJ16" s="17">
        <v>3.4</v>
      </c>
      <c r="EK16" s="17">
        <v>7.5</v>
      </c>
      <c r="EL16" s="17">
        <v>20.399999999999999</v>
      </c>
      <c r="EM16" s="17">
        <v>20.399999999999999</v>
      </c>
      <c r="EN16" s="17">
        <v>19.600000000000001</v>
      </c>
      <c r="EO16" s="17">
        <v>1.1000000000000001</v>
      </c>
      <c r="EP16" s="17">
        <v>0</v>
      </c>
      <c r="EQ16" s="17">
        <v>0</v>
      </c>
      <c r="ER16" s="17">
        <v>0</v>
      </c>
      <c r="ES16" s="17">
        <v>0.6</v>
      </c>
      <c r="ET16" s="17">
        <v>24.4</v>
      </c>
      <c r="EU16" s="17">
        <v>26.9</v>
      </c>
      <c r="EV16" s="17">
        <v>0</v>
      </c>
      <c r="EW16" s="17">
        <v>2.1</v>
      </c>
      <c r="EX16" s="17">
        <v>1.2</v>
      </c>
      <c r="EY16" s="17">
        <v>2</v>
      </c>
      <c r="EZ16" s="17">
        <v>1</v>
      </c>
      <c r="FA16" s="17">
        <v>0</v>
      </c>
      <c r="FB16" s="17">
        <v>7</v>
      </c>
      <c r="FC16" s="17">
        <v>20</v>
      </c>
      <c r="FD16" s="17">
        <v>9.4</v>
      </c>
      <c r="FE16" s="17"/>
      <c r="FF16" s="17">
        <v>27</v>
      </c>
      <c r="FG16" s="17">
        <v>14.8</v>
      </c>
      <c r="FH16" s="17">
        <v>19.100000000000001</v>
      </c>
      <c r="FI16" s="17">
        <v>7.6</v>
      </c>
      <c r="FJ16" s="17">
        <v>9.9</v>
      </c>
      <c r="FK16" s="17">
        <v>6354.5</v>
      </c>
      <c r="FL16" s="15"/>
      <c r="FM16" s="17">
        <v>22.281179999999999</v>
      </c>
      <c r="FN16" s="17">
        <v>7.9729999999999999</v>
      </c>
      <c r="FO16" s="17">
        <v>6.1340000000000003</v>
      </c>
      <c r="FP16" s="17">
        <v>7.5</v>
      </c>
      <c r="FQ16" s="17">
        <v>27.419740000000001</v>
      </c>
      <c r="FR16" s="17">
        <v>18.948429999999998</v>
      </c>
      <c r="FS16" s="17">
        <v>5.0999999999999996</v>
      </c>
      <c r="FT16" s="17">
        <v>5.3</v>
      </c>
      <c r="FU16" s="17">
        <v>100.65635</v>
      </c>
    </row>
    <row r="17" spans="1:177" ht="24" customHeight="1" x14ac:dyDescent="0.3">
      <c r="A17" s="16" t="s">
        <v>61</v>
      </c>
      <c r="B17" s="16" t="s">
        <v>814</v>
      </c>
      <c r="C17" s="17">
        <v>143.4</v>
      </c>
      <c r="D17" s="17">
        <v>633.79999999999995</v>
      </c>
      <c r="E17" s="17">
        <v>216.4</v>
      </c>
      <c r="F17" s="17"/>
      <c r="G17" s="17"/>
      <c r="H17" s="17">
        <v>41.4</v>
      </c>
      <c r="I17" s="17">
        <v>136.4</v>
      </c>
      <c r="J17" s="17"/>
      <c r="K17" s="17"/>
      <c r="L17" s="17">
        <v>115.3</v>
      </c>
      <c r="M17" s="17">
        <v>116.6</v>
      </c>
      <c r="N17" s="17">
        <v>114.9</v>
      </c>
      <c r="O17" s="17">
        <v>219.8</v>
      </c>
      <c r="P17" s="17">
        <v>214.7</v>
      </c>
      <c r="Q17" s="17">
        <v>109.6</v>
      </c>
      <c r="R17" s="17">
        <v>448.3</v>
      </c>
      <c r="S17" s="17">
        <v>3.4</v>
      </c>
      <c r="T17" s="17"/>
      <c r="U17" s="17"/>
      <c r="V17" s="17"/>
      <c r="W17" s="17"/>
      <c r="X17" s="17">
        <v>171.6</v>
      </c>
      <c r="Y17" s="17">
        <v>7.9</v>
      </c>
      <c r="Z17" s="17">
        <v>5.9</v>
      </c>
      <c r="AA17" s="17"/>
      <c r="AB17" s="17">
        <v>6.8</v>
      </c>
      <c r="AC17" s="17">
        <v>12.1</v>
      </c>
      <c r="AD17" s="17">
        <v>76</v>
      </c>
      <c r="AE17" s="17"/>
      <c r="AF17" s="17"/>
      <c r="AG17" s="17"/>
      <c r="AH17" s="17"/>
      <c r="AI17" s="17">
        <v>110.6</v>
      </c>
      <c r="AJ17" s="17">
        <v>52.6</v>
      </c>
      <c r="AK17" s="17"/>
      <c r="AL17" s="17"/>
      <c r="AM17" s="17"/>
      <c r="AN17" s="17"/>
      <c r="AO17" s="17">
        <v>0</v>
      </c>
      <c r="AP17" s="17">
        <v>54</v>
      </c>
      <c r="AQ17" s="17">
        <v>151.5</v>
      </c>
      <c r="AR17" s="17">
        <v>33.5</v>
      </c>
      <c r="AS17" s="17">
        <v>15</v>
      </c>
      <c r="AT17" s="17">
        <v>0</v>
      </c>
      <c r="AU17" s="17">
        <v>93</v>
      </c>
      <c r="AV17" s="17">
        <v>184.8</v>
      </c>
      <c r="AW17" s="17">
        <v>185.2</v>
      </c>
      <c r="AX17" s="17">
        <v>184.4</v>
      </c>
      <c r="AY17" s="17">
        <v>95.6</v>
      </c>
      <c r="AZ17" s="17">
        <v>7.7</v>
      </c>
      <c r="BA17" s="17">
        <v>8.8000000000000007</v>
      </c>
      <c r="BB17" s="17">
        <v>33.700000000000003</v>
      </c>
      <c r="BC17" s="17">
        <v>22.2</v>
      </c>
      <c r="BD17" s="17">
        <v>2.2000000000000002</v>
      </c>
      <c r="BE17" s="17">
        <v>12.7</v>
      </c>
      <c r="BF17" s="17">
        <v>54.1</v>
      </c>
      <c r="BG17" s="17"/>
      <c r="BH17" s="17"/>
      <c r="BI17" s="17">
        <v>46</v>
      </c>
      <c r="BJ17" s="17"/>
      <c r="BK17" s="17"/>
      <c r="BL17" s="17">
        <v>47.3</v>
      </c>
      <c r="BM17" s="17"/>
      <c r="BN17" s="17"/>
      <c r="BO17" s="17"/>
      <c r="BP17" s="17">
        <v>67</v>
      </c>
      <c r="BQ17" s="17"/>
      <c r="BR17" s="17">
        <v>175.7</v>
      </c>
      <c r="BS17" s="17">
        <v>210.6</v>
      </c>
      <c r="BT17" s="17">
        <v>185.7</v>
      </c>
      <c r="BU17" s="17"/>
      <c r="BV17" s="17"/>
      <c r="BW17" s="17"/>
      <c r="BX17" s="17"/>
      <c r="BY17" s="17"/>
      <c r="BZ17" s="17"/>
      <c r="CA17" s="17"/>
      <c r="CB17" s="17"/>
      <c r="CC17" s="17">
        <v>1.5</v>
      </c>
      <c r="CD17" s="17">
        <v>112.3</v>
      </c>
      <c r="CE17" s="17">
        <v>68.3</v>
      </c>
      <c r="CF17" s="17">
        <v>63.5</v>
      </c>
      <c r="CG17" s="17">
        <v>66.599999999999994</v>
      </c>
      <c r="CH17" s="17">
        <v>30.1</v>
      </c>
      <c r="CI17" s="17"/>
      <c r="CJ17" s="17"/>
      <c r="CK17" s="17"/>
      <c r="CL17" s="17">
        <v>147.4</v>
      </c>
      <c r="CM17" s="17">
        <v>148.4</v>
      </c>
      <c r="CN17" s="17">
        <v>150.80000000000001</v>
      </c>
      <c r="CO17" s="17"/>
      <c r="CP17" s="17"/>
      <c r="CQ17" s="17"/>
      <c r="CR17" s="17"/>
      <c r="CS17" s="17"/>
      <c r="CT17" s="17"/>
      <c r="CU17" s="17"/>
      <c r="CV17" s="17">
        <v>0</v>
      </c>
      <c r="CW17" s="17">
        <v>25.2</v>
      </c>
      <c r="CX17" s="17">
        <v>0</v>
      </c>
      <c r="CY17" s="17">
        <v>3.7</v>
      </c>
      <c r="CZ17" s="17">
        <v>0</v>
      </c>
      <c r="DA17" s="17">
        <v>9.4</v>
      </c>
      <c r="DB17" s="17">
        <v>14.3</v>
      </c>
      <c r="DC17" s="17">
        <v>9.9</v>
      </c>
      <c r="DD17" s="17">
        <v>5.5</v>
      </c>
      <c r="DE17" s="17">
        <v>0</v>
      </c>
      <c r="DF17" s="17">
        <v>1.1000000000000001</v>
      </c>
      <c r="DG17" s="17">
        <v>3.4</v>
      </c>
      <c r="DH17" s="17">
        <v>4.5999999999999996</v>
      </c>
      <c r="DI17" s="17">
        <v>20.399999999999999</v>
      </c>
      <c r="DJ17" s="17">
        <v>17</v>
      </c>
      <c r="DK17" s="17">
        <v>10.7</v>
      </c>
      <c r="DL17" s="17">
        <v>3.6</v>
      </c>
      <c r="DM17" s="17">
        <v>17.3</v>
      </c>
      <c r="DN17" s="17">
        <v>0</v>
      </c>
      <c r="DO17" s="17">
        <v>0</v>
      </c>
      <c r="DP17" s="17">
        <v>9.6999999999999993</v>
      </c>
      <c r="DQ17" s="17">
        <v>27.8</v>
      </c>
      <c r="DR17" s="17">
        <v>0</v>
      </c>
      <c r="DS17" s="17">
        <v>3.2</v>
      </c>
      <c r="DT17" s="17">
        <v>11.2</v>
      </c>
      <c r="DU17" s="17">
        <v>1.5</v>
      </c>
      <c r="DV17" s="17">
        <v>0.4</v>
      </c>
      <c r="DW17" s="17">
        <v>9.9</v>
      </c>
      <c r="DX17" s="17">
        <v>6.2</v>
      </c>
      <c r="DY17" s="17">
        <v>17.600000000000001</v>
      </c>
      <c r="DZ17" s="17">
        <v>20.3</v>
      </c>
      <c r="EA17" s="17">
        <v>19.899999999999999</v>
      </c>
      <c r="EB17" s="17">
        <v>24.8</v>
      </c>
      <c r="EC17" s="17">
        <v>26.4</v>
      </c>
      <c r="ED17" s="17">
        <v>0</v>
      </c>
      <c r="EE17" s="17">
        <v>20.2</v>
      </c>
      <c r="EF17" s="17">
        <v>24.5</v>
      </c>
      <c r="EG17" s="17">
        <v>1.2</v>
      </c>
      <c r="EH17" s="17">
        <v>1</v>
      </c>
      <c r="EI17" s="17">
        <v>17.600000000000001</v>
      </c>
      <c r="EJ17" s="17">
        <v>3.6</v>
      </c>
      <c r="EK17" s="17">
        <v>7.3</v>
      </c>
      <c r="EL17" s="17">
        <v>20.399999999999999</v>
      </c>
      <c r="EM17" s="17">
        <v>20.399999999999999</v>
      </c>
      <c r="EN17" s="17">
        <v>19.600000000000001</v>
      </c>
      <c r="EO17" s="17">
        <v>2.2000000000000002</v>
      </c>
      <c r="EP17" s="17">
        <v>0</v>
      </c>
      <c r="EQ17" s="17">
        <v>0</v>
      </c>
      <c r="ER17" s="17">
        <v>0</v>
      </c>
      <c r="ES17" s="17">
        <v>0.6</v>
      </c>
      <c r="ET17" s="17">
        <v>26.6</v>
      </c>
      <c r="EU17" s="17">
        <v>22</v>
      </c>
      <c r="EV17" s="17">
        <v>0</v>
      </c>
      <c r="EW17" s="17">
        <v>2.1</v>
      </c>
      <c r="EX17" s="17">
        <v>1.2</v>
      </c>
      <c r="EY17" s="17">
        <v>2</v>
      </c>
      <c r="EZ17" s="17">
        <v>1</v>
      </c>
      <c r="FA17" s="17">
        <v>0</v>
      </c>
      <c r="FB17" s="17">
        <v>7</v>
      </c>
      <c r="FC17" s="17">
        <v>20</v>
      </c>
      <c r="FD17" s="17">
        <v>9.3000000000000007</v>
      </c>
      <c r="FE17" s="17"/>
      <c r="FF17" s="17">
        <v>27.1</v>
      </c>
      <c r="FG17" s="17">
        <v>15.1</v>
      </c>
      <c r="FH17" s="17">
        <v>19</v>
      </c>
      <c r="FI17" s="17">
        <v>7.5</v>
      </c>
      <c r="FJ17" s="17">
        <v>11</v>
      </c>
      <c r="FK17" s="17">
        <v>6251.6</v>
      </c>
      <c r="FL17" s="15"/>
      <c r="FM17" s="17">
        <v>22.236350000000002</v>
      </c>
      <c r="FN17" s="17">
        <v>7.9749999999999996</v>
      </c>
      <c r="FO17" s="17">
        <v>6.13375</v>
      </c>
      <c r="FP17" s="17">
        <v>7.5</v>
      </c>
      <c r="FQ17" s="17">
        <v>27.446059999999999</v>
      </c>
      <c r="FR17" s="17">
        <v>18.94914</v>
      </c>
      <c r="FS17" s="17">
        <v>5</v>
      </c>
      <c r="FT17" s="17">
        <v>5.3</v>
      </c>
      <c r="FU17" s="17">
        <v>100.5403</v>
      </c>
    </row>
    <row r="18" spans="1:177" ht="24" customHeight="1" x14ac:dyDescent="0.3">
      <c r="A18" s="18" t="s">
        <v>61</v>
      </c>
      <c r="B18" s="18" t="s">
        <v>815</v>
      </c>
      <c r="C18" s="19">
        <v>137.6</v>
      </c>
      <c r="D18" s="19">
        <v>620.5</v>
      </c>
      <c r="E18" s="19">
        <v>214.3</v>
      </c>
      <c r="F18" s="19"/>
      <c r="G18" s="19"/>
      <c r="H18" s="19">
        <v>19.100000000000001</v>
      </c>
      <c r="I18" s="19">
        <v>135</v>
      </c>
      <c r="J18" s="19"/>
      <c r="K18" s="19"/>
      <c r="L18" s="19">
        <v>147.69999999999999</v>
      </c>
      <c r="M18" s="19">
        <v>147.6</v>
      </c>
      <c r="N18" s="19">
        <v>147.80000000000001</v>
      </c>
      <c r="O18" s="19">
        <v>247.7</v>
      </c>
      <c r="P18" s="19">
        <v>214.4</v>
      </c>
      <c r="Q18" s="19">
        <v>110.1</v>
      </c>
      <c r="R18" s="19">
        <v>434.9</v>
      </c>
      <c r="S18" s="19">
        <v>3.1</v>
      </c>
      <c r="T18" s="19"/>
      <c r="U18" s="19"/>
      <c r="V18" s="19"/>
      <c r="W18" s="19"/>
      <c r="X18" s="19">
        <v>166.2</v>
      </c>
      <c r="Y18" s="19">
        <v>7.1</v>
      </c>
      <c r="Z18" s="19">
        <v>5.8</v>
      </c>
      <c r="AA18" s="19"/>
      <c r="AB18" s="19">
        <v>6.8</v>
      </c>
      <c r="AC18" s="19">
        <v>12</v>
      </c>
      <c r="AD18" s="19">
        <v>74.2</v>
      </c>
      <c r="AE18" s="19"/>
      <c r="AF18" s="19"/>
      <c r="AG18" s="19"/>
      <c r="AH18" s="19"/>
      <c r="AI18" s="19">
        <v>108.3</v>
      </c>
      <c r="AJ18" s="19">
        <v>53</v>
      </c>
      <c r="AK18" s="19"/>
      <c r="AL18" s="19"/>
      <c r="AM18" s="19"/>
      <c r="AN18" s="19"/>
      <c r="AO18" s="19">
        <v>0</v>
      </c>
      <c r="AP18" s="19">
        <v>54</v>
      </c>
      <c r="AQ18" s="19">
        <v>149.19999999999999</v>
      </c>
      <c r="AR18" s="19">
        <v>31.6</v>
      </c>
      <c r="AS18" s="19">
        <v>15</v>
      </c>
      <c r="AT18" s="19">
        <v>0</v>
      </c>
      <c r="AU18" s="19">
        <v>92.4</v>
      </c>
      <c r="AV18" s="19">
        <v>177.7</v>
      </c>
      <c r="AW18" s="19">
        <v>178</v>
      </c>
      <c r="AX18" s="19">
        <v>183.6</v>
      </c>
      <c r="AY18" s="19">
        <v>95.8</v>
      </c>
      <c r="AZ18" s="19">
        <v>7.7</v>
      </c>
      <c r="BA18" s="19">
        <v>8.8000000000000007</v>
      </c>
      <c r="BB18" s="19">
        <v>33.4</v>
      </c>
      <c r="BC18" s="19">
        <v>21.1</v>
      </c>
      <c r="BD18" s="19">
        <v>2.2000000000000002</v>
      </c>
      <c r="BE18" s="19">
        <v>12.1</v>
      </c>
      <c r="BF18" s="19">
        <v>48.7</v>
      </c>
      <c r="BG18" s="19"/>
      <c r="BH18" s="19"/>
      <c r="BI18" s="19">
        <v>43</v>
      </c>
      <c r="BJ18" s="19"/>
      <c r="BK18" s="19"/>
      <c r="BL18" s="19">
        <v>47.4</v>
      </c>
      <c r="BM18" s="19"/>
      <c r="BN18" s="19"/>
      <c r="BO18" s="19"/>
      <c r="BP18" s="19">
        <v>64.5</v>
      </c>
      <c r="BQ18" s="19"/>
      <c r="BR18" s="19">
        <v>175.6</v>
      </c>
      <c r="BS18" s="19">
        <v>209.6</v>
      </c>
      <c r="BT18" s="19">
        <v>185.8</v>
      </c>
      <c r="BU18" s="19"/>
      <c r="BV18" s="19"/>
      <c r="BW18" s="19"/>
      <c r="BX18" s="19"/>
      <c r="BY18" s="19"/>
      <c r="BZ18" s="19"/>
      <c r="CA18" s="19"/>
      <c r="CB18" s="19"/>
      <c r="CC18" s="19">
        <v>1.5</v>
      </c>
      <c r="CD18" s="19">
        <v>99.3</v>
      </c>
      <c r="CE18" s="19">
        <v>66.2</v>
      </c>
      <c r="CF18" s="19">
        <v>61.3</v>
      </c>
      <c r="CG18" s="19">
        <v>66.2</v>
      </c>
      <c r="CH18" s="19">
        <v>29.3</v>
      </c>
      <c r="CI18" s="19"/>
      <c r="CJ18" s="19"/>
      <c r="CK18" s="19"/>
      <c r="CL18" s="19">
        <v>146.5</v>
      </c>
      <c r="CM18" s="19">
        <v>147.69999999999999</v>
      </c>
      <c r="CN18" s="19">
        <v>148.69999999999999</v>
      </c>
      <c r="CO18" s="19"/>
      <c r="CP18" s="19"/>
      <c r="CQ18" s="19"/>
      <c r="CR18" s="19"/>
      <c r="CS18" s="19"/>
      <c r="CT18" s="19"/>
      <c r="CU18" s="19"/>
      <c r="CV18" s="19">
        <v>0</v>
      </c>
      <c r="CW18" s="19">
        <v>22.9</v>
      </c>
      <c r="CX18" s="19">
        <v>0</v>
      </c>
      <c r="CY18" s="19">
        <v>8.1999999999999993</v>
      </c>
      <c r="CZ18" s="19">
        <v>0</v>
      </c>
      <c r="DA18" s="19">
        <v>9.4</v>
      </c>
      <c r="DB18" s="19">
        <v>14</v>
      </c>
      <c r="DC18" s="19">
        <v>9.9</v>
      </c>
      <c r="DD18" s="19">
        <v>2.2999999999999998</v>
      </c>
      <c r="DE18" s="19">
        <v>0</v>
      </c>
      <c r="DF18" s="19">
        <v>1.1000000000000001</v>
      </c>
      <c r="DG18" s="19">
        <v>3.4</v>
      </c>
      <c r="DH18" s="19">
        <v>4.5999999999999996</v>
      </c>
      <c r="DI18" s="19">
        <v>19.600000000000001</v>
      </c>
      <c r="DJ18" s="19">
        <v>17</v>
      </c>
      <c r="DK18" s="19">
        <v>10.7</v>
      </c>
      <c r="DL18" s="19">
        <v>3.6</v>
      </c>
      <c r="DM18" s="19">
        <v>15.3</v>
      </c>
      <c r="DN18" s="19">
        <v>0</v>
      </c>
      <c r="DO18" s="19">
        <v>0</v>
      </c>
      <c r="DP18" s="19">
        <v>10.8</v>
      </c>
      <c r="DQ18" s="19">
        <v>29.8</v>
      </c>
      <c r="DR18" s="19">
        <v>0</v>
      </c>
      <c r="DS18" s="19">
        <v>3.2</v>
      </c>
      <c r="DT18" s="19">
        <v>11.3</v>
      </c>
      <c r="DU18" s="19">
        <v>1.5</v>
      </c>
      <c r="DV18" s="19">
        <v>0.4</v>
      </c>
      <c r="DW18" s="19">
        <v>9.8000000000000007</v>
      </c>
      <c r="DX18" s="19">
        <v>6.3</v>
      </c>
      <c r="DY18" s="19">
        <v>17.3</v>
      </c>
      <c r="DZ18" s="19">
        <v>20.100000000000001</v>
      </c>
      <c r="EA18" s="19">
        <v>20</v>
      </c>
      <c r="EB18" s="19">
        <v>28.1</v>
      </c>
      <c r="EC18" s="19">
        <v>22.7</v>
      </c>
      <c r="ED18" s="19">
        <v>0</v>
      </c>
      <c r="EE18" s="19">
        <v>24</v>
      </c>
      <c r="EF18" s="19">
        <v>22.9</v>
      </c>
      <c r="EG18" s="19">
        <v>2.2999999999999998</v>
      </c>
      <c r="EH18" s="19">
        <v>1.6</v>
      </c>
      <c r="EI18" s="19">
        <v>17.8</v>
      </c>
      <c r="EJ18" s="19">
        <v>3.6</v>
      </c>
      <c r="EK18" s="19">
        <v>7.3</v>
      </c>
      <c r="EL18" s="19">
        <v>20.399999999999999</v>
      </c>
      <c r="EM18" s="19">
        <v>20.399999999999999</v>
      </c>
      <c r="EN18" s="19">
        <v>19.600000000000001</v>
      </c>
      <c r="EO18" s="19">
        <v>4.2</v>
      </c>
      <c r="EP18" s="19">
        <v>0</v>
      </c>
      <c r="EQ18" s="19">
        <v>0</v>
      </c>
      <c r="ER18" s="19">
        <v>0</v>
      </c>
      <c r="ES18" s="19">
        <v>0.6</v>
      </c>
      <c r="ET18" s="19">
        <v>29.2</v>
      </c>
      <c r="EU18" s="19">
        <v>23.7</v>
      </c>
      <c r="EV18" s="19">
        <v>0</v>
      </c>
      <c r="EW18" s="19">
        <v>2.1</v>
      </c>
      <c r="EX18" s="19">
        <v>1.2</v>
      </c>
      <c r="EY18" s="19">
        <v>2</v>
      </c>
      <c r="EZ18" s="19">
        <v>1</v>
      </c>
      <c r="FA18" s="19">
        <v>0</v>
      </c>
      <c r="FB18" s="19">
        <v>7</v>
      </c>
      <c r="FC18" s="19">
        <v>20</v>
      </c>
      <c r="FD18" s="19">
        <v>9.3000000000000007</v>
      </c>
      <c r="FE18" s="19"/>
      <c r="FF18" s="19">
        <v>27.3</v>
      </c>
      <c r="FG18" s="19">
        <v>15.2</v>
      </c>
      <c r="FH18" s="19">
        <v>19</v>
      </c>
      <c r="FI18" s="19">
        <v>6.5</v>
      </c>
      <c r="FJ18" s="19">
        <v>10.3</v>
      </c>
      <c r="FK18" s="19">
        <v>6258.9</v>
      </c>
      <c r="FL18" s="15"/>
      <c r="FM18" s="19">
        <v>22.207070000000002</v>
      </c>
      <c r="FN18" s="19">
        <v>7.9790000000000001</v>
      </c>
      <c r="FO18" s="19">
        <v>6.1345000000000001</v>
      </c>
      <c r="FP18" s="19">
        <v>7.5</v>
      </c>
      <c r="FQ18" s="19">
        <v>27.442599999999999</v>
      </c>
      <c r="FR18" s="19">
        <v>18.949100000000001</v>
      </c>
      <c r="FS18" s="19">
        <v>5</v>
      </c>
      <c r="FT18" s="19">
        <v>5.3</v>
      </c>
      <c r="FU18" s="19">
        <v>100.51227</v>
      </c>
    </row>
    <row r="19" spans="1:177" ht="24" customHeight="1" x14ac:dyDescent="0.3">
      <c r="A19" s="13" t="s">
        <v>61</v>
      </c>
      <c r="B19" s="13" t="s">
        <v>816</v>
      </c>
      <c r="C19" s="14">
        <v>140</v>
      </c>
      <c r="D19" s="14">
        <v>630.79999999999995</v>
      </c>
      <c r="E19" s="14">
        <v>215.8</v>
      </c>
      <c r="F19" s="14"/>
      <c r="G19" s="14"/>
      <c r="H19" s="14">
        <v>19.899999999999999</v>
      </c>
      <c r="I19" s="14">
        <v>138.19999999999999</v>
      </c>
      <c r="J19" s="14"/>
      <c r="K19" s="14"/>
      <c r="L19" s="14">
        <v>167</v>
      </c>
      <c r="M19" s="14">
        <v>167.1</v>
      </c>
      <c r="N19" s="14">
        <v>166.5</v>
      </c>
      <c r="O19" s="14">
        <v>258</v>
      </c>
      <c r="P19" s="14">
        <v>214.1</v>
      </c>
      <c r="Q19" s="14">
        <v>110.3</v>
      </c>
      <c r="R19" s="14">
        <v>450.4</v>
      </c>
      <c r="S19" s="14">
        <v>3.3</v>
      </c>
      <c r="T19" s="14"/>
      <c r="U19" s="14"/>
      <c r="V19" s="14"/>
      <c r="W19" s="14"/>
      <c r="X19" s="14">
        <v>167.8</v>
      </c>
      <c r="Y19" s="14">
        <v>7.5</v>
      </c>
      <c r="Z19" s="14">
        <v>6</v>
      </c>
      <c r="AA19" s="14"/>
      <c r="AB19" s="14">
        <v>6.9</v>
      </c>
      <c r="AC19" s="14">
        <v>12</v>
      </c>
      <c r="AD19" s="14">
        <v>75.5</v>
      </c>
      <c r="AE19" s="14"/>
      <c r="AF19" s="14"/>
      <c r="AG19" s="14"/>
      <c r="AH19" s="14"/>
      <c r="AI19" s="14">
        <v>110.2</v>
      </c>
      <c r="AJ19" s="14">
        <v>53</v>
      </c>
      <c r="AK19" s="14"/>
      <c r="AL19" s="14"/>
      <c r="AM19" s="14"/>
      <c r="AN19" s="14"/>
      <c r="AO19" s="14">
        <v>0</v>
      </c>
      <c r="AP19" s="14">
        <v>54</v>
      </c>
      <c r="AQ19" s="14">
        <v>151.6</v>
      </c>
      <c r="AR19" s="14">
        <v>32.799999999999997</v>
      </c>
      <c r="AS19" s="14">
        <v>15</v>
      </c>
      <c r="AT19" s="14">
        <v>0</v>
      </c>
      <c r="AU19" s="14">
        <v>90.5</v>
      </c>
      <c r="AV19" s="14">
        <v>182</v>
      </c>
      <c r="AW19" s="14">
        <v>182.6</v>
      </c>
      <c r="AX19" s="14">
        <v>184.8</v>
      </c>
      <c r="AY19" s="14">
        <v>95.3</v>
      </c>
      <c r="AZ19" s="14">
        <v>7.7</v>
      </c>
      <c r="BA19" s="14">
        <v>8.8000000000000007</v>
      </c>
      <c r="BB19" s="14">
        <v>32.700000000000003</v>
      </c>
      <c r="BC19" s="14">
        <v>21.5</v>
      </c>
      <c r="BD19" s="14">
        <v>2.2000000000000002</v>
      </c>
      <c r="BE19" s="14">
        <v>12.4</v>
      </c>
      <c r="BF19" s="14">
        <v>50</v>
      </c>
      <c r="BG19" s="14"/>
      <c r="BH19" s="14"/>
      <c r="BI19" s="14">
        <v>45.3</v>
      </c>
      <c r="BJ19" s="14"/>
      <c r="BK19" s="14"/>
      <c r="BL19" s="14">
        <v>47.3</v>
      </c>
      <c r="BM19" s="14"/>
      <c r="BN19" s="14"/>
      <c r="BO19" s="14"/>
      <c r="BP19" s="14">
        <v>66.2</v>
      </c>
      <c r="BQ19" s="14"/>
      <c r="BR19" s="14">
        <v>174.8</v>
      </c>
      <c r="BS19" s="14">
        <v>209.7</v>
      </c>
      <c r="BT19" s="14">
        <v>185.4</v>
      </c>
      <c r="BU19" s="14"/>
      <c r="BV19" s="14"/>
      <c r="BW19" s="14"/>
      <c r="BX19" s="14"/>
      <c r="BY19" s="14"/>
      <c r="BZ19" s="14"/>
      <c r="CA19" s="14"/>
      <c r="CB19" s="14"/>
      <c r="CC19" s="14">
        <v>1.5</v>
      </c>
      <c r="CD19" s="14">
        <v>127.1</v>
      </c>
      <c r="CE19" s="14">
        <v>67.8</v>
      </c>
      <c r="CF19" s="14">
        <v>63.1</v>
      </c>
      <c r="CG19" s="14">
        <v>66.7</v>
      </c>
      <c r="CH19" s="14">
        <v>29.9</v>
      </c>
      <c r="CI19" s="14"/>
      <c r="CJ19" s="14"/>
      <c r="CK19" s="14"/>
      <c r="CL19" s="14">
        <v>147.5</v>
      </c>
      <c r="CM19" s="14">
        <v>148.30000000000001</v>
      </c>
      <c r="CN19" s="14">
        <v>149.80000000000001</v>
      </c>
      <c r="CO19" s="14"/>
      <c r="CP19" s="14"/>
      <c r="CQ19" s="14"/>
      <c r="CR19" s="14"/>
      <c r="CS19" s="14"/>
      <c r="CT19" s="14"/>
      <c r="CU19" s="14"/>
      <c r="CV19" s="14">
        <v>0</v>
      </c>
      <c r="CW19" s="14">
        <v>21.2</v>
      </c>
      <c r="CX19" s="14">
        <v>0</v>
      </c>
      <c r="CY19" s="14">
        <v>5.7</v>
      </c>
      <c r="CZ19" s="14">
        <v>0</v>
      </c>
      <c r="DA19" s="14">
        <v>9.3000000000000007</v>
      </c>
      <c r="DB19" s="14">
        <v>14.2</v>
      </c>
      <c r="DC19" s="14">
        <v>10</v>
      </c>
      <c r="DD19" s="14">
        <v>1.6</v>
      </c>
      <c r="DE19" s="14">
        <v>0</v>
      </c>
      <c r="DF19" s="14">
        <v>1.1000000000000001</v>
      </c>
      <c r="DG19" s="14">
        <v>3.4</v>
      </c>
      <c r="DH19" s="14">
        <v>4.5999999999999996</v>
      </c>
      <c r="DI19" s="14">
        <v>20.100000000000001</v>
      </c>
      <c r="DJ19" s="14">
        <v>17</v>
      </c>
      <c r="DK19" s="14">
        <v>10.6</v>
      </c>
      <c r="DL19" s="14">
        <v>3.6</v>
      </c>
      <c r="DM19" s="14">
        <v>14.4</v>
      </c>
      <c r="DN19" s="14">
        <v>0</v>
      </c>
      <c r="DO19" s="14">
        <v>0</v>
      </c>
      <c r="DP19" s="14">
        <v>7.5</v>
      </c>
      <c r="DQ19" s="14">
        <v>23.2</v>
      </c>
      <c r="DR19" s="14">
        <v>0</v>
      </c>
      <c r="DS19" s="14">
        <v>3.2</v>
      </c>
      <c r="DT19" s="14">
        <v>11.4</v>
      </c>
      <c r="DU19" s="14">
        <v>1.4</v>
      </c>
      <c r="DV19" s="14">
        <v>0.4</v>
      </c>
      <c r="DW19" s="14">
        <v>9.8000000000000007</v>
      </c>
      <c r="DX19" s="14">
        <v>6.2</v>
      </c>
      <c r="DY19" s="14">
        <v>17.5</v>
      </c>
      <c r="DZ19" s="14">
        <v>20.2</v>
      </c>
      <c r="EA19" s="14">
        <v>19.899999999999999</v>
      </c>
      <c r="EB19" s="14">
        <v>26.5</v>
      </c>
      <c r="EC19" s="14">
        <v>22.1</v>
      </c>
      <c r="ED19" s="14">
        <v>0</v>
      </c>
      <c r="EE19" s="14">
        <v>24.4</v>
      </c>
      <c r="EF19" s="14">
        <v>29.1</v>
      </c>
      <c r="EG19" s="14">
        <v>2</v>
      </c>
      <c r="EH19" s="14">
        <v>1.7</v>
      </c>
      <c r="EI19" s="14">
        <v>18.399999999999999</v>
      </c>
      <c r="EJ19" s="14">
        <v>3.6</v>
      </c>
      <c r="EK19" s="14">
        <v>7.3</v>
      </c>
      <c r="EL19" s="14">
        <v>20.399999999999999</v>
      </c>
      <c r="EM19" s="14">
        <v>20.399999999999999</v>
      </c>
      <c r="EN19" s="14">
        <v>19.600000000000001</v>
      </c>
      <c r="EO19" s="14">
        <v>3.9</v>
      </c>
      <c r="EP19" s="14">
        <v>0</v>
      </c>
      <c r="EQ19" s="14">
        <v>0</v>
      </c>
      <c r="ER19" s="14">
        <v>0</v>
      </c>
      <c r="ES19" s="14">
        <v>0.6</v>
      </c>
      <c r="ET19" s="14">
        <v>29.8</v>
      </c>
      <c r="EU19" s="14">
        <v>22.6</v>
      </c>
      <c r="EV19" s="14">
        <v>0</v>
      </c>
      <c r="EW19" s="14">
        <v>2.1</v>
      </c>
      <c r="EX19" s="14">
        <v>1.2</v>
      </c>
      <c r="EY19" s="14">
        <v>2</v>
      </c>
      <c r="EZ19" s="14">
        <v>1</v>
      </c>
      <c r="FA19" s="14">
        <v>0</v>
      </c>
      <c r="FB19" s="14">
        <v>7</v>
      </c>
      <c r="FC19" s="14">
        <v>20</v>
      </c>
      <c r="FD19" s="14">
        <v>9.4</v>
      </c>
      <c r="FE19" s="14"/>
      <c r="FF19" s="14">
        <v>27</v>
      </c>
      <c r="FG19" s="14">
        <v>15.2</v>
      </c>
      <c r="FH19" s="14">
        <v>19.100000000000001</v>
      </c>
      <c r="FI19" s="14">
        <v>7.7</v>
      </c>
      <c r="FJ19" s="14">
        <v>10.9</v>
      </c>
      <c r="FK19" s="14">
        <v>6407.1</v>
      </c>
      <c r="FL19" s="15"/>
      <c r="FM19" s="14">
        <v>22.218620000000001</v>
      </c>
      <c r="FN19" s="14">
        <v>7.98</v>
      </c>
      <c r="FO19" s="14">
        <v>6.1332500000000003</v>
      </c>
      <c r="FP19" s="14">
        <v>7.5</v>
      </c>
      <c r="FQ19" s="14">
        <v>27.41938</v>
      </c>
      <c r="FR19" s="14">
        <v>18.949079999999999</v>
      </c>
      <c r="FS19" s="14">
        <v>5</v>
      </c>
      <c r="FT19" s="14">
        <v>5.4</v>
      </c>
      <c r="FU19" s="14">
        <v>100.60033</v>
      </c>
    </row>
    <row r="20" spans="1:177" ht="24" customHeight="1" x14ac:dyDescent="0.3">
      <c r="A20" s="16" t="s">
        <v>61</v>
      </c>
      <c r="B20" s="16" t="s">
        <v>817</v>
      </c>
      <c r="C20" s="17">
        <v>143</v>
      </c>
      <c r="D20" s="17">
        <v>633.20000000000005</v>
      </c>
      <c r="E20" s="17">
        <v>216</v>
      </c>
      <c r="F20" s="17"/>
      <c r="G20" s="17"/>
      <c r="H20" s="17">
        <v>20</v>
      </c>
      <c r="I20" s="17">
        <v>138.1</v>
      </c>
      <c r="J20" s="17"/>
      <c r="K20" s="17"/>
      <c r="L20" s="17">
        <v>166.9</v>
      </c>
      <c r="M20" s="17">
        <v>166.7</v>
      </c>
      <c r="N20" s="17">
        <v>166.3</v>
      </c>
      <c r="O20" s="17">
        <v>256.60000000000002</v>
      </c>
      <c r="P20" s="17">
        <v>213.8</v>
      </c>
      <c r="Q20" s="17">
        <v>109.9</v>
      </c>
      <c r="R20" s="17">
        <v>453.5</v>
      </c>
      <c r="S20" s="17">
        <v>3.3</v>
      </c>
      <c r="T20" s="17"/>
      <c r="U20" s="17"/>
      <c r="V20" s="17"/>
      <c r="W20" s="17"/>
      <c r="X20" s="17">
        <v>167.8</v>
      </c>
      <c r="Y20" s="17">
        <v>7.9</v>
      </c>
      <c r="Z20" s="17">
        <v>5.9</v>
      </c>
      <c r="AA20" s="17"/>
      <c r="AB20" s="17">
        <v>6.8</v>
      </c>
      <c r="AC20" s="17">
        <v>12</v>
      </c>
      <c r="AD20" s="17">
        <v>76</v>
      </c>
      <c r="AE20" s="17"/>
      <c r="AF20" s="17"/>
      <c r="AG20" s="17"/>
      <c r="AH20" s="17"/>
      <c r="AI20" s="17">
        <v>110.5</v>
      </c>
      <c r="AJ20" s="17">
        <v>53.3</v>
      </c>
      <c r="AK20" s="17"/>
      <c r="AL20" s="17"/>
      <c r="AM20" s="17"/>
      <c r="AN20" s="17"/>
      <c r="AO20" s="17">
        <v>0</v>
      </c>
      <c r="AP20" s="17">
        <v>54</v>
      </c>
      <c r="AQ20" s="17">
        <v>152</v>
      </c>
      <c r="AR20" s="17">
        <v>31.6</v>
      </c>
      <c r="AS20" s="17">
        <v>15.2</v>
      </c>
      <c r="AT20" s="17">
        <v>0</v>
      </c>
      <c r="AU20" s="17">
        <v>90.2</v>
      </c>
      <c r="AV20" s="17">
        <v>183.6</v>
      </c>
      <c r="AW20" s="17">
        <v>183.7</v>
      </c>
      <c r="AX20" s="17">
        <v>185</v>
      </c>
      <c r="AY20" s="17">
        <v>97.4</v>
      </c>
      <c r="AZ20" s="17">
        <v>7.6</v>
      </c>
      <c r="BA20" s="17">
        <v>8.5</v>
      </c>
      <c r="BB20" s="17">
        <v>33.5</v>
      </c>
      <c r="BC20" s="17">
        <v>22.2</v>
      </c>
      <c r="BD20" s="17">
        <v>2.2000000000000002</v>
      </c>
      <c r="BE20" s="17">
        <v>12.5</v>
      </c>
      <c r="BF20" s="17">
        <v>50.8</v>
      </c>
      <c r="BG20" s="17"/>
      <c r="BH20" s="17"/>
      <c r="BI20" s="17">
        <v>45.8</v>
      </c>
      <c r="BJ20" s="17"/>
      <c r="BK20" s="17"/>
      <c r="BL20" s="17">
        <v>47.3</v>
      </c>
      <c r="BM20" s="17"/>
      <c r="BN20" s="17"/>
      <c r="BO20" s="17"/>
      <c r="BP20" s="17">
        <v>66.3</v>
      </c>
      <c r="BQ20" s="17"/>
      <c r="BR20" s="17">
        <v>174.6</v>
      </c>
      <c r="BS20" s="17">
        <v>208.9</v>
      </c>
      <c r="BT20" s="17">
        <v>185.4</v>
      </c>
      <c r="BU20" s="17"/>
      <c r="BV20" s="17"/>
      <c r="BW20" s="17"/>
      <c r="BX20" s="17"/>
      <c r="BY20" s="17"/>
      <c r="BZ20" s="17"/>
      <c r="CA20" s="17"/>
      <c r="CB20" s="17"/>
      <c r="CC20" s="17">
        <v>1.5</v>
      </c>
      <c r="CD20" s="17">
        <v>127.7</v>
      </c>
      <c r="CE20" s="17">
        <v>68</v>
      </c>
      <c r="CF20" s="17">
        <v>63.1</v>
      </c>
      <c r="CG20" s="17">
        <v>69.599999999999994</v>
      </c>
      <c r="CH20" s="17">
        <v>30.2</v>
      </c>
      <c r="CI20" s="17"/>
      <c r="CJ20" s="17"/>
      <c r="CK20" s="17"/>
      <c r="CL20" s="17">
        <v>146.9</v>
      </c>
      <c r="CM20" s="17">
        <v>148.4</v>
      </c>
      <c r="CN20" s="17">
        <v>150</v>
      </c>
      <c r="CO20" s="17"/>
      <c r="CP20" s="17"/>
      <c r="CQ20" s="17"/>
      <c r="CR20" s="17"/>
      <c r="CS20" s="17"/>
      <c r="CT20" s="17"/>
      <c r="CU20" s="17"/>
      <c r="CV20" s="17">
        <v>0</v>
      </c>
      <c r="CW20" s="17">
        <v>24.1</v>
      </c>
      <c r="CX20" s="17">
        <v>0</v>
      </c>
      <c r="CY20" s="17">
        <v>4.8</v>
      </c>
      <c r="CZ20" s="17">
        <v>0</v>
      </c>
      <c r="DA20" s="17">
        <v>9.3000000000000007</v>
      </c>
      <c r="DB20" s="17">
        <v>14.2</v>
      </c>
      <c r="DC20" s="17">
        <v>9.9</v>
      </c>
      <c r="DD20" s="17">
        <v>1.8</v>
      </c>
      <c r="DE20" s="17">
        <v>0</v>
      </c>
      <c r="DF20" s="17">
        <v>1.1000000000000001</v>
      </c>
      <c r="DG20" s="17">
        <v>3.4</v>
      </c>
      <c r="DH20" s="17">
        <v>4.5999999999999996</v>
      </c>
      <c r="DI20" s="17">
        <v>20.399999999999999</v>
      </c>
      <c r="DJ20" s="17">
        <v>17</v>
      </c>
      <c r="DK20" s="17">
        <v>10.7</v>
      </c>
      <c r="DL20" s="17">
        <v>3.6</v>
      </c>
      <c r="DM20" s="17">
        <v>15.1</v>
      </c>
      <c r="DN20" s="17">
        <v>0.1</v>
      </c>
      <c r="DO20" s="17">
        <v>0</v>
      </c>
      <c r="DP20" s="17">
        <v>7.9</v>
      </c>
      <c r="DQ20" s="17">
        <v>23.8</v>
      </c>
      <c r="DR20" s="17">
        <v>0</v>
      </c>
      <c r="DS20" s="17">
        <v>3.2</v>
      </c>
      <c r="DT20" s="17">
        <v>11.2</v>
      </c>
      <c r="DU20" s="17">
        <v>1.4</v>
      </c>
      <c r="DV20" s="17">
        <v>0.4</v>
      </c>
      <c r="DW20" s="17">
        <v>9.8000000000000007</v>
      </c>
      <c r="DX20" s="17">
        <v>6.2</v>
      </c>
      <c r="DY20" s="17">
        <v>17.7</v>
      </c>
      <c r="DZ20" s="17">
        <v>20.2</v>
      </c>
      <c r="EA20" s="17">
        <v>19.899999999999999</v>
      </c>
      <c r="EB20" s="17">
        <v>23.6</v>
      </c>
      <c r="EC20" s="17">
        <v>27.8</v>
      </c>
      <c r="ED20" s="17">
        <v>0</v>
      </c>
      <c r="EE20" s="17">
        <v>23.6</v>
      </c>
      <c r="EF20" s="17">
        <v>33.700000000000003</v>
      </c>
      <c r="EG20" s="17">
        <v>1.6</v>
      </c>
      <c r="EH20" s="17">
        <v>1.8</v>
      </c>
      <c r="EI20" s="17">
        <v>18.899999999999999</v>
      </c>
      <c r="EJ20" s="17">
        <v>3.6</v>
      </c>
      <c r="EK20" s="17">
        <v>7.3</v>
      </c>
      <c r="EL20" s="17">
        <v>20.399999999999999</v>
      </c>
      <c r="EM20" s="17">
        <v>20.399999999999999</v>
      </c>
      <c r="EN20" s="17">
        <v>19.600000000000001</v>
      </c>
      <c r="EO20" s="17">
        <v>2.4</v>
      </c>
      <c r="EP20" s="17">
        <v>0</v>
      </c>
      <c r="EQ20" s="17">
        <v>0</v>
      </c>
      <c r="ER20" s="17">
        <v>0</v>
      </c>
      <c r="ES20" s="17">
        <v>0.6</v>
      </c>
      <c r="ET20" s="17">
        <v>31.5</v>
      </c>
      <c r="EU20" s="17">
        <v>25.4</v>
      </c>
      <c r="EV20" s="17">
        <v>0</v>
      </c>
      <c r="EW20" s="17">
        <v>2.1</v>
      </c>
      <c r="EX20" s="17">
        <v>1.2</v>
      </c>
      <c r="EY20" s="17">
        <v>2</v>
      </c>
      <c r="EZ20" s="17">
        <v>1</v>
      </c>
      <c r="FA20" s="17">
        <v>0</v>
      </c>
      <c r="FB20" s="17">
        <v>7</v>
      </c>
      <c r="FC20" s="17">
        <v>20</v>
      </c>
      <c r="FD20" s="17">
        <v>9.5</v>
      </c>
      <c r="FE20" s="17"/>
      <c r="FF20" s="17">
        <v>27</v>
      </c>
      <c r="FG20" s="17">
        <v>14.7</v>
      </c>
      <c r="FH20" s="17">
        <v>19.100000000000001</v>
      </c>
      <c r="FI20" s="17">
        <v>7.5</v>
      </c>
      <c r="FJ20" s="17">
        <v>11.1</v>
      </c>
      <c r="FK20" s="17">
        <v>6437.4</v>
      </c>
      <c r="FL20" s="15"/>
      <c r="FM20" s="17">
        <v>22.394960000000001</v>
      </c>
      <c r="FN20" s="17">
        <v>7.9809999999999999</v>
      </c>
      <c r="FO20" s="17">
        <v>6.13375</v>
      </c>
      <c r="FP20" s="17">
        <v>7.5</v>
      </c>
      <c r="FQ20" s="17">
        <v>27.493310000000001</v>
      </c>
      <c r="FR20" s="17">
        <v>18.94877</v>
      </c>
      <c r="FS20" s="17">
        <v>5</v>
      </c>
      <c r="FT20" s="17">
        <v>5.3</v>
      </c>
      <c r="FU20" s="17">
        <v>100.75179</v>
      </c>
    </row>
    <row r="21" spans="1:177" ht="24" customHeight="1" x14ac:dyDescent="0.3">
      <c r="A21" s="16" t="s">
        <v>61</v>
      </c>
      <c r="B21" s="16" t="s">
        <v>818</v>
      </c>
      <c r="C21" s="17">
        <v>136.80000000000001</v>
      </c>
      <c r="D21" s="17">
        <v>635.29999999999995</v>
      </c>
      <c r="E21" s="17">
        <v>217</v>
      </c>
      <c r="F21" s="17"/>
      <c r="G21" s="17"/>
      <c r="H21" s="17">
        <v>19.3</v>
      </c>
      <c r="I21" s="17">
        <v>138.19999999999999</v>
      </c>
      <c r="J21" s="17"/>
      <c r="K21" s="17"/>
      <c r="L21" s="17">
        <v>159.80000000000001</v>
      </c>
      <c r="M21" s="17">
        <v>162.19999999999999</v>
      </c>
      <c r="N21" s="17">
        <v>161</v>
      </c>
      <c r="O21" s="17">
        <v>248.8</v>
      </c>
      <c r="P21" s="17">
        <v>214.1</v>
      </c>
      <c r="Q21" s="17">
        <v>110.2</v>
      </c>
      <c r="R21" s="17">
        <v>458.3</v>
      </c>
      <c r="S21" s="17">
        <v>3.2</v>
      </c>
      <c r="T21" s="17"/>
      <c r="U21" s="17"/>
      <c r="V21" s="17"/>
      <c r="W21" s="17"/>
      <c r="X21" s="17">
        <v>167.7</v>
      </c>
      <c r="Y21" s="17">
        <v>7.7</v>
      </c>
      <c r="Z21" s="17">
        <v>5.8</v>
      </c>
      <c r="AA21" s="17"/>
      <c r="AB21" s="17">
        <v>6.8</v>
      </c>
      <c r="AC21" s="17">
        <v>12</v>
      </c>
      <c r="AD21" s="17">
        <v>76.400000000000006</v>
      </c>
      <c r="AE21" s="17"/>
      <c r="AF21" s="17"/>
      <c r="AG21" s="17"/>
      <c r="AH21" s="17"/>
      <c r="AI21" s="17">
        <v>110.3</v>
      </c>
      <c r="AJ21" s="17">
        <v>53</v>
      </c>
      <c r="AK21" s="17"/>
      <c r="AL21" s="17"/>
      <c r="AM21" s="17"/>
      <c r="AN21" s="17"/>
      <c r="AO21" s="17">
        <v>0</v>
      </c>
      <c r="AP21" s="17">
        <v>54</v>
      </c>
      <c r="AQ21" s="17">
        <v>149.30000000000001</v>
      </c>
      <c r="AR21" s="17">
        <v>32.799999999999997</v>
      </c>
      <c r="AS21" s="17">
        <v>15.4</v>
      </c>
      <c r="AT21" s="17">
        <v>0</v>
      </c>
      <c r="AU21" s="17">
        <v>93.8</v>
      </c>
      <c r="AV21" s="17">
        <v>180.9</v>
      </c>
      <c r="AW21" s="17">
        <v>181.2</v>
      </c>
      <c r="AX21" s="17">
        <v>185.5</v>
      </c>
      <c r="AY21" s="17">
        <v>98.4</v>
      </c>
      <c r="AZ21" s="17">
        <v>7.6</v>
      </c>
      <c r="BA21" s="17">
        <v>8.6</v>
      </c>
      <c r="BB21" s="17">
        <v>31.7</v>
      </c>
      <c r="BC21" s="17">
        <v>22.5</v>
      </c>
      <c r="BD21" s="17">
        <v>2.2000000000000002</v>
      </c>
      <c r="BE21" s="17">
        <v>12</v>
      </c>
      <c r="BF21" s="17">
        <v>50.6</v>
      </c>
      <c r="BG21" s="17"/>
      <c r="BH21" s="17"/>
      <c r="BI21" s="17">
        <v>45.3</v>
      </c>
      <c r="BJ21" s="17"/>
      <c r="BK21" s="17"/>
      <c r="BL21" s="17">
        <v>48</v>
      </c>
      <c r="BM21" s="17"/>
      <c r="BN21" s="17"/>
      <c r="BO21" s="17"/>
      <c r="BP21" s="17">
        <v>65.599999999999994</v>
      </c>
      <c r="BQ21" s="17"/>
      <c r="BR21" s="17">
        <v>173.9</v>
      </c>
      <c r="BS21" s="17">
        <v>207.7</v>
      </c>
      <c r="BT21" s="17">
        <v>183.9</v>
      </c>
      <c r="BU21" s="17"/>
      <c r="BV21" s="17"/>
      <c r="BW21" s="17"/>
      <c r="BX21" s="17"/>
      <c r="BY21" s="17"/>
      <c r="BZ21" s="17"/>
      <c r="CA21" s="17"/>
      <c r="CB21" s="17"/>
      <c r="CC21" s="17">
        <v>1.5</v>
      </c>
      <c r="CD21" s="17">
        <v>112.4</v>
      </c>
      <c r="CE21" s="17">
        <v>67.3</v>
      </c>
      <c r="CF21" s="17">
        <v>62.9</v>
      </c>
      <c r="CG21" s="17">
        <v>67</v>
      </c>
      <c r="CH21" s="17">
        <v>29.8</v>
      </c>
      <c r="CI21" s="17"/>
      <c r="CJ21" s="17"/>
      <c r="CK21" s="17"/>
      <c r="CL21" s="17">
        <v>148</v>
      </c>
      <c r="CM21" s="17">
        <v>149.4</v>
      </c>
      <c r="CN21" s="17">
        <v>151.5</v>
      </c>
      <c r="CO21" s="17"/>
      <c r="CP21" s="17"/>
      <c r="CQ21" s="17"/>
      <c r="CR21" s="17"/>
      <c r="CS21" s="17"/>
      <c r="CT21" s="17"/>
      <c r="CU21" s="17"/>
      <c r="CV21" s="17">
        <v>0</v>
      </c>
      <c r="CW21" s="17">
        <v>17.3</v>
      </c>
      <c r="CX21" s="17">
        <v>0.7</v>
      </c>
      <c r="CY21" s="17">
        <v>9.9</v>
      </c>
      <c r="CZ21" s="17">
        <v>0</v>
      </c>
      <c r="DA21" s="17">
        <v>9.1999999999999993</v>
      </c>
      <c r="DB21" s="17">
        <v>14.1</v>
      </c>
      <c r="DC21" s="17">
        <v>9.9</v>
      </c>
      <c r="DD21" s="17">
        <v>1.7</v>
      </c>
      <c r="DE21" s="17">
        <v>2.2999999999999998</v>
      </c>
      <c r="DF21" s="17">
        <v>1</v>
      </c>
      <c r="DG21" s="17">
        <v>3.4</v>
      </c>
      <c r="DH21" s="17">
        <v>4.5999999999999996</v>
      </c>
      <c r="DI21" s="17">
        <v>20.5</v>
      </c>
      <c r="DJ21" s="17">
        <v>17.2</v>
      </c>
      <c r="DK21" s="17">
        <v>10.7</v>
      </c>
      <c r="DL21" s="17">
        <v>3.6</v>
      </c>
      <c r="DM21" s="17">
        <v>15.6</v>
      </c>
      <c r="DN21" s="17">
        <v>2.5</v>
      </c>
      <c r="DO21" s="17">
        <v>2.6</v>
      </c>
      <c r="DP21" s="17">
        <v>9.6</v>
      </c>
      <c r="DQ21" s="17">
        <v>21.2</v>
      </c>
      <c r="DR21" s="17">
        <v>0.3</v>
      </c>
      <c r="DS21" s="17">
        <v>3.2</v>
      </c>
      <c r="DT21" s="17">
        <v>11.3</v>
      </c>
      <c r="DU21" s="17">
        <v>1.4</v>
      </c>
      <c r="DV21" s="17">
        <v>0.4</v>
      </c>
      <c r="DW21" s="17">
        <v>9.8000000000000007</v>
      </c>
      <c r="DX21" s="17">
        <v>6.2</v>
      </c>
      <c r="DY21" s="17">
        <v>17.600000000000001</v>
      </c>
      <c r="DZ21" s="17">
        <v>20.2</v>
      </c>
      <c r="EA21" s="17">
        <v>19.899999999999999</v>
      </c>
      <c r="EB21" s="17">
        <v>20.5</v>
      </c>
      <c r="EC21" s="17">
        <v>25.8</v>
      </c>
      <c r="ED21" s="17">
        <v>0.6</v>
      </c>
      <c r="EE21" s="17">
        <v>29.2</v>
      </c>
      <c r="EF21" s="17">
        <v>31.9</v>
      </c>
      <c r="EG21" s="17">
        <v>2.9</v>
      </c>
      <c r="EH21" s="17">
        <v>3.5</v>
      </c>
      <c r="EI21" s="17">
        <v>19.5</v>
      </c>
      <c r="EJ21" s="17">
        <v>3.6</v>
      </c>
      <c r="EK21" s="17">
        <v>7.3</v>
      </c>
      <c r="EL21" s="17">
        <v>20.399999999999999</v>
      </c>
      <c r="EM21" s="17">
        <v>20.399999999999999</v>
      </c>
      <c r="EN21" s="17">
        <v>19.600000000000001</v>
      </c>
      <c r="EO21" s="17">
        <v>6.9</v>
      </c>
      <c r="EP21" s="17">
        <v>2.9</v>
      </c>
      <c r="EQ21" s="17">
        <v>0</v>
      </c>
      <c r="ER21" s="17">
        <v>4.5</v>
      </c>
      <c r="ES21" s="17">
        <v>0.6</v>
      </c>
      <c r="ET21" s="17">
        <v>36.200000000000003</v>
      </c>
      <c r="EU21" s="17">
        <v>35.4</v>
      </c>
      <c r="EV21" s="17">
        <v>3.4</v>
      </c>
      <c r="EW21" s="17">
        <v>2.1</v>
      </c>
      <c r="EX21" s="17">
        <v>1.2</v>
      </c>
      <c r="EY21" s="17">
        <v>2</v>
      </c>
      <c r="EZ21" s="17">
        <v>1</v>
      </c>
      <c r="FA21" s="17">
        <v>0</v>
      </c>
      <c r="FB21" s="17">
        <v>7</v>
      </c>
      <c r="FC21" s="17">
        <v>20</v>
      </c>
      <c r="FD21" s="17">
        <v>9.1</v>
      </c>
      <c r="FE21" s="17"/>
      <c r="FF21" s="17">
        <v>28</v>
      </c>
      <c r="FG21" s="17">
        <v>15.2</v>
      </c>
      <c r="FH21" s="17">
        <v>19</v>
      </c>
      <c r="FI21" s="17">
        <v>7.2</v>
      </c>
      <c r="FJ21" s="17">
        <v>10.6</v>
      </c>
      <c r="FK21" s="17">
        <v>6430</v>
      </c>
      <c r="FL21" s="15"/>
      <c r="FM21" s="17">
        <v>22.7347</v>
      </c>
      <c r="FN21" s="17">
        <v>7.9829999999999997</v>
      </c>
      <c r="FO21" s="17">
        <v>6.1349999999999998</v>
      </c>
      <c r="FP21" s="17">
        <v>7.5</v>
      </c>
      <c r="FQ21" s="17">
        <v>27.520060000000001</v>
      </c>
      <c r="FR21" s="17">
        <v>18.94828</v>
      </c>
      <c r="FS21" s="17">
        <v>4.9000000000000004</v>
      </c>
      <c r="FT21" s="17">
        <v>5.4</v>
      </c>
      <c r="FU21" s="17">
        <v>101.12103999999999</v>
      </c>
    </row>
    <row r="22" spans="1:177" ht="24" customHeight="1" x14ac:dyDescent="0.3">
      <c r="A22" s="16" t="s">
        <v>61</v>
      </c>
      <c r="B22" s="16" t="s">
        <v>819</v>
      </c>
      <c r="C22" s="17">
        <v>141.69999999999999</v>
      </c>
      <c r="D22" s="17">
        <v>628.5</v>
      </c>
      <c r="E22" s="17">
        <v>216.1</v>
      </c>
      <c r="F22" s="17"/>
      <c r="G22" s="17"/>
      <c r="H22" s="17">
        <v>20.100000000000001</v>
      </c>
      <c r="I22" s="17">
        <v>138.19999999999999</v>
      </c>
      <c r="J22" s="17"/>
      <c r="K22" s="17"/>
      <c r="L22" s="17">
        <v>111</v>
      </c>
      <c r="M22" s="17">
        <v>111</v>
      </c>
      <c r="N22" s="17">
        <v>111</v>
      </c>
      <c r="O22" s="17">
        <v>223</v>
      </c>
      <c r="P22" s="17">
        <v>214.7</v>
      </c>
      <c r="Q22" s="17">
        <v>110.2</v>
      </c>
      <c r="R22" s="17">
        <v>516.29999999999995</v>
      </c>
      <c r="S22" s="17">
        <v>3.3</v>
      </c>
      <c r="T22" s="17"/>
      <c r="U22" s="17"/>
      <c r="V22" s="17"/>
      <c r="W22" s="17"/>
      <c r="X22" s="17">
        <v>169.1</v>
      </c>
      <c r="Y22" s="17">
        <v>7.6</v>
      </c>
      <c r="Z22" s="17">
        <v>6.1</v>
      </c>
      <c r="AA22" s="17"/>
      <c r="AB22" s="17">
        <v>6.8</v>
      </c>
      <c r="AC22" s="17">
        <v>12</v>
      </c>
      <c r="AD22" s="17">
        <v>75</v>
      </c>
      <c r="AE22" s="17"/>
      <c r="AF22" s="17"/>
      <c r="AG22" s="17"/>
      <c r="AH22" s="17"/>
      <c r="AI22" s="17">
        <v>109.9</v>
      </c>
      <c r="AJ22" s="17">
        <v>52</v>
      </c>
      <c r="AK22" s="17"/>
      <c r="AL22" s="17"/>
      <c r="AM22" s="17"/>
      <c r="AN22" s="17"/>
      <c r="AO22" s="17">
        <v>0</v>
      </c>
      <c r="AP22" s="17">
        <v>54</v>
      </c>
      <c r="AQ22" s="17">
        <v>150.9</v>
      </c>
      <c r="AR22" s="17">
        <v>32.299999999999997</v>
      </c>
      <c r="AS22" s="17">
        <v>15.4</v>
      </c>
      <c r="AT22" s="17">
        <v>0</v>
      </c>
      <c r="AU22" s="17">
        <v>90.4</v>
      </c>
      <c r="AV22" s="17">
        <v>182</v>
      </c>
      <c r="AW22" s="17">
        <v>182.2</v>
      </c>
      <c r="AX22" s="17">
        <v>183.8</v>
      </c>
      <c r="AY22" s="17">
        <v>98.7</v>
      </c>
      <c r="AZ22" s="17">
        <v>7.6</v>
      </c>
      <c r="BA22" s="17">
        <v>8.5</v>
      </c>
      <c r="BB22" s="17">
        <v>33.700000000000003</v>
      </c>
      <c r="BC22" s="17">
        <v>21.1</v>
      </c>
      <c r="BD22" s="17">
        <v>2.2000000000000002</v>
      </c>
      <c r="BE22" s="17">
        <v>12.5</v>
      </c>
      <c r="BF22" s="17">
        <v>49.3</v>
      </c>
      <c r="BG22" s="17"/>
      <c r="BH22" s="17"/>
      <c r="BI22" s="17">
        <v>61.2</v>
      </c>
      <c r="BJ22" s="17"/>
      <c r="BK22" s="17"/>
      <c r="BL22" s="17">
        <v>48</v>
      </c>
      <c r="BM22" s="17"/>
      <c r="BN22" s="17"/>
      <c r="BO22" s="17"/>
      <c r="BP22" s="17">
        <v>66</v>
      </c>
      <c r="BQ22" s="17"/>
      <c r="BR22" s="17">
        <v>174.8</v>
      </c>
      <c r="BS22" s="17">
        <v>208.4</v>
      </c>
      <c r="BT22" s="17">
        <v>185.2</v>
      </c>
      <c r="BU22" s="17"/>
      <c r="BV22" s="17"/>
      <c r="BW22" s="17"/>
      <c r="BX22" s="17"/>
      <c r="BY22" s="17"/>
      <c r="BZ22" s="17"/>
      <c r="CA22" s="17"/>
      <c r="CB22" s="17"/>
      <c r="CC22" s="17">
        <v>1.5</v>
      </c>
      <c r="CD22" s="17">
        <v>75.8</v>
      </c>
      <c r="CE22" s="17">
        <v>67.400000000000006</v>
      </c>
      <c r="CF22" s="17">
        <v>62.7</v>
      </c>
      <c r="CG22" s="17">
        <v>67.599999999999994</v>
      </c>
      <c r="CH22" s="17">
        <v>29.8</v>
      </c>
      <c r="CI22" s="17"/>
      <c r="CJ22" s="17"/>
      <c r="CK22" s="17"/>
      <c r="CL22" s="17">
        <v>147</v>
      </c>
      <c r="CM22" s="17">
        <v>148</v>
      </c>
      <c r="CN22" s="17">
        <v>149.9</v>
      </c>
      <c r="CO22" s="17"/>
      <c r="CP22" s="17"/>
      <c r="CQ22" s="17"/>
      <c r="CR22" s="17"/>
      <c r="CS22" s="17"/>
      <c r="CT22" s="17"/>
      <c r="CU22" s="17"/>
      <c r="CV22" s="17">
        <v>0</v>
      </c>
      <c r="CW22" s="17">
        <v>24.3</v>
      </c>
      <c r="CX22" s="17">
        <v>7.3</v>
      </c>
      <c r="CY22" s="17">
        <v>11.5</v>
      </c>
      <c r="CZ22" s="17">
        <v>0</v>
      </c>
      <c r="DA22" s="17">
        <v>9.3000000000000007</v>
      </c>
      <c r="DB22" s="17">
        <v>14.1</v>
      </c>
      <c r="DC22" s="17">
        <v>9.9</v>
      </c>
      <c r="DD22" s="17">
        <v>1.8</v>
      </c>
      <c r="DE22" s="17">
        <v>11.5</v>
      </c>
      <c r="DF22" s="17">
        <v>1</v>
      </c>
      <c r="DG22" s="17">
        <v>3.4</v>
      </c>
      <c r="DH22" s="17">
        <v>4.5</v>
      </c>
      <c r="DI22" s="17">
        <v>19.899999999999999</v>
      </c>
      <c r="DJ22" s="17">
        <v>17.399999999999999</v>
      </c>
      <c r="DK22" s="17">
        <v>10.7</v>
      </c>
      <c r="DL22" s="17">
        <v>3.6</v>
      </c>
      <c r="DM22" s="17">
        <v>16</v>
      </c>
      <c r="DN22" s="17">
        <v>9.1</v>
      </c>
      <c r="DO22" s="17">
        <v>9.9</v>
      </c>
      <c r="DP22" s="17">
        <v>10.199999999999999</v>
      </c>
      <c r="DQ22" s="17">
        <v>21.6</v>
      </c>
      <c r="DR22" s="17">
        <v>0.9</v>
      </c>
      <c r="DS22" s="17">
        <v>3.1</v>
      </c>
      <c r="DT22" s="17">
        <v>12.7</v>
      </c>
      <c r="DU22" s="17">
        <v>1.4</v>
      </c>
      <c r="DV22" s="17">
        <v>0.4</v>
      </c>
      <c r="DW22" s="17">
        <v>10</v>
      </c>
      <c r="DX22" s="17">
        <v>6.2</v>
      </c>
      <c r="DY22" s="17">
        <v>17.600000000000001</v>
      </c>
      <c r="DZ22" s="17">
        <v>20.2</v>
      </c>
      <c r="EA22" s="17">
        <v>19.8</v>
      </c>
      <c r="EB22" s="17">
        <v>18.3</v>
      </c>
      <c r="EC22" s="17">
        <v>19.7</v>
      </c>
      <c r="ED22" s="17">
        <v>6.7</v>
      </c>
      <c r="EE22" s="17">
        <v>33.5</v>
      </c>
      <c r="EF22" s="17">
        <v>41.8</v>
      </c>
      <c r="EG22" s="17">
        <v>4.5999999999999996</v>
      </c>
      <c r="EH22" s="17">
        <v>5.8</v>
      </c>
      <c r="EI22" s="17">
        <v>19.899999999999999</v>
      </c>
      <c r="EJ22" s="17">
        <v>3.7</v>
      </c>
      <c r="EK22" s="17">
        <v>8.1</v>
      </c>
      <c r="EL22" s="17">
        <v>20.399999999999999</v>
      </c>
      <c r="EM22" s="17">
        <v>20.399999999999999</v>
      </c>
      <c r="EN22" s="17">
        <v>19.600000000000001</v>
      </c>
      <c r="EO22" s="17">
        <v>8.5</v>
      </c>
      <c r="EP22" s="17">
        <v>18</v>
      </c>
      <c r="EQ22" s="17">
        <v>1.3</v>
      </c>
      <c r="ER22" s="17">
        <v>32.799999999999997</v>
      </c>
      <c r="ES22" s="17">
        <v>0.6</v>
      </c>
      <c r="ET22" s="17">
        <v>33.6</v>
      </c>
      <c r="EU22" s="17">
        <v>28.2</v>
      </c>
      <c r="EV22" s="17">
        <v>27.4</v>
      </c>
      <c r="EW22" s="17">
        <v>2.1</v>
      </c>
      <c r="EX22" s="17">
        <v>1.2</v>
      </c>
      <c r="EY22" s="17">
        <v>2</v>
      </c>
      <c r="EZ22" s="17">
        <v>1</v>
      </c>
      <c r="FA22" s="17">
        <v>0.6</v>
      </c>
      <c r="FB22" s="17">
        <v>7</v>
      </c>
      <c r="FC22" s="17">
        <v>19.899999999999999</v>
      </c>
      <c r="FD22" s="17">
        <v>9.4</v>
      </c>
      <c r="FE22" s="17"/>
      <c r="FF22" s="17">
        <v>31.7</v>
      </c>
      <c r="FG22" s="17">
        <v>15.2</v>
      </c>
      <c r="FH22" s="17">
        <v>19</v>
      </c>
      <c r="FI22" s="17">
        <v>7.6</v>
      </c>
      <c r="FJ22" s="17">
        <v>10.5</v>
      </c>
      <c r="FK22" s="17">
        <v>6410.9</v>
      </c>
      <c r="FL22" s="15"/>
      <c r="FM22" s="17">
        <v>22.708259999999999</v>
      </c>
      <c r="FN22" s="17">
        <v>7.9850000000000003</v>
      </c>
      <c r="FO22" s="17">
        <v>6.1342499999999998</v>
      </c>
      <c r="FP22" s="17">
        <v>7.5</v>
      </c>
      <c r="FQ22" s="17">
        <v>27.44641</v>
      </c>
      <c r="FR22" s="17">
        <v>18.94801</v>
      </c>
      <c r="FS22" s="17">
        <v>4.8</v>
      </c>
      <c r="FT22" s="17">
        <v>5.3</v>
      </c>
      <c r="FU22" s="17">
        <v>100.82192999999999</v>
      </c>
    </row>
    <row r="23" spans="1:177" ht="24" customHeight="1" x14ac:dyDescent="0.3">
      <c r="A23" s="16" t="s">
        <v>61</v>
      </c>
      <c r="B23" s="16" t="s">
        <v>820</v>
      </c>
      <c r="C23" s="17">
        <v>141.80000000000001</v>
      </c>
      <c r="D23" s="17">
        <v>624.29999999999995</v>
      </c>
      <c r="E23" s="17">
        <v>215.5</v>
      </c>
      <c r="F23" s="17"/>
      <c r="G23" s="17"/>
      <c r="H23" s="17">
        <v>19.600000000000001</v>
      </c>
      <c r="I23" s="17">
        <v>137.5</v>
      </c>
      <c r="J23" s="17"/>
      <c r="K23" s="17"/>
      <c r="L23" s="17">
        <v>106.2</v>
      </c>
      <c r="M23" s="17">
        <v>106</v>
      </c>
      <c r="N23" s="17">
        <v>105.7</v>
      </c>
      <c r="O23" s="17">
        <v>226.9</v>
      </c>
      <c r="P23" s="17">
        <v>214.8</v>
      </c>
      <c r="Q23" s="17">
        <v>109.9</v>
      </c>
      <c r="R23" s="17">
        <v>349.9</v>
      </c>
      <c r="S23" s="17">
        <v>3.3</v>
      </c>
      <c r="T23" s="17"/>
      <c r="U23" s="17"/>
      <c r="V23" s="17"/>
      <c r="W23" s="17"/>
      <c r="X23" s="17">
        <v>165.6</v>
      </c>
      <c r="Y23" s="17">
        <v>7.4</v>
      </c>
      <c r="Z23" s="17">
        <v>5.9</v>
      </c>
      <c r="AA23" s="17"/>
      <c r="AB23" s="17">
        <v>6.8</v>
      </c>
      <c r="AC23" s="17">
        <v>11.6</v>
      </c>
      <c r="AD23" s="17">
        <v>74.5</v>
      </c>
      <c r="AE23" s="17"/>
      <c r="AF23" s="17"/>
      <c r="AG23" s="17"/>
      <c r="AH23" s="17"/>
      <c r="AI23" s="17">
        <v>109.3</v>
      </c>
      <c r="AJ23" s="17">
        <v>52.6</v>
      </c>
      <c r="AK23" s="17"/>
      <c r="AL23" s="17"/>
      <c r="AM23" s="17"/>
      <c r="AN23" s="17"/>
      <c r="AO23" s="17">
        <v>0</v>
      </c>
      <c r="AP23" s="17">
        <v>54</v>
      </c>
      <c r="AQ23" s="17">
        <v>149.4</v>
      </c>
      <c r="AR23" s="17">
        <v>32.799999999999997</v>
      </c>
      <c r="AS23" s="17">
        <v>15.6</v>
      </c>
      <c r="AT23" s="17">
        <v>0</v>
      </c>
      <c r="AU23" s="17">
        <v>90.4</v>
      </c>
      <c r="AV23" s="17">
        <v>180.2</v>
      </c>
      <c r="AW23" s="17">
        <v>181</v>
      </c>
      <c r="AX23" s="17">
        <v>183.1</v>
      </c>
      <c r="AY23" s="17">
        <v>97.1</v>
      </c>
      <c r="AZ23" s="17">
        <v>7.6</v>
      </c>
      <c r="BA23" s="17">
        <v>8.5</v>
      </c>
      <c r="BB23" s="17">
        <v>33.200000000000003</v>
      </c>
      <c r="BC23" s="17">
        <v>21.2</v>
      </c>
      <c r="BD23" s="17">
        <v>2.2000000000000002</v>
      </c>
      <c r="BE23" s="17">
        <v>12</v>
      </c>
      <c r="BF23" s="17">
        <v>48.7</v>
      </c>
      <c r="BG23" s="17"/>
      <c r="BH23" s="17"/>
      <c r="BI23" s="17">
        <v>60.1</v>
      </c>
      <c r="BJ23" s="17"/>
      <c r="BK23" s="17"/>
      <c r="BL23" s="17">
        <v>47.2</v>
      </c>
      <c r="BM23" s="17"/>
      <c r="BN23" s="17"/>
      <c r="BO23" s="17"/>
      <c r="BP23" s="17">
        <v>65.599999999999994</v>
      </c>
      <c r="BQ23" s="17"/>
      <c r="BR23" s="17">
        <v>174.9</v>
      </c>
      <c r="BS23" s="17">
        <v>209.1</v>
      </c>
      <c r="BT23" s="17">
        <v>185.5</v>
      </c>
      <c r="BU23" s="17"/>
      <c r="BV23" s="17"/>
      <c r="BW23" s="17"/>
      <c r="BX23" s="17"/>
      <c r="BY23" s="17"/>
      <c r="BZ23" s="17"/>
      <c r="CA23" s="17"/>
      <c r="CB23" s="17"/>
      <c r="CC23" s="17">
        <v>1.5</v>
      </c>
      <c r="CD23" s="17">
        <v>79.8</v>
      </c>
      <c r="CE23" s="17">
        <v>66.900000000000006</v>
      </c>
      <c r="CF23" s="17">
        <v>62.2</v>
      </c>
      <c r="CG23" s="17">
        <v>67.400000000000006</v>
      </c>
      <c r="CH23" s="17">
        <v>29.6</v>
      </c>
      <c r="CI23" s="17"/>
      <c r="CJ23" s="17"/>
      <c r="CK23" s="17"/>
      <c r="CL23" s="17">
        <v>146.80000000000001</v>
      </c>
      <c r="CM23" s="17">
        <v>147.69999999999999</v>
      </c>
      <c r="CN23" s="17">
        <v>149.69999999999999</v>
      </c>
      <c r="CO23" s="17"/>
      <c r="CP23" s="17"/>
      <c r="CQ23" s="17"/>
      <c r="CR23" s="17"/>
      <c r="CS23" s="17"/>
      <c r="CT23" s="17"/>
      <c r="CU23" s="17"/>
      <c r="CV23" s="17">
        <v>0.1</v>
      </c>
      <c r="CW23" s="17">
        <v>35.700000000000003</v>
      </c>
      <c r="CX23" s="17">
        <v>14.1</v>
      </c>
      <c r="CY23" s="17">
        <v>7.6</v>
      </c>
      <c r="CZ23" s="17">
        <v>0</v>
      </c>
      <c r="DA23" s="17">
        <v>9.3000000000000007</v>
      </c>
      <c r="DB23" s="17">
        <v>14</v>
      </c>
      <c r="DC23" s="17">
        <v>9.9</v>
      </c>
      <c r="DD23" s="17">
        <v>1.7</v>
      </c>
      <c r="DE23" s="17">
        <v>79.2</v>
      </c>
      <c r="DF23" s="17">
        <v>1</v>
      </c>
      <c r="DG23" s="17">
        <v>3.4</v>
      </c>
      <c r="DH23" s="17">
        <v>4.5999999999999996</v>
      </c>
      <c r="DI23" s="17">
        <v>19.8</v>
      </c>
      <c r="DJ23" s="17">
        <v>17.399999999999999</v>
      </c>
      <c r="DK23" s="17">
        <v>10.7</v>
      </c>
      <c r="DL23" s="17">
        <v>3.6</v>
      </c>
      <c r="DM23" s="17">
        <v>18.100000000000001</v>
      </c>
      <c r="DN23" s="17">
        <v>12.6</v>
      </c>
      <c r="DO23" s="17">
        <v>15.4</v>
      </c>
      <c r="DP23" s="17">
        <v>11.7</v>
      </c>
      <c r="DQ23" s="17">
        <v>31.8</v>
      </c>
      <c r="DR23" s="17">
        <v>2.5</v>
      </c>
      <c r="DS23" s="17">
        <v>3.1</v>
      </c>
      <c r="DT23" s="17">
        <v>15.4</v>
      </c>
      <c r="DU23" s="17">
        <v>1.4</v>
      </c>
      <c r="DV23" s="17">
        <v>0.4</v>
      </c>
      <c r="DW23" s="17">
        <v>10.5</v>
      </c>
      <c r="DX23" s="17">
        <v>6</v>
      </c>
      <c r="DY23" s="17">
        <v>17.7</v>
      </c>
      <c r="DZ23" s="17">
        <v>20.100000000000001</v>
      </c>
      <c r="EA23" s="17">
        <v>19.8</v>
      </c>
      <c r="EB23" s="17">
        <v>22.8</v>
      </c>
      <c r="EC23" s="17">
        <v>16.3</v>
      </c>
      <c r="ED23" s="17">
        <v>17.600000000000001</v>
      </c>
      <c r="EE23" s="17">
        <v>37.9</v>
      </c>
      <c r="EF23" s="17">
        <v>42</v>
      </c>
      <c r="EG23" s="17">
        <v>4.4000000000000004</v>
      </c>
      <c r="EH23" s="17">
        <v>4.4000000000000004</v>
      </c>
      <c r="EI23" s="17">
        <v>20.6</v>
      </c>
      <c r="EJ23" s="17">
        <v>3.9</v>
      </c>
      <c r="EK23" s="17">
        <v>7.5</v>
      </c>
      <c r="EL23" s="17">
        <v>20.399999999999999</v>
      </c>
      <c r="EM23" s="17">
        <v>20.399999999999999</v>
      </c>
      <c r="EN23" s="17">
        <v>19.600000000000001</v>
      </c>
      <c r="EO23" s="17">
        <v>5.4</v>
      </c>
      <c r="EP23" s="17">
        <v>148.9</v>
      </c>
      <c r="EQ23" s="17">
        <v>2.2000000000000002</v>
      </c>
      <c r="ER23" s="17">
        <v>86.2</v>
      </c>
      <c r="ES23" s="17">
        <v>0.6</v>
      </c>
      <c r="ET23" s="17">
        <v>24.2</v>
      </c>
      <c r="EU23" s="17">
        <v>29.9</v>
      </c>
      <c r="EV23" s="17">
        <v>69.8</v>
      </c>
      <c r="EW23" s="17">
        <v>2.1</v>
      </c>
      <c r="EX23" s="17">
        <v>1.2</v>
      </c>
      <c r="EY23" s="17">
        <v>2</v>
      </c>
      <c r="EZ23" s="17">
        <v>1</v>
      </c>
      <c r="FA23" s="17">
        <v>2.4</v>
      </c>
      <c r="FB23" s="17">
        <v>7</v>
      </c>
      <c r="FC23" s="17">
        <v>19.899999999999999</v>
      </c>
      <c r="FD23" s="17">
        <v>9.4</v>
      </c>
      <c r="FE23" s="17"/>
      <c r="FF23" s="17">
        <v>32</v>
      </c>
      <c r="FG23" s="17">
        <v>15.2</v>
      </c>
      <c r="FH23" s="17">
        <v>19.100000000000001</v>
      </c>
      <c r="FI23" s="17">
        <v>7.3</v>
      </c>
      <c r="FJ23" s="17">
        <v>10.8</v>
      </c>
      <c r="FK23" s="17">
        <v>6559.1</v>
      </c>
      <c r="FL23" s="15"/>
      <c r="FM23" s="17">
        <v>22.719670000000001</v>
      </c>
      <c r="FN23" s="17">
        <v>8.0079999999999991</v>
      </c>
      <c r="FO23" s="17">
        <v>6.1372499999999999</v>
      </c>
      <c r="FP23" s="17">
        <v>7.5</v>
      </c>
      <c r="FQ23" s="17">
        <v>27.451640000000001</v>
      </c>
      <c r="FR23" s="17">
        <v>18.94773</v>
      </c>
      <c r="FS23" s="17">
        <v>4.8</v>
      </c>
      <c r="FT23" s="17">
        <v>5.3</v>
      </c>
      <c r="FU23" s="17">
        <v>100.86429</v>
      </c>
    </row>
    <row r="24" spans="1:177" ht="24" customHeight="1" x14ac:dyDescent="0.3">
      <c r="A24" s="16" t="s">
        <v>61</v>
      </c>
      <c r="B24" s="16" t="s">
        <v>821</v>
      </c>
      <c r="C24" s="17">
        <v>147.19999999999999</v>
      </c>
      <c r="D24" s="17">
        <v>599.6</v>
      </c>
      <c r="E24" s="17">
        <v>202.8</v>
      </c>
      <c r="F24" s="17"/>
      <c r="G24" s="17"/>
      <c r="H24" s="17">
        <v>50.7</v>
      </c>
      <c r="I24" s="17">
        <v>138.69999999999999</v>
      </c>
      <c r="J24" s="17"/>
      <c r="K24" s="17"/>
      <c r="L24" s="17">
        <v>125.1</v>
      </c>
      <c r="M24" s="17">
        <v>124.9</v>
      </c>
      <c r="N24" s="17">
        <v>125.3</v>
      </c>
      <c r="O24" s="17">
        <v>212</v>
      </c>
      <c r="P24" s="17">
        <v>215.4</v>
      </c>
      <c r="Q24" s="17">
        <v>109.8</v>
      </c>
      <c r="R24" s="17">
        <v>77.3</v>
      </c>
      <c r="S24" s="17">
        <v>3.3</v>
      </c>
      <c r="T24" s="17"/>
      <c r="U24" s="17"/>
      <c r="V24" s="17"/>
      <c r="W24" s="17"/>
      <c r="X24" s="17">
        <v>166.1</v>
      </c>
      <c r="Y24" s="17">
        <v>8.1999999999999993</v>
      </c>
      <c r="Z24" s="17">
        <v>6.1</v>
      </c>
      <c r="AA24" s="17"/>
      <c r="AB24" s="17">
        <v>6.8</v>
      </c>
      <c r="AC24" s="17">
        <v>11.7</v>
      </c>
      <c r="AD24" s="17">
        <v>76.3</v>
      </c>
      <c r="AE24" s="17"/>
      <c r="AF24" s="17"/>
      <c r="AG24" s="17"/>
      <c r="AH24" s="17"/>
      <c r="AI24" s="17">
        <v>110.4</v>
      </c>
      <c r="AJ24" s="17">
        <v>51.3</v>
      </c>
      <c r="AK24" s="17"/>
      <c r="AL24" s="17"/>
      <c r="AM24" s="17"/>
      <c r="AN24" s="17"/>
      <c r="AO24" s="17">
        <v>0</v>
      </c>
      <c r="AP24" s="17">
        <v>53.9</v>
      </c>
      <c r="AQ24" s="17">
        <v>152.1</v>
      </c>
      <c r="AR24" s="17">
        <v>33.200000000000003</v>
      </c>
      <c r="AS24" s="17">
        <v>15.9</v>
      </c>
      <c r="AT24" s="17">
        <v>0</v>
      </c>
      <c r="AU24" s="17">
        <v>93.3</v>
      </c>
      <c r="AV24" s="17">
        <v>183.6</v>
      </c>
      <c r="AW24" s="17">
        <v>184.3</v>
      </c>
      <c r="AX24" s="17">
        <v>185.3</v>
      </c>
      <c r="AY24" s="17">
        <v>100.9</v>
      </c>
      <c r="AZ24" s="17">
        <v>7.6</v>
      </c>
      <c r="BA24" s="17">
        <v>8.5</v>
      </c>
      <c r="BB24" s="17">
        <v>33.9</v>
      </c>
      <c r="BC24" s="17">
        <v>22.4</v>
      </c>
      <c r="BD24" s="17">
        <v>2.2000000000000002</v>
      </c>
      <c r="BE24" s="17">
        <v>12.6</v>
      </c>
      <c r="BF24" s="17">
        <v>51</v>
      </c>
      <c r="BG24" s="17"/>
      <c r="BH24" s="17"/>
      <c r="BI24" s="17">
        <v>62.2</v>
      </c>
      <c r="BJ24" s="17"/>
      <c r="BK24" s="17"/>
      <c r="BL24" s="17">
        <v>28.8</v>
      </c>
      <c r="BM24" s="17"/>
      <c r="BN24" s="17"/>
      <c r="BO24" s="17"/>
      <c r="BP24" s="17">
        <v>66.400000000000006</v>
      </c>
      <c r="BQ24" s="17"/>
      <c r="BR24" s="17">
        <v>174.2</v>
      </c>
      <c r="BS24" s="17">
        <v>208.6</v>
      </c>
      <c r="BT24" s="17">
        <v>184.9</v>
      </c>
      <c r="BU24" s="17"/>
      <c r="BV24" s="17"/>
      <c r="BW24" s="17"/>
      <c r="BX24" s="17"/>
      <c r="BY24" s="17"/>
      <c r="BZ24" s="17"/>
      <c r="CA24" s="17"/>
      <c r="CB24" s="17"/>
      <c r="CC24" s="17">
        <v>1.5</v>
      </c>
      <c r="CD24" s="17">
        <v>73</v>
      </c>
      <c r="CE24" s="17">
        <v>66.3</v>
      </c>
      <c r="CF24" s="17">
        <v>63.3</v>
      </c>
      <c r="CG24" s="17">
        <v>67.599999999999994</v>
      </c>
      <c r="CH24" s="17">
        <v>30.2</v>
      </c>
      <c r="CI24" s="17"/>
      <c r="CJ24" s="17"/>
      <c r="CK24" s="17"/>
      <c r="CL24" s="17">
        <v>147</v>
      </c>
      <c r="CM24" s="17">
        <v>148.69999999999999</v>
      </c>
      <c r="CN24" s="17">
        <v>150.1</v>
      </c>
      <c r="CO24" s="17"/>
      <c r="CP24" s="17"/>
      <c r="CQ24" s="17"/>
      <c r="CR24" s="17"/>
      <c r="CS24" s="17"/>
      <c r="CT24" s="17"/>
      <c r="CU24" s="17"/>
      <c r="CV24" s="17">
        <v>0.1</v>
      </c>
      <c r="CW24" s="17">
        <v>37.9</v>
      </c>
      <c r="CX24" s="17">
        <v>68.599999999999994</v>
      </c>
      <c r="CY24" s="17">
        <v>10.9</v>
      </c>
      <c r="CZ24" s="17">
        <v>0</v>
      </c>
      <c r="DA24" s="17">
        <v>9.3000000000000007</v>
      </c>
      <c r="DB24" s="17">
        <v>14.2</v>
      </c>
      <c r="DC24" s="17">
        <v>9.9</v>
      </c>
      <c r="DD24" s="17">
        <v>3.4</v>
      </c>
      <c r="DE24" s="17">
        <v>172.7</v>
      </c>
      <c r="DF24" s="17">
        <v>1</v>
      </c>
      <c r="DG24" s="17">
        <v>3.4</v>
      </c>
      <c r="DH24" s="17">
        <v>4.5999999999999996</v>
      </c>
      <c r="DI24" s="17">
        <v>20.3</v>
      </c>
      <c r="DJ24" s="17">
        <v>17.3</v>
      </c>
      <c r="DK24" s="17">
        <v>10.7</v>
      </c>
      <c r="DL24" s="17">
        <v>3.6</v>
      </c>
      <c r="DM24" s="17">
        <v>18.5</v>
      </c>
      <c r="DN24" s="17">
        <v>13.6</v>
      </c>
      <c r="DO24" s="17">
        <v>16.8</v>
      </c>
      <c r="DP24" s="17">
        <v>13.6</v>
      </c>
      <c r="DQ24" s="17">
        <v>38.700000000000003</v>
      </c>
      <c r="DR24" s="17">
        <v>12.7</v>
      </c>
      <c r="DS24" s="17">
        <v>3.1</v>
      </c>
      <c r="DT24" s="17">
        <v>15.4</v>
      </c>
      <c r="DU24" s="17">
        <v>1.4</v>
      </c>
      <c r="DV24" s="17">
        <v>0.4</v>
      </c>
      <c r="DW24" s="17">
        <v>10.6</v>
      </c>
      <c r="DX24" s="17">
        <v>5.6</v>
      </c>
      <c r="DY24" s="17">
        <v>18.100000000000001</v>
      </c>
      <c r="DZ24" s="17">
        <v>20.399999999999999</v>
      </c>
      <c r="EA24" s="17">
        <v>19.8</v>
      </c>
      <c r="EB24" s="17">
        <v>23.9</v>
      </c>
      <c r="EC24" s="17">
        <v>12.7</v>
      </c>
      <c r="ED24" s="17">
        <v>28.3</v>
      </c>
      <c r="EE24" s="17">
        <v>37.4</v>
      </c>
      <c r="EF24" s="17">
        <v>41.7</v>
      </c>
      <c r="EG24" s="17">
        <v>2.2000000000000002</v>
      </c>
      <c r="EH24" s="17">
        <v>3.5</v>
      </c>
      <c r="EI24" s="17">
        <v>20.9</v>
      </c>
      <c r="EJ24" s="17">
        <v>4</v>
      </c>
      <c r="EK24" s="17">
        <v>7.6</v>
      </c>
      <c r="EL24" s="17">
        <v>20.399999999999999</v>
      </c>
      <c r="EM24" s="17">
        <v>20.399999999999999</v>
      </c>
      <c r="EN24" s="17">
        <v>19.600000000000001</v>
      </c>
      <c r="EO24" s="17">
        <v>6.3</v>
      </c>
      <c r="EP24" s="17">
        <v>217.4</v>
      </c>
      <c r="EQ24" s="17">
        <v>4.2</v>
      </c>
      <c r="ER24" s="17">
        <v>121.5</v>
      </c>
      <c r="ES24" s="17">
        <v>0.6</v>
      </c>
      <c r="ET24" s="17">
        <v>23.9</v>
      </c>
      <c r="EU24" s="17">
        <v>24.3</v>
      </c>
      <c r="EV24" s="17">
        <v>91.2</v>
      </c>
      <c r="EW24" s="17">
        <v>2.1</v>
      </c>
      <c r="EX24" s="17">
        <v>1.2</v>
      </c>
      <c r="EY24" s="17">
        <v>2</v>
      </c>
      <c r="EZ24" s="17">
        <v>1</v>
      </c>
      <c r="FA24" s="17">
        <v>4.8</v>
      </c>
      <c r="FB24" s="17">
        <v>7</v>
      </c>
      <c r="FC24" s="17">
        <v>19.8</v>
      </c>
      <c r="FD24" s="17">
        <v>9</v>
      </c>
      <c r="FE24" s="17"/>
      <c r="FF24" s="17">
        <v>32</v>
      </c>
      <c r="FG24" s="17">
        <v>15.1</v>
      </c>
      <c r="FH24" s="17">
        <v>19.100000000000001</v>
      </c>
      <c r="FI24" s="17">
        <v>6.2</v>
      </c>
      <c r="FJ24" s="17">
        <v>10.6</v>
      </c>
      <c r="FK24" s="17">
        <v>6641</v>
      </c>
      <c r="FL24" s="15"/>
      <c r="FM24" s="17">
        <v>22.701170000000001</v>
      </c>
      <c r="FN24" s="17">
        <v>7.992</v>
      </c>
      <c r="FO24" s="17">
        <v>6.1377499999999996</v>
      </c>
      <c r="FP24" s="17">
        <v>7.5</v>
      </c>
      <c r="FQ24" s="17">
        <v>27.483519999999999</v>
      </c>
      <c r="FR24" s="17">
        <v>18.947289999999999</v>
      </c>
      <c r="FS24" s="17">
        <v>4.9000000000000004</v>
      </c>
      <c r="FT24" s="17">
        <v>5.4</v>
      </c>
      <c r="FU24" s="17">
        <v>101.06173</v>
      </c>
    </row>
    <row r="25" spans="1:177" ht="24" customHeight="1" x14ac:dyDescent="0.3">
      <c r="A25" s="16" t="s">
        <v>61</v>
      </c>
      <c r="B25" s="16" t="s">
        <v>822</v>
      </c>
      <c r="C25" s="17">
        <v>147.5</v>
      </c>
      <c r="D25" s="17">
        <v>589.1</v>
      </c>
      <c r="E25" s="17">
        <v>203.3</v>
      </c>
      <c r="F25" s="17"/>
      <c r="G25" s="17"/>
      <c r="H25" s="17">
        <v>89.9</v>
      </c>
      <c r="I25" s="17">
        <v>134.80000000000001</v>
      </c>
      <c r="J25" s="17"/>
      <c r="K25" s="17"/>
      <c r="L25" s="17">
        <v>132.6</v>
      </c>
      <c r="M25" s="17">
        <v>132.80000000000001</v>
      </c>
      <c r="N25" s="17">
        <v>132.9</v>
      </c>
      <c r="O25" s="17">
        <v>246.4</v>
      </c>
      <c r="P25" s="17">
        <v>214.1</v>
      </c>
      <c r="Q25" s="17">
        <v>109.9</v>
      </c>
      <c r="R25" s="17">
        <v>193.3</v>
      </c>
      <c r="S25" s="17">
        <v>3.3</v>
      </c>
      <c r="T25" s="17"/>
      <c r="U25" s="17"/>
      <c r="V25" s="17"/>
      <c r="W25" s="17"/>
      <c r="X25" s="17">
        <v>168.6</v>
      </c>
      <c r="Y25" s="17">
        <v>7.4</v>
      </c>
      <c r="Z25" s="17">
        <v>5.8</v>
      </c>
      <c r="AA25" s="17"/>
      <c r="AB25" s="17">
        <v>6.8</v>
      </c>
      <c r="AC25" s="17">
        <v>11.6</v>
      </c>
      <c r="AD25" s="17">
        <v>74.099999999999994</v>
      </c>
      <c r="AE25" s="17"/>
      <c r="AF25" s="17"/>
      <c r="AG25" s="17"/>
      <c r="AH25" s="17"/>
      <c r="AI25" s="17">
        <v>109.5</v>
      </c>
      <c r="AJ25" s="17">
        <v>22.4</v>
      </c>
      <c r="AK25" s="17"/>
      <c r="AL25" s="17"/>
      <c r="AM25" s="17"/>
      <c r="AN25" s="17"/>
      <c r="AO25" s="17">
        <v>0</v>
      </c>
      <c r="AP25" s="17">
        <v>54</v>
      </c>
      <c r="AQ25" s="17">
        <v>151</v>
      </c>
      <c r="AR25" s="17">
        <v>34.700000000000003</v>
      </c>
      <c r="AS25" s="17">
        <v>15.9</v>
      </c>
      <c r="AT25" s="17">
        <v>0</v>
      </c>
      <c r="AU25" s="17">
        <v>87.5</v>
      </c>
      <c r="AV25" s="17">
        <v>120.7</v>
      </c>
      <c r="AW25" s="17">
        <v>121.3</v>
      </c>
      <c r="AX25" s="17">
        <v>155.9</v>
      </c>
      <c r="AY25" s="17">
        <v>99.2</v>
      </c>
      <c r="AZ25" s="17">
        <v>7.6</v>
      </c>
      <c r="BA25" s="17">
        <v>8.5</v>
      </c>
      <c r="BB25" s="17">
        <v>33.700000000000003</v>
      </c>
      <c r="BC25" s="17">
        <v>21.4</v>
      </c>
      <c r="BD25" s="17">
        <v>2.2000000000000002</v>
      </c>
      <c r="BE25" s="17">
        <v>12.3</v>
      </c>
      <c r="BF25" s="17">
        <v>49.2</v>
      </c>
      <c r="BG25" s="17"/>
      <c r="BH25" s="17"/>
      <c r="BI25" s="17">
        <v>61.2</v>
      </c>
      <c r="BJ25" s="17"/>
      <c r="BK25" s="17"/>
      <c r="BL25" s="17">
        <v>24.5</v>
      </c>
      <c r="BM25" s="17"/>
      <c r="BN25" s="17"/>
      <c r="BO25" s="17"/>
      <c r="BP25" s="17">
        <v>65.599999999999994</v>
      </c>
      <c r="BQ25" s="17"/>
      <c r="BR25" s="17">
        <v>174</v>
      </c>
      <c r="BS25" s="17">
        <v>206.7</v>
      </c>
      <c r="BT25" s="17">
        <v>184.6</v>
      </c>
      <c r="BU25" s="17"/>
      <c r="BV25" s="17"/>
      <c r="BW25" s="17"/>
      <c r="BX25" s="17"/>
      <c r="BY25" s="17"/>
      <c r="BZ25" s="17"/>
      <c r="CA25" s="17"/>
      <c r="CB25" s="17"/>
      <c r="CC25" s="17">
        <v>1.5</v>
      </c>
      <c r="CD25" s="17">
        <v>77</v>
      </c>
      <c r="CE25" s="17">
        <v>65.900000000000006</v>
      </c>
      <c r="CF25" s="17">
        <v>62.7</v>
      </c>
      <c r="CG25" s="17">
        <v>67.599999999999994</v>
      </c>
      <c r="CH25" s="17">
        <v>29.3</v>
      </c>
      <c r="CI25" s="17"/>
      <c r="CJ25" s="17"/>
      <c r="CK25" s="17"/>
      <c r="CL25" s="17">
        <v>146.6</v>
      </c>
      <c r="CM25" s="17">
        <v>148.1</v>
      </c>
      <c r="CN25" s="17">
        <v>149.4</v>
      </c>
      <c r="CO25" s="17"/>
      <c r="CP25" s="17"/>
      <c r="CQ25" s="17"/>
      <c r="CR25" s="17"/>
      <c r="CS25" s="17"/>
      <c r="CT25" s="17"/>
      <c r="CU25" s="17"/>
      <c r="CV25" s="17">
        <v>0.1</v>
      </c>
      <c r="CW25" s="17">
        <v>31.8</v>
      </c>
      <c r="CX25" s="17">
        <v>78</v>
      </c>
      <c r="CY25" s="17">
        <v>6.4</v>
      </c>
      <c r="CZ25" s="17">
        <v>0.1</v>
      </c>
      <c r="DA25" s="17">
        <v>9.3000000000000007</v>
      </c>
      <c r="DB25" s="17">
        <v>14.1</v>
      </c>
      <c r="DC25" s="17">
        <v>9.9</v>
      </c>
      <c r="DD25" s="17">
        <v>4.0999999999999996</v>
      </c>
      <c r="DE25" s="17">
        <v>192.6</v>
      </c>
      <c r="DF25" s="17">
        <v>0.3</v>
      </c>
      <c r="DG25" s="17">
        <v>3.4</v>
      </c>
      <c r="DH25" s="17">
        <v>4.5999999999999996</v>
      </c>
      <c r="DI25" s="17">
        <v>19.899999999999999</v>
      </c>
      <c r="DJ25" s="17">
        <v>17.2</v>
      </c>
      <c r="DK25" s="17">
        <v>10.7</v>
      </c>
      <c r="DL25" s="17">
        <v>3.5</v>
      </c>
      <c r="DM25" s="17">
        <v>18.5</v>
      </c>
      <c r="DN25" s="17">
        <v>14.6</v>
      </c>
      <c r="DO25" s="17">
        <v>17.600000000000001</v>
      </c>
      <c r="DP25" s="17">
        <v>10.8</v>
      </c>
      <c r="DQ25" s="17">
        <v>25.4</v>
      </c>
      <c r="DR25" s="17">
        <v>18.5</v>
      </c>
      <c r="DS25" s="17">
        <v>3.2</v>
      </c>
      <c r="DT25" s="17">
        <v>15</v>
      </c>
      <c r="DU25" s="17">
        <v>1.4</v>
      </c>
      <c r="DV25" s="17">
        <v>0.4</v>
      </c>
      <c r="DW25" s="17">
        <v>10.7</v>
      </c>
      <c r="DX25" s="17">
        <v>5.5</v>
      </c>
      <c r="DY25" s="17">
        <v>17.7</v>
      </c>
      <c r="DZ25" s="17">
        <v>20.2</v>
      </c>
      <c r="EA25" s="17">
        <v>19.899999999999999</v>
      </c>
      <c r="EB25" s="17">
        <v>23.1</v>
      </c>
      <c r="EC25" s="17">
        <v>16.100000000000001</v>
      </c>
      <c r="ED25" s="17">
        <v>33.4</v>
      </c>
      <c r="EE25" s="17">
        <v>46.4</v>
      </c>
      <c r="EF25" s="17">
        <v>48.3</v>
      </c>
      <c r="EG25" s="17">
        <v>5</v>
      </c>
      <c r="EH25" s="17">
        <v>4.2</v>
      </c>
      <c r="EI25" s="17">
        <v>20.9</v>
      </c>
      <c r="EJ25" s="17">
        <v>4.2</v>
      </c>
      <c r="EK25" s="17">
        <v>7.6</v>
      </c>
      <c r="EL25" s="17">
        <v>20.399999999999999</v>
      </c>
      <c r="EM25" s="17">
        <v>20.399999999999999</v>
      </c>
      <c r="EN25" s="17">
        <v>19.600000000000001</v>
      </c>
      <c r="EO25" s="17">
        <v>5.0999999999999996</v>
      </c>
      <c r="EP25" s="17">
        <v>239.7</v>
      </c>
      <c r="EQ25" s="17">
        <v>8.5</v>
      </c>
      <c r="ER25" s="17">
        <v>135.80000000000001</v>
      </c>
      <c r="ES25" s="17">
        <v>0.6</v>
      </c>
      <c r="ET25" s="17">
        <v>21.4</v>
      </c>
      <c r="EU25" s="17">
        <v>21.7</v>
      </c>
      <c r="EV25" s="17">
        <v>96.9</v>
      </c>
      <c r="EW25" s="17">
        <v>2.1</v>
      </c>
      <c r="EX25" s="17">
        <v>1.2</v>
      </c>
      <c r="EY25" s="17">
        <v>2</v>
      </c>
      <c r="EZ25" s="17">
        <v>1</v>
      </c>
      <c r="FA25" s="17">
        <v>7.3</v>
      </c>
      <c r="FB25" s="17">
        <v>6.9</v>
      </c>
      <c r="FC25" s="17">
        <v>20</v>
      </c>
      <c r="FD25" s="17">
        <v>9.1999999999999993</v>
      </c>
      <c r="FE25" s="17"/>
      <c r="FF25" s="17">
        <v>31.8</v>
      </c>
      <c r="FG25" s="17">
        <v>15</v>
      </c>
      <c r="FH25" s="17">
        <v>19.100000000000001</v>
      </c>
      <c r="FI25" s="17">
        <v>5.6</v>
      </c>
      <c r="FJ25" s="17">
        <v>11.1</v>
      </c>
      <c r="FK25" s="17">
        <v>6712.9</v>
      </c>
      <c r="FL25" s="15"/>
      <c r="FM25" s="17">
        <v>22.685590000000001</v>
      </c>
      <c r="FN25" s="17">
        <v>7.9809999999999999</v>
      </c>
      <c r="FO25" s="17">
        <v>6.133</v>
      </c>
      <c r="FP25" s="17">
        <v>7.5</v>
      </c>
      <c r="FQ25" s="17">
        <v>27.427299999999999</v>
      </c>
      <c r="FR25" s="17">
        <v>18.94764</v>
      </c>
      <c r="FS25" s="17">
        <v>4.7</v>
      </c>
      <c r="FT25" s="17">
        <v>5.3</v>
      </c>
      <c r="FU25" s="17">
        <v>100.67453</v>
      </c>
    </row>
    <row r="26" spans="1:177" ht="24" customHeight="1" x14ac:dyDescent="0.3">
      <c r="A26" s="18" t="s">
        <v>61</v>
      </c>
      <c r="B26" s="18" t="s">
        <v>823</v>
      </c>
      <c r="C26" s="19">
        <v>147.6</v>
      </c>
      <c r="D26" s="19">
        <v>591.4</v>
      </c>
      <c r="E26" s="19">
        <v>203.2</v>
      </c>
      <c r="F26" s="19"/>
      <c r="G26" s="19"/>
      <c r="H26" s="19">
        <v>90.3</v>
      </c>
      <c r="I26" s="19">
        <v>139.4</v>
      </c>
      <c r="J26" s="19"/>
      <c r="K26" s="19"/>
      <c r="L26" s="19">
        <v>153.80000000000001</v>
      </c>
      <c r="M26" s="19">
        <v>154.5</v>
      </c>
      <c r="N26" s="19">
        <v>154.1</v>
      </c>
      <c r="O26" s="19">
        <v>256.89999999999998</v>
      </c>
      <c r="P26" s="19">
        <v>213.2</v>
      </c>
      <c r="Q26" s="19">
        <v>109.6</v>
      </c>
      <c r="R26" s="19">
        <v>194.8</v>
      </c>
      <c r="S26" s="19">
        <v>3.3</v>
      </c>
      <c r="T26" s="19"/>
      <c r="U26" s="19"/>
      <c r="V26" s="19"/>
      <c r="W26" s="19"/>
      <c r="X26" s="19">
        <v>170.6</v>
      </c>
      <c r="Y26" s="19">
        <v>7.7</v>
      </c>
      <c r="Z26" s="19">
        <v>5.9</v>
      </c>
      <c r="AA26" s="19"/>
      <c r="AB26" s="19">
        <v>6.8</v>
      </c>
      <c r="AC26" s="19">
        <v>12.4</v>
      </c>
      <c r="AD26" s="19">
        <v>74.8</v>
      </c>
      <c r="AE26" s="19"/>
      <c r="AF26" s="19"/>
      <c r="AG26" s="19"/>
      <c r="AH26" s="19"/>
      <c r="AI26" s="19">
        <v>109.8</v>
      </c>
      <c r="AJ26" s="19">
        <v>27</v>
      </c>
      <c r="AK26" s="19"/>
      <c r="AL26" s="19"/>
      <c r="AM26" s="19"/>
      <c r="AN26" s="19"/>
      <c r="AO26" s="19">
        <v>0</v>
      </c>
      <c r="AP26" s="19">
        <v>54</v>
      </c>
      <c r="AQ26" s="19">
        <v>152.1</v>
      </c>
      <c r="AR26" s="19">
        <v>34.200000000000003</v>
      </c>
      <c r="AS26" s="19">
        <v>16</v>
      </c>
      <c r="AT26" s="19">
        <v>0</v>
      </c>
      <c r="AU26" s="19">
        <v>93.7</v>
      </c>
      <c r="AV26" s="19">
        <v>157.6</v>
      </c>
      <c r="AW26" s="19">
        <v>157.80000000000001</v>
      </c>
      <c r="AX26" s="19">
        <v>164.3</v>
      </c>
      <c r="AY26" s="19">
        <v>100.4</v>
      </c>
      <c r="AZ26" s="19">
        <v>7.6</v>
      </c>
      <c r="BA26" s="19">
        <v>8.5</v>
      </c>
      <c r="BB26" s="19">
        <v>33.299999999999997</v>
      </c>
      <c r="BC26" s="19">
        <v>21.9</v>
      </c>
      <c r="BD26" s="19">
        <v>2.2000000000000002</v>
      </c>
      <c r="BE26" s="19">
        <v>12.6</v>
      </c>
      <c r="BF26" s="19">
        <v>49.4</v>
      </c>
      <c r="BG26" s="19"/>
      <c r="BH26" s="19"/>
      <c r="BI26" s="19">
        <v>61.2</v>
      </c>
      <c r="BJ26" s="19"/>
      <c r="BK26" s="19"/>
      <c r="BL26" s="19">
        <v>47.3</v>
      </c>
      <c r="BM26" s="19"/>
      <c r="BN26" s="19"/>
      <c r="BO26" s="19"/>
      <c r="BP26" s="19">
        <v>65.900000000000006</v>
      </c>
      <c r="BQ26" s="19"/>
      <c r="BR26" s="19">
        <v>173.7</v>
      </c>
      <c r="BS26" s="19">
        <v>206.6</v>
      </c>
      <c r="BT26" s="19">
        <v>184.1</v>
      </c>
      <c r="BU26" s="19"/>
      <c r="BV26" s="19"/>
      <c r="BW26" s="19"/>
      <c r="BX26" s="19"/>
      <c r="BY26" s="19"/>
      <c r="BZ26" s="19"/>
      <c r="CA26" s="19"/>
      <c r="CB26" s="19"/>
      <c r="CC26" s="19">
        <v>1.5</v>
      </c>
      <c r="CD26" s="19">
        <v>103.5</v>
      </c>
      <c r="CE26" s="19">
        <v>66.099999999999994</v>
      </c>
      <c r="CF26" s="19">
        <v>62</v>
      </c>
      <c r="CG26" s="19">
        <v>67.599999999999994</v>
      </c>
      <c r="CH26" s="19">
        <v>29</v>
      </c>
      <c r="CI26" s="19"/>
      <c r="CJ26" s="19"/>
      <c r="CK26" s="19"/>
      <c r="CL26" s="19">
        <v>146.4</v>
      </c>
      <c r="CM26" s="19">
        <v>148.30000000000001</v>
      </c>
      <c r="CN26" s="19">
        <v>148.69999999999999</v>
      </c>
      <c r="CO26" s="19"/>
      <c r="CP26" s="19"/>
      <c r="CQ26" s="19"/>
      <c r="CR26" s="19"/>
      <c r="CS26" s="19"/>
      <c r="CT26" s="19"/>
      <c r="CU26" s="19"/>
      <c r="CV26" s="19">
        <v>0.3</v>
      </c>
      <c r="CW26" s="19">
        <v>28.5</v>
      </c>
      <c r="CX26" s="19">
        <v>80.599999999999994</v>
      </c>
      <c r="CY26" s="19">
        <v>9.3000000000000007</v>
      </c>
      <c r="CZ26" s="19">
        <v>0.2</v>
      </c>
      <c r="DA26" s="19">
        <v>9.1999999999999993</v>
      </c>
      <c r="DB26" s="19">
        <v>14.2</v>
      </c>
      <c r="DC26" s="19">
        <v>9.9</v>
      </c>
      <c r="DD26" s="19">
        <v>5.5</v>
      </c>
      <c r="DE26" s="19">
        <v>200.5</v>
      </c>
      <c r="DF26" s="19">
        <v>0</v>
      </c>
      <c r="DG26" s="19">
        <v>3.4</v>
      </c>
      <c r="DH26" s="19">
        <v>4.5999999999999996</v>
      </c>
      <c r="DI26" s="19">
        <v>20.2</v>
      </c>
      <c r="DJ26" s="19">
        <v>17.2</v>
      </c>
      <c r="DK26" s="19">
        <v>10.7</v>
      </c>
      <c r="DL26" s="19">
        <v>3.5</v>
      </c>
      <c r="DM26" s="19">
        <v>18.600000000000001</v>
      </c>
      <c r="DN26" s="19">
        <v>14.8</v>
      </c>
      <c r="DO26" s="19">
        <v>18.399999999999999</v>
      </c>
      <c r="DP26" s="19">
        <v>9.6999999999999993</v>
      </c>
      <c r="DQ26" s="19">
        <v>17.5</v>
      </c>
      <c r="DR26" s="19">
        <v>19.2</v>
      </c>
      <c r="DS26" s="19">
        <v>3.2</v>
      </c>
      <c r="DT26" s="19">
        <v>15.3</v>
      </c>
      <c r="DU26" s="19">
        <v>1.4</v>
      </c>
      <c r="DV26" s="19">
        <v>0.4</v>
      </c>
      <c r="DW26" s="19">
        <v>11</v>
      </c>
      <c r="DX26" s="19">
        <v>5.5</v>
      </c>
      <c r="DY26" s="19">
        <v>17.8</v>
      </c>
      <c r="DZ26" s="19">
        <v>20.2</v>
      </c>
      <c r="EA26" s="19">
        <v>19.899999999999999</v>
      </c>
      <c r="EB26" s="19">
        <v>24.7</v>
      </c>
      <c r="EC26" s="19">
        <v>19.8</v>
      </c>
      <c r="ED26" s="19">
        <v>35.1</v>
      </c>
      <c r="EE26" s="19">
        <v>36.799999999999997</v>
      </c>
      <c r="EF26" s="19">
        <v>37.6</v>
      </c>
      <c r="EG26" s="19">
        <v>5.3</v>
      </c>
      <c r="EH26" s="19">
        <v>4.2</v>
      </c>
      <c r="EI26" s="19">
        <v>20.9</v>
      </c>
      <c r="EJ26" s="19">
        <v>4.3</v>
      </c>
      <c r="EK26" s="19">
        <v>7.6</v>
      </c>
      <c r="EL26" s="19">
        <v>20.399999999999999</v>
      </c>
      <c r="EM26" s="19">
        <v>20.399999999999999</v>
      </c>
      <c r="EN26" s="19">
        <v>19.600000000000001</v>
      </c>
      <c r="EO26" s="19">
        <v>8.1999999999999993</v>
      </c>
      <c r="EP26" s="19">
        <v>249.4</v>
      </c>
      <c r="EQ26" s="19">
        <v>10.8</v>
      </c>
      <c r="ER26" s="19">
        <v>141.30000000000001</v>
      </c>
      <c r="ES26" s="19">
        <v>0.6</v>
      </c>
      <c r="ET26" s="19">
        <v>10.199999999999999</v>
      </c>
      <c r="EU26" s="19">
        <v>12.2</v>
      </c>
      <c r="EV26" s="19">
        <v>101.6</v>
      </c>
      <c r="EW26" s="19">
        <v>2.1</v>
      </c>
      <c r="EX26" s="19">
        <v>1.2</v>
      </c>
      <c r="EY26" s="19">
        <v>2</v>
      </c>
      <c r="EZ26" s="19">
        <v>1</v>
      </c>
      <c r="FA26" s="19">
        <v>9.6999999999999993</v>
      </c>
      <c r="FB26" s="19">
        <v>7</v>
      </c>
      <c r="FC26" s="19">
        <v>20</v>
      </c>
      <c r="FD26" s="19">
        <v>9.6</v>
      </c>
      <c r="FE26" s="19"/>
      <c r="FF26" s="19">
        <v>31.8</v>
      </c>
      <c r="FG26" s="19">
        <v>14.7</v>
      </c>
      <c r="FH26" s="19">
        <v>19.100000000000001</v>
      </c>
      <c r="FI26" s="19">
        <v>5.2</v>
      </c>
      <c r="FJ26" s="19">
        <v>11</v>
      </c>
      <c r="FK26" s="19">
        <v>6940.7</v>
      </c>
      <c r="FL26" s="15"/>
      <c r="FM26" s="19">
        <v>22.73028</v>
      </c>
      <c r="FN26" s="19">
        <v>7.9740000000000002</v>
      </c>
      <c r="FO26" s="19">
        <v>6.1325000000000003</v>
      </c>
      <c r="FP26" s="19">
        <v>7.5</v>
      </c>
      <c r="FQ26" s="19">
        <v>27.359349999999999</v>
      </c>
      <c r="FR26" s="19">
        <v>18.947579999999999</v>
      </c>
      <c r="FS26" s="19">
        <v>4.5999999999999996</v>
      </c>
      <c r="FT26" s="19">
        <v>5.4</v>
      </c>
      <c r="FU26" s="19">
        <v>100.64371</v>
      </c>
    </row>
    <row r="27" spans="1:177" ht="24" customHeight="1" x14ac:dyDescent="0.3">
      <c r="A27" s="13" t="s">
        <v>61</v>
      </c>
      <c r="B27" s="13" t="s">
        <v>824</v>
      </c>
      <c r="C27" s="14">
        <v>148.30000000000001</v>
      </c>
      <c r="D27" s="14">
        <v>595.6</v>
      </c>
      <c r="E27" s="14">
        <v>204.4</v>
      </c>
      <c r="F27" s="14"/>
      <c r="G27" s="14"/>
      <c r="H27" s="14">
        <v>91.2</v>
      </c>
      <c r="I27" s="14">
        <v>140.19999999999999</v>
      </c>
      <c r="J27" s="14"/>
      <c r="K27" s="14"/>
      <c r="L27" s="14">
        <v>149.69999999999999</v>
      </c>
      <c r="M27" s="14">
        <v>149.9</v>
      </c>
      <c r="N27" s="14">
        <v>149.19999999999999</v>
      </c>
      <c r="O27" s="14">
        <v>241.4</v>
      </c>
      <c r="P27" s="14">
        <v>212.5</v>
      </c>
      <c r="Q27" s="14">
        <v>109.5</v>
      </c>
      <c r="R27" s="14">
        <v>138.4</v>
      </c>
      <c r="S27" s="14">
        <v>3.3</v>
      </c>
      <c r="T27" s="14"/>
      <c r="U27" s="14"/>
      <c r="V27" s="14"/>
      <c r="W27" s="14"/>
      <c r="X27" s="14">
        <v>166.3</v>
      </c>
      <c r="Y27" s="14">
        <v>8</v>
      </c>
      <c r="Z27" s="14">
        <v>6</v>
      </c>
      <c r="AA27" s="14"/>
      <c r="AB27" s="14">
        <v>6.8</v>
      </c>
      <c r="AC27" s="14">
        <v>12.3</v>
      </c>
      <c r="AD27" s="14">
        <v>75.8</v>
      </c>
      <c r="AE27" s="14"/>
      <c r="AF27" s="14"/>
      <c r="AG27" s="14"/>
      <c r="AH27" s="14"/>
      <c r="AI27" s="14">
        <v>110</v>
      </c>
      <c r="AJ27" s="14">
        <v>127</v>
      </c>
      <c r="AK27" s="14"/>
      <c r="AL27" s="14"/>
      <c r="AM27" s="14"/>
      <c r="AN27" s="14"/>
      <c r="AO27" s="14">
        <v>0</v>
      </c>
      <c r="AP27" s="14">
        <v>53.8</v>
      </c>
      <c r="AQ27" s="14">
        <v>152.1</v>
      </c>
      <c r="AR27" s="14">
        <v>33.9</v>
      </c>
      <c r="AS27" s="14">
        <v>16.100000000000001</v>
      </c>
      <c r="AT27" s="14">
        <v>0</v>
      </c>
      <c r="AU27" s="14">
        <v>85.9</v>
      </c>
      <c r="AV27" s="14">
        <v>183.1</v>
      </c>
      <c r="AW27" s="14">
        <v>183.7</v>
      </c>
      <c r="AX27" s="14">
        <v>183.8</v>
      </c>
      <c r="AY27" s="14">
        <v>100</v>
      </c>
      <c r="AZ27" s="14">
        <v>7.6</v>
      </c>
      <c r="BA27" s="14">
        <v>8.5</v>
      </c>
      <c r="BB27" s="14">
        <v>34.799999999999997</v>
      </c>
      <c r="BC27" s="14">
        <v>22.3</v>
      </c>
      <c r="BD27" s="14">
        <v>2.2000000000000002</v>
      </c>
      <c r="BE27" s="14">
        <v>12.2</v>
      </c>
      <c r="BF27" s="14">
        <v>50.2</v>
      </c>
      <c r="BG27" s="14"/>
      <c r="BH27" s="14"/>
      <c r="BI27" s="14">
        <v>61.9</v>
      </c>
      <c r="BJ27" s="14"/>
      <c r="BK27" s="14"/>
      <c r="BL27" s="14">
        <v>47.3</v>
      </c>
      <c r="BM27" s="14"/>
      <c r="BN27" s="14"/>
      <c r="BO27" s="14"/>
      <c r="BP27" s="14">
        <v>66.7</v>
      </c>
      <c r="BQ27" s="14"/>
      <c r="BR27" s="14">
        <v>174.2</v>
      </c>
      <c r="BS27" s="14">
        <v>206.6</v>
      </c>
      <c r="BT27" s="14">
        <v>185</v>
      </c>
      <c r="BU27" s="14"/>
      <c r="BV27" s="14"/>
      <c r="BW27" s="14"/>
      <c r="BX27" s="14"/>
      <c r="BY27" s="14"/>
      <c r="BZ27" s="14"/>
      <c r="CA27" s="14"/>
      <c r="CB27" s="14"/>
      <c r="CC27" s="14">
        <v>1.5</v>
      </c>
      <c r="CD27" s="14">
        <v>102.8</v>
      </c>
      <c r="CE27" s="14">
        <v>66.599999999999994</v>
      </c>
      <c r="CF27" s="14">
        <v>62.3</v>
      </c>
      <c r="CG27" s="14">
        <v>67.7</v>
      </c>
      <c r="CH27" s="14">
        <v>29.1</v>
      </c>
      <c r="CI27" s="14"/>
      <c r="CJ27" s="14"/>
      <c r="CK27" s="14"/>
      <c r="CL27" s="14">
        <v>145.30000000000001</v>
      </c>
      <c r="CM27" s="14">
        <v>146.19999999999999</v>
      </c>
      <c r="CN27" s="14">
        <v>148.80000000000001</v>
      </c>
      <c r="CO27" s="14"/>
      <c r="CP27" s="14"/>
      <c r="CQ27" s="14"/>
      <c r="CR27" s="14"/>
      <c r="CS27" s="14"/>
      <c r="CT27" s="14"/>
      <c r="CU27" s="14"/>
      <c r="CV27" s="14">
        <v>0.8</v>
      </c>
      <c r="CW27" s="14">
        <v>33.1</v>
      </c>
      <c r="CX27" s="14">
        <v>80.599999999999994</v>
      </c>
      <c r="CY27" s="14">
        <v>9.8000000000000007</v>
      </c>
      <c r="CZ27" s="14">
        <v>0.2</v>
      </c>
      <c r="DA27" s="14">
        <v>9</v>
      </c>
      <c r="DB27" s="14">
        <v>14.1</v>
      </c>
      <c r="DC27" s="14">
        <v>9.9</v>
      </c>
      <c r="DD27" s="14">
        <v>5.3</v>
      </c>
      <c r="DE27" s="14">
        <v>206.1</v>
      </c>
      <c r="DF27" s="14">
        <v>0.6</v>
      </c>
      <c r="DG27" s="14">
        <v>3.4</v>
      </c>
      <c r="DH27" s="14">
        <v>4.5999999999999996</v>
      </c>
      <c r="DI27" s="14">
        <v>19.899999999999999</v>
      </c>
      <c r="DJ27" s="14">
        <v>17.100000000000001</v>
      </c>
      <c r="DK27" s="14">
        <v>10.7</v>
      </c>
      <c r="DL27" s="14">
        <v>3.5</v>
      </c>
      <c r="DM27" s="14">
        <v>18.600000000000001</v>
      </c>
      <c r="DN27" s="14">
        <v>15.2</v>
      </c>
      <c r="DO27" s="14">
        <v>18.899999999999999</v>
      </c>
      <c r="DP27" s="14">
        <v>9</v>
      </c>
      <c r="DQ27" s="14">
        <v>20</v>
      </c>
      <c r="DR27" s="14">
        <v>19.5</v>
      </c>
      <c r="DS27" s="14">
        <v>3.2</v>
      </c>
      <c r="DT27" s="14">
        <v>15.2</v>
      </c>
      <c r="DU27" s="14">
        <v>1.4</v>
      </c>
      <c r="DV27" s="14">
        <v>0.4</v>
      </c>
      <c r="DW27" s="14">
        <v>11</v>
      </c>
      <c r="DX27" s="14">
        <v>5.6</v>
      </c>
      <c r="DY27" s="14">
        <v>18.600000000000001</v>
      </c>
      <c r="DZ27" s="14">
        <v>20.2</v>
      </c>
      <c r="EA27" s="14">
        <v>19.899999999999999</v>
      </c>
      <c r="EB27" s="14">
        <v>25.9</v>
      </c>
      <c r="EC27" s="14">
        <v>22.6</v>
      </c>
      <c r="ED27" s="14">
        <v>36.1</v>
      </c>
      <c r="EE27" s="14">
        <v>30.5</v>
      </c>
      <c r="EF27" s="14">
        <v>38.799999999999997</v>
      </c>
      <c r="EG27" s="14">
        <v>4.8</v>
      </c>
      <c r="EH27" s="14">
        <v>3.7</v>
      </c>
      <c r="EI27" s="14">
        <v>20.9</v>
      </c>
      <c r="EJ27" s="14">
        <v>4.3</v>
      </c>
      <c r="EK27" s="14">
        <v>7.6</v>
      </c>
      <c r="EL27" s="14">
        <v>20.399999999999999</v>
      </c>
      <c r="EM27" s="14">
        <v>20.399999999999999</v>
      </c>
      <c r="EN27" s="14">
        <v>19.600000000000001</v>
      </c>
      <c r="EO27" s="14">
        <v>10.5</v>
      </c>
      <c r="EP27" s="14">
        <v>252.9</v>
      </c>
      <c r="EQ27" s="14">
        <v>12.2</v>
      </c>
      <c r="ER27" s="14">
        <v>145.9</v>
      </c>
      <c r="ES27" s="14">
        <v>0.6</v>
      </c>
      <c r="ET27" s="14">
        <v>6</v>
      </c>
      <c r="EU27" s="14">
        <v>13.5</v>
      </c>
      <c r="EV27" s="14">
        <v>104.8</v>
      </c>
      <c r="EW27" s="14">
        <v>2.1</v>
      </c>
      <c r="EX27" s="14">
        <v>1.2</v>
      </c>
      <c r="EY27" s="14">
        <v>2</v>
      </c>
      <c r="EZ27" s="14">
        <v>1</v>
      </c>
      <c r="FA27" s="14">
        <v>11.8</v>
      </c>
      <c r="FB27" s="14">
        <v>7</v>
      </c>
      <c r="FC27" s="14">
        <v>20</v>
      </c>
      <c r="FD27" s="14">
        <v>9.5</v>
      </c>
      <c r="FE27" s="14"/>
      <c r="FF27" s="14">
        <v>33.700000000000003</v>
      </c>
      <c r="FG27" s="14">
        <v>15.1</v>
      </c>
      <c r="FH27" s="14">
        <v>19</v>
      </c>
      <c r="FI27" s="14">
        <v>6.1</v>
      </c>
      <c r="FJ27" s="14">
        <v>11</v>
      </c>
      <c r="FK27" s="14">
        <v>7054.9</v>
      </c>
      <c r="FL27" s="15"/>
      <c r="FM27" s="14">
        <v>22.723590000000002</v>
      </c>
      <c r="FN27" s="14">
        <v>7.9669999999999996</v>
      </c>
      <c r="FO27" s="14">
        <v>6.1302500000000002</v>
      </c>
      <c r="FP27" s="14">
        <v>7.5</v>
      </c>
      <c r="FQ27" s="14">
        <v>27.289490000000001</v>
      </c>
      <c r="FR27" s="14">
        <v>18.947150000000001</v>
      </c>
      <c r="FS27" s="14">
        <v>4.4000000000000004</v>
      </c>
      <c r="FT27" s="14">
        <v>5.4</v>
      </c>
      <c r="FU27" s="14">
        <v>100.35748</v>
      </c>
    </row>
    <row r="28" spans="1:177" ht="24" customHeight="1" x14ac:dyDescent="0.3">
      <c r="A28" s="16" t="s">
        <v>61</v>
      </c>
      <c r="B28" s="16" t="s">
        <v>825</v>
      </c>
      <c r="C28" s="17">
        <v>140.19999999999999</v>
      </c>
      <c r="D28" s="17">
        <v>596.20000000000005</v>
      </c>
      <c r="E28" s="17">
        <v>203.4</v>
      </c>
      <c r="F28" s="17"/>
      <c r="G28" s="17"/>
      <c r="H28" s="17">
        <v>89.7</v>
      </c>
      <c r="I28" s="17">
        <v>136.30000000000001</v>
      </c>
      <c r="J28" s="17"/>
      <c r="K28" s="17"/>
      <c r="L28" s="17">
        <v>124.6</v>
      </c>
      <c r="M28" s="17">
        <v>124.3</v>
      </c>
      <c r="N28" s="17">
        <v>124.6</v>
      </c>
      <c r="O28" s="17">
        <v>220.8</v>
      </c>
      <c r="P28" s="17">
        <v>213.4</v>
      </c>
      <c r="Q28" s="17">
        <v>109.7</v>
      </c>
      <c r="R28" s="17">
        <v>302.5</v>
      </c>
      <c r="S28" s="17">
        <v>3.3</v>
      </c>
      <c r="T28" s="17"/>
      <c r="U28" s="17"/>
      <c r="V28" s="17"/>
      <c r="W28" s="17"/>
      <c r="X28" s="17">
        <v>166.1</v>
      </c>
      <c r="Y28" s="17">
        <v>7.5</v>
      </c>
      <c r="Z28" s="17">
        <v>6</v>
      </c>
      <c r="AA28" s="17"/>
      <c r="AB28" s="17">
        <v>6.8</v>
      </c>
      <c r="AC28" s="17">
        <v>12.4</v>
      </c>
      <c r="AD28" s="17">
        <v>75.5</v>
      </c>
      <c r="AE28" s="17"/>
      <c r="AF28" s="17"/>
      <c r="AG28" s="17"/>
      <c r="AH28" s="17"/>
      <c r="AI28" s="17">
        <v>110</v>
      </c>
      <c r="AJ28" s="17">
        <v>126.2</v>
      </c>
      <c r="AK28" s="17"/>
      <c r="AL28" s="17"/>
      <c r="AM28" s="17"/>
      <c r="AN28" s="17"/>
      <c r="AO28" s="17">
        <v>0</v>
      </c>
      <c r="AP28" s="17">
        <v>54</v>
      </c>
      <c r="AQ28" s="17">
        <v>151.19999999999999</v>
      </c>
      <c r="AR28" s="17">
        <v>34.299999999999997</v>
      </c>
      <c r="AS28" s="17">
        <v>16</v>
      </c>
      <c r="AT28" s="17">
        <v>0</v>
      </c>
      <c r="AU28" s="17">
        <v>94.8</v>
      </c>
      <c r="AV28" s="17">
        <v>181.2</v>
      </c>
      <c r="AW28" s="17">
        <v>182</v>
      </c>
      <c r="AX28" s="17">
        <v>185.1</v>
      </c>
      <c r="AY28" s="17">
        <v>104.9</v>
      </c>
      <c r="AZ28" s="17">
        <v>7.6</v>
      </c>
      <c r="BA28" s="17">
        <v>8.5</v>
      </c>
      <c r="BB28" s="17">
        <v>32.799999999999997</v>
      </c>
      <c r="BC28" s="17">
        <v>21.6</v>
      </c>
      <c r="BD28" s="17">
        <v>2.2000000000000002</v>
      </c>
      <c r="BE28" s="17">
        <v>12.3</v>
      </c>
      <c r="BF28" s="17">
        <v>50.2</v>
      </c>
      <c r="BG28" s="17"/>
      <c r="BH28" s="17"/>
      <c r="BI28" s="17">
        <v>61.4</v>
      </c>
      <c r="BJ28" s="17"/>
      <c r="BK28" s="17"/>
      <c r="BL28" s="17">
        <v>47.3</v>
      </c>
      <c r="BM28" s="17"/>
      <c r="BN28" s="17"/>
      <c r="BO28" s="17"/>
      <c r="BP28" s="17">
        <v>70.400000000000006</v>
      </c>
      <c r="BQ28" s="17"/>
      <c r="BR28" s="17">
        <v>174.1</v>
      </c>
      <c r="BS28" s="17">
        <v>207.5</v>
      </c>
      <c r="BT28" s="17">
        <v>184.9</v>
      </c>
      <c r="BU28" s="17"/>
      <c r="BV28" s="17"/>
      <c r="BW28" s="17"/>
      <c r="BX28" s="17"/>
      <c r="BY28" s="17"/>
      <c r="BZ28" s="17"/>
      <c r="CA28" s="17"/>
      <c r="CB28" s="17"/>
      <c r="CC28" s="17">
        <v>1.5</v>
      </c>
      <c r="CD28" s="17">
        <v>84.6</v>
      </c>
      <c r="CE28" s="17">
        <v>66.099999999999994</v>
      </c>
      <c r="CF28" s="17">
        <v>66.099999999999994</v>
      </c>
      <c r="CG28" s="17">
        <v>67.5</v>
      </c>
      <c r="CH28" s="17">
        <v>28.8</v>
      </c>
      <c r="CI28" s="17"/>
      <c r="CJ28" s="17"/>
      <c r="CK28" s="17"/>
      <c r="CL28" s="17">
        <v>147.1</v>
      </c>
      <c r="CM28" s="17">
        <v>147.9</v>
      </c>
      <c r="CN28" s="17">
        <v>150</v>
      </c>
      <c r="CO28" s="17"/>
      <c r="CP28" s="17"/>
      <c r="CQ28" s="17"/>
      <c r="CR28" s="17"/>
      <c r="CS28" s="17"/>
      <c r="CT28" s="17"/>
      <c r="CU28" s="17"/>
      <c r="CV28" s="17">
        <v>0.9</v>
      </c>
      <c r="CW28" s="17">
        <v>31.4</v>
      </c>
      <c r="CX28" s="17">
        <v>80.7</v>
      </c>
      <c r="CY28" s="17">
        <v>13.3</v>
      </c>
      <c r="CZ28" s="17">
        <v>0.3</v>
      </c>
      <c r="DA28" s="17">
        <v>9.1999999999999993</v>
      </c>
      <c r="DB28" s="17">
        <v>14.1</v>
      </c>
      <c r="DC28" s="17">
        <v>9.9</v>
      </c>
      <c r="DD28" s="17">
        <v>5.5</v>
      </c>
      <c r="DE28" s="17">
        <v>212.2</v>
      </c>
      <c r="DF28" s="17">
        <v>1</v>
      </c>
      <c r="DG28" s="17">
        <v>3.4</v>
      </c>
      <c r="DH28" s="17">
        <v>4.5999999999999996</v>
      </c>
      <c r="DI28" s="17">
        <v>20.100000000000001</v>
      </c>
      <c r="DJ28" s="17">
        <v>17</v>
      </c>
      <c r="DK28" s="17">
        <v>10.199999999999999</v>
      </c>
      <c r="DL28" s="17">
        <v>3.5</v>
      </c>
      <c r="DM28" s="17">
        <v>18.600000000000001</v>
      </c>
      <c r="DN28" s="17">
        <v>15.5</v>
      </c>
      <c r="DO28" s="17">
        <v>18.899999999999999</v>
      </c>
      <c r="DP28" s="17">
        <v>9.8000000000000007</v>
      </c>
      <c r="DQ28" s="17">
        <v>21</v>
      </c>
      <c r="DR28" s="17">
        <v>19.600000000000001</v>
      </c>
      <c r="DS28" s="17">
        <v>3.3</v>
      </c>
      <c r="DT28" s="17">
        <v>15.3</v>
      </c>
      <c r="DU28" s="17">
        <v>1.4</v>
      </c>
      <c r="DV28" s="17">
        <v>0.4</v>
      </c>
      <c r="DW28" s="17">
        <v>11</v>
      </c>
      <c r="DX28" s="17">
        <v>5.6</v>
      </c>
      <c r="DY28" s="17">
        <v>18.5</v>
      </c>
      <c r="DZ28" s="17">
        <v>20.2</v>
      </c>
      <c r="EA28" s="17">
        <v>19.899999999999999</v>
      </c>
      <c r="EB28" s="17">
        <v>25</v>
      </c>
      <c r="EC28" s="17">
        <v>24.8</v>
      </c>
      <c r="ED28" s="17">
        <v>37.1</v>
      </c>
      <c r="EE28" s="17">
        <v>30.7</v>
      </c>
      <c r="EF28" s="17">
        <v>39.200000000000003</v>
      </c>
      <c r="EG28" s="17">
        <v>4.3</v>
      </c>
      <c r="EH28" s="17">
        <v>2.7</v>
      </c>
      <c r="EI28" s="17">
        <v>20.9</v>
      </c>
      <c r="EJ28" s="17">
        <v>7.3</v>
      </c>
      <c r="EK28" s="17">
        <v>7.6</v>
      </c>
      <c r="EL28" s="17">
        <v>20.399999999999999</v>
      </c>
      <c r="EM28" s="17">
        <v>20.399999999999999</v>
      </c>
      <c r="EN28" s="17">
        <v>19.600000000000001</v>
      </c>
      <c r="EO28" s="17">
        <v>12.7</v>
      </c>
      <c r="EP28" s="17">
        <v>253.2</v>
      </c>
      <c r="EQ28" s="17">
        <v>14.2</v>
      </c>
      <c r="ER28" s="17">
        <v>147.4</v>
      </c>
      <c r="ES28" s="17">
        <v>0.6</v>
      </c>
      <c r="ET28" s="17">
        <v>3.5</v>
      </c>
      <c r="EU28" s="17">
        <v>16.399999999999999</v>
      </c>
      <c r="EV28" s="17">
        <v>106.2</v>
      </c>
      <c r="EW28" s="17">
        <v>2.1</v>
      </c>
      <c r="EX28" s="17">
        <v>1.2</v>
      </c>
      <c r="EY28" s="17">
        <v>2</v>
      </c>
      <c r="EZ28" s="17">
        <v>1</v>
      </c>
      <c r="FA28" s="17">
        <v>13.7</v>
      </c>
      <c r="FB28" s="17">
        <v>7</v>
      </c>
      <c r="FC28" s="17">
        <v>20</v>
      </c>
      <c r="FD28" s="17">
        <v>9.4</v>
      </c>
      <c r="FE28" s="17"/>
      <c r="FF28" s="17">
        <v>33.799999999999997</v>
      </c>
      <c r="FG28" s="17">
        <v>14.1</v>
      </c>
      <c r="FH28" s="17">
        <v>19</v>
      </c>
      <c r="FI28" s="17">
        <v>8.8000000000000007</v>
      </c>
      <c r="FJ28" s="17">
        <v>11</v>
      </c>
      <c r="FK28" s="17">
        <v>7137</v>
      </c>
      <c r="FL28" s="15"/>
      <c r="FM28" s="17">
        <v>22.683959999999999</v>
      </c>
      <c r="FN28" s="17">
        <v>7.9390000000000001</v>
      </c>
      <c r="FO28" s="17">
        <v>6.1297499999999996</v>
      </c>
      <c r="FP28" s="17">
        <v>7.5</v>
      </c>
      <c r="FQ28" s="17">
        <v>27.18289</v>
      </c>
      <c r="FR28" s="17">
        <v>18.945589999999999</v>
      </c>
      <c r="FS28" s="17">
        <v>4.4000000000000004</v>
      </c>
      <c r="FT28" s="17">
        <v>5.4</v>
      </c>
      <c r="FU28" s="17">
        <v>100.18119</v>
      </c>
    </row>
    <row r="29" spans="1:177" ht="24" customHeight="1" x14ac:dyDescent="0.3">
      <c r="A29" s="16" t="s">
        <v>61</v>
      </c>
      <c r="B29" s="16" t="s">
        <v>826</v>
      </c>
      <c r="C29" s="17">
        <v>140.19999999999999</v>
      </c>
      <c r="D29" s="17">
        <v>587.5</v>
      </c>
      <c r="E29" s="17">
        <v>201.7</v>
      </c>
      <c r="F29" s="17"/>
      <c r="G29" s="17"/>
      <c r="H29" s="17">
        <v>88.5</v>
      </c>
      <c r="I29" s="17">
        <v>136.30000000000001</v>
      </c>
      <c r="J29" s="17"/>
      <c r="K29" s="17"/>
      <c r="L29" s="17">
        <v>138.4</v>
      </c>
      <c r="M29" s="17">
        <v>138.6</v>
      </c>
      <c r="N29" s="17">
        <v>138.30000000000001</v>
      </c>
      <c r="O29" s="17">
        <v>237</v>
      </c>
      <c r="P29" s="17">
        <v>212.2</v>
      </c>
      <c r="Q29" s="17">
        <v>109</v>
      </c>
      <c r="R29" s="17">
        <v>285.5</v>
      </c>
      <c r="S29" s="17">
        <v>3</v>
      </c>
      <c r="T29" s="17"/>
      <c r="U29" s="17"/>
      <c r="V29" s="17"/>
      <c r="W29" s="17"/>
      <c r="X29" s="17">
        <v>168.2</v>
      </c>
      <c r="Y29" s="17">
        <v>6.9</v>
      </c>
      <c r="Z29" s="17">
        <v>5.7</v>
      </c>
      <c r="AA29" s="17"/>
      <c r="AB29" s="17">
        <v>6.8</v>
      </c>
      <c r="AC29" s="17">
        <v>12.4</v>
      </c>
      <c r="AD29" s="17">
        <v>58.4</v>
      </c>
      <c r="AE29" s="17"/>
      <c r="AF29" s="17"/>
      <c r="AG29" s="17"/>
      <c r="AH29" s="17"/>
      <c r="AI29" s="17">
        <v>108.7</v>
      </c>
      <c r="AJ29" s="17">
        <v>124.7</v>
      </c>
      <c r="AK29" s="17"/>
      <c r="AL29" s="17"/>
      <c r="AM29" s="17"/>
      <c r="AN29" s="17"/>
      <c r="AO29" s="17">
        <v>0</v>
      </c>
      <c r="AP29" s="17">
        <v>54</v>
      </c>
      <c r="AQ29" s="17">
        <v>150.1</v>
      </c>
      <c r="AR29" s="17">
        <v>33.700000000000003</v>
      </c>
      <c r="AS29" s="17">
        <v>15.9</v>
      </c>
      <c r="AT29" s="17">
        <v>0</v>
      </c>
      <c r="AU29" s="17">
        <v>89.3</v>
      </c>
      <c r="AV29" s="17">
        <v>178.8</v>
      </c>
      <c r="AW29" s="17">
        <v>179.1</v>
      </c>
      <c r="AX29" s="17">
        <v>183.2</v>
      </c>
      <c r="AY29" s="17">
        <v>104.4</v>
      </c>
      <c r="AZ29" s="17">
        <v>7.6</v>
      </c>
      <c r="BA29" s="17">
        <v>8.5</v>
      </c>
      <c r="BB29" s="17">
        <v>32.9</v>
      </c>
      <c r="BC29" s="17">
        <v>21</v>
      </c>
      <c r="BD29" s="17">
        <v>2.2000000000000002</v>
      </c>
      <c r="BE29" s="17">
        <v>12.2</v>
      </c>
      <c r="BF29" s="17">
        <v>48.4</v>
      </c>
      <c r="BG29" s="17"/>
      <c r="BH29" s="17"/>
      <c r="BI29" s="17">
        <v>86.4</v>
      </c>
      <c r="BJ29" s="17"/>
      <c r="BK29" s="17"/>
      <c r="BL29" s="17">
        <v>44.5</v>
      </c>
      <c r="BM29" s="17"/>
      <c r="BN29" s="17"/>
      <c r="BO29" s="17"/>
      <c r="BP29" s="17">
        <v>68.400000000000006</v>
      </c>
      <c r="BQ29" s="17"/>
      <c r="BR29" s="17">
        <v>172.4</v>
      </c>
      <c r="BS29" s="17">
        <v>204.7</v>
      </c>
      <c r="BT29" s="17">
        <v>183</v>
      </c>
      <c r="BU29" s="17"/>
      <c r="BV29" s="17"/>
      <c r="BW29" s="17"/>
      <c r="BX29" s="17"/>
      <c r="BY29" s="17"/>
      <c r="BZ29" s="17"/>
      <c r="CA29" s="17"/>
      <c r="CB29" s="17"/>
      <c r="CC29" s="17">
        <v>1.5</v>
      </c>
      <c r="CD29" s="17">
        <v>153.6</v>
      </c>
      <c r="CE29" s="17">
        <v>65.099999999999994</v>
      </c>
      <c r="CF29" s="17">
        <v>64.900000000000006</v>
      </c>
      <c r="CG29" s="17">
        <v>66.900000000000006</v>
      </c>
      <c r="CH29" s="17">
        <v>28.4</v>
      </c>
      <c r="CI29" s="17"/>
      <c r="CJ29" s="17"/>
      <c r="CK29" s="17"/>
      <c r="CL29" s="17">
        <v>146.30000000000001</v>
      </c>
      <c r="CM29" s="17">
        <v>147.30000000000001</v>
      </c>
      <c r="CN29" s="17">
        <v>148.30000000000001</v>
      </c>
      <c r="CO29" s="17"/>
      <c r="CP29" s="17"/>
      <c r="CQ29" s="17"/>
      <c r="CR29" s="17"/>
      <c r="CS29" s="17"/>
      <c r="CT29" s="17"/>
      <c r="CU29" s="17"/>
      <c r="CV29" s="17">
        <v>0.8</v>
      </c>
      <c r="CW29" s="17">
        <v>40</v>
      </c>
      <c r="CX29" s="17">
        <v>80.599999999999994</v>
      </c>
      <c r="CY29" s="17">
        <v>12.8</v>
      </c>
      <c r="CZ29" s="17">
        <v>0.3</v>
      </c>
      <c r="DA29" s="17">
        <v>9.1</v>
      </c>
      <c r="DB29" s="17">
        <v>14</v>
      </c>
      <c r="DC29" s="17">
        <v>10</v>
      </c>
      <c r="DD29" s="17">
        <v>5.4</v>
      </c>
      <c r="DE29" s="17">
        <v>214.6</v>
      </c>
      <c r="DF29" s="17">
        <v>1</v>
      </c>
      <c r="DG29" s="17">
        <v>3.4</v>
      </c>
      <c r="DH29" s="17">
        <v>4.5</v>
      </c>
      <c r="DI29" s="17">
        <v>19.8</v>
      </c>
      <c r="DJ29" s="17">
        <v>17</v>
      </c>
      <c r="DK29" s="17">
        <v>10.3</v>
      </c>
      <c r="DL29" s="17">
        <v>3.5</v>
      </c>
      <c r="DM29" s="17">
        <v>18.600000000000001</v>
      </c>
      <c r="DN29" s="17">
        <v>15.6</v>
      </c>
      <c r="DO29" s="17">
        <v>19</v>
      </c>
      <c r="DP29" s="17">
        <v>11.3</v>
      </c>
      <c r="DQ29" s="17">
        <v>17.5</v>
      </c>
      <c r="DR29" s="17">
        <v>19.600000000000001</v>
      </c>
      <c r="DS29" s="17">
        <v>3.2</v>
      </c>
      <c r="DT29" s="17">
        <v>15.3</v>
      </c>
      <c r="DU29" s="17">
        <v>1.4</v>
      </c>
      <c r="DV29" s="17">
        <v>0.4</v>
      </c>
      <c r="DW29" s="17">
        <v>11.8</v>
      </c>
      <c r="DX29" s="17">
        <v>5.6</v>
      </c>
      <c r="DY29" s="17">
        <v>18.2</v>
      </c>
      <c r="DZ29" s="17">
        <v>20</v>
      </c>
      <c r="EA29" s="17">
        <v>19.899999999999999</v>
      </c>
      <c r="EB29" s="17">
        <v>24.5</v>
      </c>
      <c r="EC29" s="17">
        <v>25.4</v>
      </c>
      <c r="ED29" s="17">
        <v>37.6</v>
      </c>
      <c r="EE29" s="17">
        <v>34.9</v>
      </c>
      <c r="EF29" s="17">
        <v>43.6</v>
      </c>
      <c r="EG29" s="17">
        <v>4.2</v>
      </c>
      <c r="EH29" s="17">
        <v>4</v>
      </c>
      <c r="EI29" s="17">
        <v>20.9</v>
      </c>
      <c r="EJ29" s="17">
        <v>8.1</v>
      </c>
      <c r="EK29" s="17">
        <v>8.1</v>
      </c>
      <c r="EL29" s="17">
        <v>20.399999999999999</v>
      </c>
      <c r="EM29" s="17">
        <v>20.399999999999999</v>
      </c>
      <c r="EN29" s="17">
        <v>19.600000000000001</v>
      </c>
      <c r="EO29" s="17">
        <v>13.1</v>
      </c>
      <c r="EP29" s="17">
        <v>253.3</v>
      </c>
      <c r="EQ29" s="17">
        <v>15.7</v>
      </c>
      <c r="ER29" s="17">
        <v>148.4</v>
      </c>
      <c r="ES29" s="17">
        <v>0.6</v>
      </c>
      <c r="ET29" s="17">
        <v>2.9</v>
      </c>
      <c r="EU29" s="17">
        <v>16.5</v>
      </c>
      <c r="EV29" s="17">
        <v>106.9</v>
      </c>
      <c r="EW29" s="17">
        <v>2.1</v>
      </c>
      <c r="EX29" s="17">
        <v>1.2</v>
      </c>
      <c r="EY29" s="17">
        <v>2</v>
      </c>
      <c r="EZ29" s="17">
        <v>1</v>
      </c>
      <c r="FA29" s="17">
        <v>15.4</v>
      </c>
      <c r="FB29" s="17">
        <v>7</v>
      </c>
      <c r="FC29" s="17">
        <v>19.899999999999999</v>
      </c>
      <c r="FD29" s="17">
        <v>9.1999999999999993</v>
      </c>
      <c r="FE29" s="17"/>
      <c r="FF29" s="17">
        <v>34</v>
      </c>
      <c r="FG29" s="17">
        <v>15</v>
      </c>
      <c r="FH29" s="17">
        <v>19</v>
      </c>
      <c r="FI29" s="17">
        <v>8.5</v>
      </c>
      <c r="FJ29" s="17">
        <v>10.856</v>
      </c>
      <c r="FK29" s="17">
        <v>7229.7560000000003</v>
      </c>
      <c r="FL29" s="15"/>
      <c r="FM29" s="17">
        <v>22.648109999999999</v>
      </c>
      <c r="FN29" s="17">
        <v>7.9390000000000001</v>
      </c>
      <c r="FO29" s="17">
        <v>6.1277499999999998</v>
      </c>
      <c r="FP29" s="17">
        <v>7.5</v>
      </c>
      <c r="FQ29" s="17">
        <v>26.88541</v>
      </c>
      <c r="FR29" s="17">
        <v>18.94436</v>
      </c>
      <c r="FS29" s="17">
        <v>4.4000000000000004</v>
      </c>
      <c r="FT29" s="17">
        <v>5.3</v>
      </c>
      <c r="FU29" s="17">
        <v>99.744630000000001</v>
      </c>
    </row>
    <row r="30" spans="1:177" ht="24" customHeight="1" x14ac:dyDescent="0.3">
      <c r="A30" s="16" t="s">
        <v>61</v>
      </c>
      <c r="B30" s="16" t="s">
        <v>827</v>
      </c>
      <c r="C30" s="17">
        <v>146.1</v>
      </c>
      <c r="D30" s="17">
        <v>591.1</v>
      </c>
      <c r="E30" s="17">
        <v>205.3</v>
      </c>
      <c r="F30" s="17"/>
      <c r="G30" s="17"/>
      <c r="H30" s="17">
        <v>90.2</v>
      </c>
      <c r="I30" s="17">
        <v>137</v>
      </c>
      <c r="J30" s="17"/>
      <c r="K30" s="17"/>
      <c r="L30" s="17">
        <v>135</v>
      </c>
      <c r="M30" s="17">
        <v>135</v>
      </c>
      <c r="N30" s="17">
        <v>133.9</v>
      </c>
      <c r="O30" s="17">
        <v>231.7</v>
      </c>
      <c r="P30" s="17">
        <v>212.2</v>
      </c>
      <c r="Q30" s="17">
        <v>109.1</v>
      </c>
      <c r="R30" s="17">
        <v>291.7</v>
      </c>
      <c r="S30" s="17">
        <v>3.3</v>
      </c>
      <c r="T30" s="17"/>
      <c r="U30" s="17"/>
      <c r="V30" s="17"/>
      <c r="W30" s="17"/>
      <c r="X30" s="17">
        <v>164.7</v>
      </c>
      <c r="Y30" s="17">
        <v>7.5</v>
      </c>
      <c r="Z30" s="17">
        <v>5.9</v>
      </c>
      <c r="AA30" s="17"/>
      <c r="AB30" s="17">
        <v>6.8</v>
      </c>
      <c r="AC30" s="17">
        <v>12.4</v>
      </c>
      <c r="AD30" s="17">
        <v>59.7</v>
      </c>
      <c r="AE30" s="17"/>
      <c r="AF30" s="17"/>
      <c r="AG30" s="17"/>
      <c r="AH30" s="17"/>
      <c r="AI30" s="17">
        <v>109.9</v>
      </c>
      <c r="AJ30" s="17">
        <v>124.8</v>
      </c>
      <c r="AK30" s="17"/>
      <c r="AL30" s="17"/>
      <c r="AM30" s="17"/>
      <c r="AN30" s="17"/>
      <c r="AO30" s="17">
        <v>0</v>
      </c>
      <c r="AP30" s="17">
        <v>53.7</v>
      </c>
      <c r="AQ30" s="17">
        <v>151</v>
      </c>
      <c r="AR30" s="17">
        <v>34.5</v>
      </c>
      <c r="AS30" s="17">
        <v>15.9</v>
      </c>
      <c r="AT30" s="17">
        <v>2.8</v>
      </c>
      <c r="AU30" s="17">
        <v>92.9</v>
      </c>
      <c r="AV30" s="17">
        <v>182.6</v>
      </c>
      <c r="AW30" s="17">
        <v>183</v>
      </c>
      <c r="AX30" s="17">
        <v>184</v>
      </c>
      <c r="AY30" s="17">
        <v>105.4</v>
      </c>
      <c r="AZ30" s="17">
        <v>7.6</v>
      </c>
      <c r="BA30" s="17">
        <v>8.6</v>
      </c>
      <c r="BB30" s="17">
        <v>33.299999999999997</v>
      </c>
      <c r="BC30" s="17">
        <v>22</v>
      </c>
      <c r="BD30" s="17">
        <v>2.2000000000000002</v>
      </c>
      <c r="BE30" s="17">
        <v>12.5</v>
      </c>
      <c r="BF30" s="17">
        <v>49.5</v>
      </c>
      <c r="BG30" s="17"/>
      <c r="BH30" s="17"/>
      <c r="BI30" s="17">
        <v>87.2</v>
      </c>
      <c r="BJ30" s="17"/>
      <c r="BK30" s="17"/>
      <c r="BL30" s="17">
        <v>44.2</v>
      </c>
      <c r="BM30" s="17"/>
      <c r="BN30" s="17"/>
      <c r="BO30" s="17"/>
      <c r="BP30" s="17">
        <v>70.599999999999994</v>
      </c>
      <c r="BQ30" s="17"/>
      <c r="BR30" s="17">
        <v>171.9</v>
      </c>
      <c r="BS30" s="17">
        <v>206.4</v>
      </c>
      <c r="BT30" s="17">
        <v>183.6</v>
      </c>
      <c r="BU30" s="17"/>
      <c r="BV30" s="17"/>
      <c r="BW30" s="17"/>
      <c r="BX30" s="17"/>
      <c r="BY30" s="17"/>
      <c r="BZ30" s="17"/>
      <c r="CA30" s="17"/>
      <c r="CB30" s="17"/>
      <c r="CC30" s="17">
        <v>1.5</v>
      </c>
      <c r="CD30" s="17">
        <v>156.19999999999999</v>
      </c>
      <c r="CE30" s="17">
        <v>66.2</v>
      </c>
      <c r="CF30" s="17">
        <v>66</v>
      </c>
      <c r="CG30" s="17">
        <v>67.599999999999994</v>
      </c>
      <c r="CH30" s="17">
        <v>28.8</v>
      </c>
      <c r="CI30" s="17"/>
      <c r="CJ30" s="17"/>
      <c r="CK30" s="17"/>
      <c r="CL30" s="17">
        <v>146</v>
      </c>
      <c r="CM30" s="17">
        <v>146.9</v>
      </c>
      <c r="CN30" s="17">
        <v>148.9</v>
      </c>
      <c r="CO30" s="17"/>
      <c r="CP30" s="17"/>
      <c r="CQ30" s="17"/>
      <c r="CR30" s="17"/>
      <c r="CS30" s="17"/>
      <c r="CT30" s="17"/>
      <c r="CU30" s="17"/>
      <c r="CV30" s="17">
        <v>1.2</v>
      </c>
      <c r="CW30" s="17">
        <v>48.7</v>
      </c>
      <c r="CX30" s="17">
        <v>80.7</v>
      </c>
      <c r="CY30" s="17">
        <v>10.1</v>
      </c>
      <c r="CZ30" s="17">
        <v>0.4</v>
      </c>
      <c r="DA30" s="17">
        <v>9.3000000000000007</v>
      </c>
      <c r="DB30" s="17">
        <v>14.2</v>
      </c>
      <c r="DC30" s="17">
        <v>9.9</v>
      </c>
      <c r="DD30" s="17">
        <v>5.3</v>
      </c>
      <c r="DE30" s="17">
        <v>217.1</v>
      </c>
      <c r="DF30" s="17">
        <v>1</v>
      </c>
      <c r="DG30" s="17">
        <v>3.4</v>
      </c>
      <c r="DH30" s="17">
        <v>4.5</v>
      </c>
      <c r="DI30" s="17">
        <v>20.2</v>
      </c>
      <c r="DJ30" s="17">
        <v>16.600000000000001</v>
      </c>
      <c r="DK30" s="17">
        <v>10.199999999999999</v>
      </c>
      <c r="DL30" s="17">
        <v>3.5</v>
      </c>
      <c r="DM30" s="17">
        <v>18.600000000000001</v>
      </c>
      <c r="DN30" s="17">
        <v>15.4</v>
      </c>
      <c r="DO30" s="17">
        <v>19</v>
      </c>
      <c r="DP30" s="17">
        <v>15</v>
      </c>
      <c r="DQ30" s="17">
        <v>30.4</v>
      </c>
      <c r="DR30" s="17">
        <v>19.7</v>
      </c>
      <c r="DS30" s="17">
        <v>3.3</v>
      </c>
      <c r="DT30" s="17">
        <v>19.399999999999999</v>
      </c>
      <c r="DU30" s="17">
        <v>1.3</v>
      </c>
      <c r="DV30" s="17">
        <v>0.4</v>
      </c>
      <c r="DW30" s="17">
        <v>11.8</v>
      </c>
      <c r="DX30" s="17">
        <v>5.6</v>
      </c>
      <c r="DY30" s="17">
        <v>17.8</v>
      </c>
      <c r="DZ30" s="17">
        <v>20.2</v>
      </c>
      <c r="EA30" s="17">
        <v>19.7</v>
      </c>
      <c r="EB30" s="17">
        <v>24.2</v>
      </c>
      <c r="EC30" s="17">
        <v>23.8</v>
      </c>
      <c r="ED30" s="17">
        <v>37.700000000000003</v>
      </c>
      <c r="EE30" s="17">
        <v>48.9</v>
      </c>
      <c r="EF30" s="17">
        <v>50.9</v>
      </c>
      <c r="EG30" s="17">
        <v>6.2</v>
      </c>
      <c r="EH30" s="17">
        <v>5.9</v>
      </c>
      <c r="EI30" s="17">
        <v>20.9</v>
      </c>
      <c r="EJ30" s="17">
        <v>8.1999999999999993</v>
      </c>
      <c r="EK30" s="17">
        <v>8.1</v>
      </c>
      <c r="EL30" s="17">
        <v>20.399999999999999</v>
      </c>
      <c r="EM30" s="17">
        <v>20.399999999999999</v>
      </c>
      <c r="EN30" s="17">
        <v>19.600000000000001</v>
      </c>
      <c r="EO30" s="17">
        <v>11.3</v>
      </c>
      <c r="EP30" s="17">
        <v>253.1</v>
      </c>
      <c r="EQ30" s="17">
        <v>16.899999999999999</v>
      </c>
      <c r="ER30" s="17">
        <v>149.1</v>
      </c>
      <c r="ES30" s="17">
        <v>0.6</v>
      </c>
      <c r="ET30" s="17">
        <v>10.1</v>
      </c>
      <c r="EU30" s="17">
        <v>36.299999999999997</v>
      </c>
      <c r="EV30" s="17">
        <v>107.9</v>
      </c>
      <c r="EW30" s="17">
        <v>2.1</v>
      </c>
      <c r="EX30" s="17">
        <v>1.2</v>
      </c>
      <c r="EY30" s="17">
        <v>2</v>
      </c>
      <c r="EZ30" s="17">
        <v>1</v>
      </c>
      <c r="FA30" s="17">
        <v>16.7</v>
      </c>
      <c r="FB30" s="17">
        <v>7</v>
      </c>
      <c r="FC30" s="17">
        <v>19.7</v>
      </c>
      <c r="FD30" s="17">
        <v>9.1</v>
      </c>
      <c r="FE30" s="17"/>
      <c r="FF30" s="17">
        <v>33.700000000000003</v>
      </c>
      <c r="FG30" s="17">
        <v>15.5</v>
      </c>
      <c r="FH30" s="17">
        <v>17.2</v>
      </c>
      <c r="FI30" s="17">
        <v>7</v>
      </c>
      <c r="FJ30" s="17">
        <v>11.0913</v>
      </c>
      <c r="FK30" s="17">
        <v>7344.4912999999997</v>
      </c>
      <c r="FL30" s="15"/>
      <c r="FM30" s="17">
        <v>22.696390000000001</v>
      </c>
      <c r="FN30" s="17">
        <v>7.9729999999999999</v>
      </c>
      <c r="FO30" s="17">
        <v>6.1310000000000002</v>
      </c>
      <c r="FP30" s="17">
        <v>7.5</v>
      </c>
      <c r="FQ30" s="17">
        <v>26.645949999999999</v>
      </c>
      <c r="FR30" s="17">
        <v>18.94303</v>
      </c>
      <c r="FS30" s="17">
        <v>4.2</v>
      </c>
      <c r="FT30" s="17">
        <v>5.4</v>
      </c>
      <c r="FU30" s="17">
        <v>99.489369999999994</v>
      </c>
    </row>
    <row r="31" spans="1:177" ht="24" customHeight="1" x14ac:dyDescent="0.3">
      <c r="A31" s="16" t="s">
        <v>61</v>
      </c>
      <c r="B31" s="16" t="s">
        <v>828</v>
      </c>
      <c r="C31" s="17">
        <v>146.80000000000001</v>
      </c>
      <c r="D31" s="17">
        <v>598.79999999999995</v>
      </c>
      <c r="E31" s="17">
        <v>204.6</v>
      </c>
      <c r="F31" s="17"/>
      <c r="G31" s="17"/>
      <c r="H31" s="17">
        <v>90.5</v>
      </c>
      <c r="I31" s="17">
        <v>137.1</v>
      </c>
      <c r="J31" s="17"/>
      <c r="K31" s="17"/>
      <c r="L31" s="17">
        <v>116.6</v>
      </c>
      <c r="M31" s="17">
        <v>116.5</v>
      </c>
      <c r="N31" s="17">
        <v>116.6</v>
      </c>
      <c r="O31" s="17">
        <v>216.1</v>
      </c>
      <c r="P31" s="17">
        <v>210.8</v>
      </c>
      <c r="Q31" s="17">
        <v>109.6</v>
      </c>
      <c r="R31" s="17">
        <v>356.8</v>
      </c>
      <c r="S31" s="17">
        <v>3.3</v>
      </c>
      <c r="T31" s="17"/>
      <c r="U31" s="17"/>
      <c r="V31" s="17"/>
      <c r="W31" s="17"/>
      <c r="X31" s="17">
        <v>170.5</v>
      </c>
      <c r="Y31" s="17">
        <v>8</v>
      </c>
      <c r="Z31" s="17">
        <v>6</v>
      </c>
      <c r="AA31" s="17"/>
      <c r="AB31" s="17">
        <v>6.9</v>
      </c>
      <c r="AC31" s="17">
        <v>12.4</v>
      </c>
      <c r="AD31" s="17">
        <v>61.2</v>
      </c>
      <c r="AE31" s="17"/>
      <c r="AF31" s="17"/>
      <c r="AG31" s="17"/>
      <c r="AH31" s="17"/>
      <c r="AI31" s="17">
        <v>110.6</v>
      </c>
      <c r="AJ31" s="17">
        <v>126.6</v>
      </c>
      <c r="AK31" s="17"/>
      <c r="AL31" s="17"/>
      <c r="AM31" s="17"/>
      <c r="AN31" s="17"/>
      <c r="AO31" s="17">
        <v>0</v>
      </c>
      <c r="AP31" s="17">
        <v>54</v>
      </c>
      <c r="AQ31" s="17">
        <v>151.69999999999999</v>
      </c>
      <c r="AR31" s="17">
        <v>34.700000000000003</v>
      </c>
      <c r="AS31" s="17">
        <v>16.100000000000001</v>
      </c>
      <c r="AT31" s="17">
        <v>4.8</v>
      </c>
      <c r="AU31" s="17">
        <v>94.1</v>
      </c>
      <c r="AV31" s="17">
        <v>184.9</v>
      </c>
      <c r="AW31" s="17">
        <v>185.3</v>
      </c>
      <c r="AX31" s="17">
        <v>184.9</v>
      </c>
      <c r="AY31" s="17">
        <v>105.7</v>
      </c>
      <c r="AZ31" s="17">
        <v>7.6</v>
      </c>
      <c r="BA31" s="17">
        <v>8.5</v>
      </c>
      <c r="BB31" s="17">
        <v>33.6</v>
      </c>
      <c r="BC31" s="17">
        <v>22.3</v>
      </c>
      <c r="BD31" s="17">
        <v>2.2000000000000002</v>
      </c>
      <c r="BE31" s="17">
        <v>12.7</v>
      </c>
      <c r="BF31" s="17">
        <v>51.3</v>
      </c>
      <c r="BG31" s="17"/>
      <c r="BH31" s="17"/>
      <c r="BI31" s="17">
        <v>87.8</v>
      </c>
      <c r="BJ31" s="17"/>
      <c r="BK31" s="17"/>
      <c r="BL31" s="17">
        <v>44.7</v>
      </c>
      <c r="BM31" s="17"/>
      <c r="BN31" s="17"/>
      <c r="BO31" s="17"/>
      <c r="BP31" s="17">
        <v>71.400000000000006</v>
      </c>
      <c r="BQ31" s="17"/>
      <c r="BR31" s="17">
        <v>171.8</v>
      </c>
      <c r="BS31" s="17">
        <v>203.6</v>
      </c>
      <c r="BT31" s="17">
        <v>182.9</v>
      </c>
      <c r="BU31" s="17"/>
      <c r="BV31" s="17"/>
      <c r="BW31" s="17"/>
      <c r="BX31" s="17"/>
      <c r="BY31" s="17"/>
      <c r="BZ31" s="17"/>
      <c r="CA31" s="17"/>
      <c r="CB31" s="17"/>
      <c r="CC31" s="17">
        <v>1.5</v>
      </c>
      <c r="CD31" s="17">
        <v>143.30000000000001</v>
      </c>
      <c r="CE31" s="17">
        <v>67.099999999999994</v>
      </c>
      <c r="CF31" s="17">
        <v>66.900000000000006</v>
      </c>
      <c r="CG31" s="17">
        <v>67.900000000000006</v>
      </c>
      <c r="CH31" s="17">
        <v>29.3</v>
      </c>
      <c r="CI31" s="17"/>
      <c r="CJ31" s="17"/>
      <c r="CK31" s="17"/>
      <c r="CL31" s="17">
        <v>145.9</v>
      </c>
      <c r="CM31" s="17">
        <v>146.9</v>
      </c>
      <c r="CN31" s="17">
        <v>149.6</v>
      </c>
      <c r="CO31" s="17"/>
      <c r="CP31" s="17"/>
      <c r="CQ31" s="17"/>
      <c r="CR31" s="17"/>
      <c r="CS31" s="17"/>
      <c r="CT31" s="17"/>
      <c r="CU31" s="17"/>
      <c r="CV31" s="17">
        <v>1.3</v>
      </c>
      <c r="CW31" s="17">
        <v>50.7</v>
      </c>
      <c r="CX31" s="17">
        <v>80.7</v>
      </c>
      <c r="CY31" s="17">
        <v>11.6</v>
      </c>
      <c r="CZ31" s="17">
        <v>0.4</v>
      </c>
      <c r="DA31" s="17">
        <v>9.3000000000000007</v>
      </c>
      <c r="DB31" s="17">
        <v>15.9</v>
      </c>
      <c r="DC31" s="17">
        <v>9.9</v>
      </c>
      <c r="DD31" s="17">
        <v>5.5</v>
      </c>
      <c r="DE31" s="17">
        <v>217.5</v>
      </c>
      <c r="DF31" s="17">
        <v>0.9</v>
      </c>
      <c r="DG31" s="17">
        <v>3.4</v>
      </c>
      <c r="DH31" s="17">
        <v>4.4000000000000004</v>
      </c>
      <c r="DI31" s="17">
        <v>20.399999999999999</v>
      </c>
      <c r="DJ31" s="17">
        <v>16.7</v>
      </c>
      <c r="DK31" s="17">
        <v>10.3</v>
      </c>
      <c r="DL31" s="17">
        <v>3.4</v>
      </c>
      <c r="DM31" s="17">
        <v>18.600000000000001</v>
      </c>
      <c r="DN31" s="17">
        <v>15.6</v>
      </c>
      <c r="DO31" s="17">
        <v>19</v>
      </c>
      <c r="DP31" s="17">
        <v>17.5</v>
      </c>
      <c r="DQ31" s="17">
        <v>40</v>
      </c>
      <c r="DR31" s="17">
        <v>19.8</v>
      </c>
      <c r="DS31" s="17">
        <v>3.3</v>
      </c>
      <c r="DT31" s="17">
        <v>20.100000000000001</v>
      </c>
      <c r="DU31" s="17">
        <v>1.3</v>
      </c>
      <c r="DV31" s="17">
        <v>0.4</v>
      </c>
      <c r="DW31" s="17">
        <v>11.8</v>
      </c>
      <c r="DX31" s="17">
        <v>5.6</v>
      </c>
      <c r="DY31" s="17">
        <v>18</v>
      </c>
      <c r="DZ31" s="17">
        <v>20.3</v>
      </c>
      <c r="EA31" s="17">
        <v>20</v>
      </c>
      <c r="EB31" s="17">
        <v>22</v>
      </c>
      <c r="EC31" s="17">
        <v>26.8</v>
      </c>
      <c r="ED31" s="17">
        <v>38.4</v>
      </c>
      <c r="EE31" s="17">
        <v>58.2</v>
      </c>
      <c r="EF31" s="17">
        <v>57.9</v>
      </c>
      <c r="EG31" s="17">
        <v>7.2</v>
      </c>
      <c r="EH31" s="17">
        <v>8.3000000000000007</v>
      </c>
      <c r="EI31" s="17">
        <v>20.9</v>
      </c>
      <c r="EJ31" s="17">
        <v>8.1</v>
      </c>
      <c r="EK31" s="17">
        <v>8.1</v>
      </c>
      <c r="EL31" s="17">
        <v>20.399999999999999</v>
      </c>
      <c r="EM31" s="17">
        <v>20.399999999999999</v>
      </c>
      <c r="EN31" s="17">
        <v>19.600000000000001</v>
      </c>
      <c r="EO31" s="17">
        <v>11.7</v>
      </c>
      <c r="EP31" s="17">
        <v>252.7</v>
      </c>
      <c r="EQ31" s="17">
        <v>18.100000000000001</v>
      </c>
      <c r="ER31" s="17">
        <v>149.19999999999999</v>
      </c>
      <c r="ES31" s="17">
        <v>0.6</v>
      </c>
      <c r="ET31" s="17">
        <v>21.7</v>
      </c>
      <c r="EU31" s="17">
        <v>49.1</v>
      </c>
      <c r="EV31" s="17">
        <v>108.6</v>
      </c>
      <c r="EW31" s="17">
        <v>2.1</v>
      </c>
      <c r="EX31" s="17">
        <v>1.2</v>
      </c>
      <c r="EY31" s="17">
        <v>2</v>
      </c>
      <c r="EZ31" s="17">
        <v>1</v>
      </c>
      <c r="FA31" s="17">
        <v>17.8</v>
      </c>
      <c r="FB31" s="17">
        <v>7</v>
      </c>
      <c r="FC31" s="17">
        <v>20</v>
      </c>
      <c r="FD31" s="17">
        <v>9.4</v>
      </c>
      <c r="FE31" s="17"/>
      <c r="FF31" s="17">
        <v>33.799999999999997</v>
      </c>
      <c r="FG31" s="17">
        <v>15.3</v>
      </c>
      <c r="FH31" s="17">
        <v>16.3</v>
      </c>
      <c r="FI31" s="17">
        <v>8.1</v>
      </c>
      <c r="FJ31" s="17">
        <v>10.9603</v>
      </c>
      <c r="FK31" s="17">
        <v>7427.8603000000003</v>
      </c>
      <c r="FL31" s="15"/>
      <c r="FM31" s="17">
        <v>22.741099999999999</v>
      </c>
      <c r="FN31" s="17">
        <v>7.976</v>
      </c>
      <c r="FO31" s="17">
        <v>6.1377499999999996</v>
      </c>
      <c r="FP31" s="17">
        <v>7.5</v>
      </c>
      <c r="FQ31" s="17">
        <v>26.405889999999999</v>
      </c>
      <c r="FR31" s="17">
        <v>18.942399999999999</v>
      </c>
      <c r="FS31" s="17">
        <v>4.0999999999999996</v>
      </c>
      <c r="FT31" s="17">
        <v>5.4</v>
      </c>
      <c r="FU31" s="17">
        <v>99.203140000000005</v>
      </c>
    </row>
    <row r="32" spans="1:177" ht="24" customHeight="1" x14ac:dyDescent="0.3">
      <c r="A32" s="16" t="s">
        <v>61</v>
      </c>
      <c r="B32" s="16" t="s">
        <v>829</v>
      </c>
      <c r="C32" s="17">
        <v>147.80000000000001</v>
      </c>
      <c r="D32" s="17">
        <v>597.1</v>
      </c>
      <c r="E32" s="17">
        <v>205.4</v>
      </c>
      <c r="F32" s="17"/>
      <c r="G32" s="17"/>
      <c r="H32" s="17">
        <v>90.1</v>
      </c>
      <c r="I32" s="17">
        <v>133.1</v>
      </c>
      <c r="J32" s="17"/>
      <c r="K32" s="17"/>
      <c r="L32" s="17">
        <v>135.4</v>
      </c>
      <c r="M32" s="17">
        <v>138.6</v>
      </c>
      <c r="N32" s="17">
        <v>139</v>
      </c>
      <c r="O32" s="17">
        <v>239.2</v>
      </c>
      <c r="P32" s="17">
        <v>210.4</v>
      </c>
      <c r="Q32" s="17">
        <v>109.5</v>
      </c>
      <c r="R32" s="17">
        <v>358.9</v>
      </c>
      <c r="S32" s="17">
        <v>3.3</v>
      </c>
      <c r="T32" s="17"/>
      <c r="U32" s="17"/>
      <c r="V32" s="17"/>
      <c r="W32" s="17"/>
      <c r="X32" s="17">
        <v>168.6</v>
      </c>
      <c r="Y32" s="17">
        <v>8.5</v>
      </c>
      <c r="Z32" s="17">
        <v>5.9</v>
      </c>
      <c r="AA32" s="17"/>
      <c r="AB32" s="17">
        <v>6.9</v>
      </c>
      <c r="AC32" s="17">
        <v>12.3</v>
      </c>
      <c r="AD32" s="17">
        <v>60.4</v>
      </c>
      <c r="AE32" s="17"/>
      <c r="AF32" s="17"/>
      <c r="AG32" s="17"/>
      <c r="AH32" s="17"/>
      <c r="AI32" s="17">
        <v>110.2</v>
      </c>
      <c r="AJ32" s="17">
        <v>126.9</v>
      </c>
      <c r="AK32" s="17"/>
      <c r="AL32" s="17"/>
      <c r="AM32" s="17"/>
      <c r="AN32" s="17"/>
      <c r="AO32" s="17">
        <v>0</v>
      </c>
      <c r="AP32" s="17">
        <v>54</v>
      </c>
      <c r="AQ32" s="17">
        <v>152.30000000000001</v>
      </c>
      <c r="AR32" s="17">
        <v>33.6</v>
      </c>
      <c r="AS32" s="17">
        <v>16.100000000000001</v>
      </c>
      <c r="AT32" s="17">
        <v>6.5</v>
      </c>
      <c r="AU32" s="17">
        <v>93.2</v>
      </c>
      <c r="AV32" s="17">
        <v>183.5</v>
      </c>
      <c r="AW32" s="17">
        <v>184.1</v>
      </c>
      <c r="AX32" s="17">
        <v>185.3</v>
      </c>
      <c r="AY32" s="17">
        <v>103</v>
      </c>
      <c r="AZ32" s="17">
        <v>7.6</v>
      </c>
      <c r="BA32" s="17">
        <v>8.5</v>
      </c>
      <c r="BB32" s="17">
        <v>33.200000000000003</v>
      </c>
      <c r="BC32" s="17">
        <v>22</v>
      </c>
      <c r="BD32" s="17">
        <v>2.2000000000000002</v>
      </c>
      <c r="BE32" s="17">
        <v>12.7</v>
      </c>
      <c r="BF32" s="17">
        <v>48.9</v>
      </c>
      <c r="BG32" s="17"/>
      <c r="BH32" s="17"/>
      <c r="BI32" s="17">
        <v>88</v>
      </c>
      <c r="BJ32" s="17"/>
      <c r="BK32" s="17"/>
      <c r="BL32" s="17">
        <v>46</v>
      </c>
      <c r="BM32" s="17"/>
      <c r="BN32" s="17"/>
      <c r="BO32" s="17"/>
      <c r="BP32" s="17">
        <v>70.900000000000006</v>
      </c>
      <c r="BQ32" s="17"/>
      <c r="BR32" s="17">
        <v>173.4</v>
      </c>
      <c r="BS32" s="17">
        <v>203.7</v>
      </c>
      <c r="BT32" s="17">
        <v>183.4</v>
      </c>
      <c r="BU32" s="17"/>
      <c r="BV32" s="17"/>
      <c r="BW32" s="17"/>
      <c r="BX32" s="17"/>
      <c r="BY32" s="17"/>
      <c r="BZ32" s="17"/>
      <c r="CA32" s="17"/>
      <c r="CB32" s="17"/>
      <c r="CC32" s="17">
        <v>1.5</v>
      </c>
      <c r="CD32" s="17">
        <v>172.7</v>
      </c>
      <c r="CE32" s="17">
        <v>67.099999999999994</v>
      </c>
      <c r="CF32" s="17">
        <v>66.5</v>
      </c>
      <c r="CG32" s="17">
        <v>67.900000000000006</v>
      </c>
      <c r="CH32" s="17">
        <v>29.9</v>
      </c>
      <c r="CI32" s="17"/>
      <c r="CJ32" s="17"/>
      <c r="CK32" s="17"/>
      <c r="CL32" s="17">
        <v>147.6</v>
      </c>
      <c r="CM32" s="17">
        <v>148.4</v>
      </c>
      <c r="CN32" s="17">
        <v>150.6</v>
      </c>
      <c r="CO32" s="17"/>
      <c r="CP32" s="17"/>
      <c r="CQ32" s="17"/>
      <c r="CR32" s="17"/>
      <c r="CS32" s="17"/>
      <c r="CT32" s="17"/>
      <c r="CU32" s="17"/>
      <c r="CV32" s="17">
        <v>1.2</v>
      </c>
      <c r="CW32" s="17">
        <v>49.8</v>
      </c>
      <c r="CX32" s="17">
        <v>80.599999999999994</v>
      </c>
      <c r="CY32" s="17">
        <v>14.2</v>
      </c>
      <c r="CZ32" s="17">
        <v>0.5</v>
      </c>
      <c r="DA32" s="17">
        <v>9.1999999999999993</v>
      </c>
      <c r="DB32" s="17">
        <v>16.3</v>
      </c>
      <c r="DC32" s="17">
        <v>9.9</v>
      </c>
      <c r="DD32" s="17">
        <v>5.4</v>
      </c>
      <c r="DE32" s="17">
        <v>219.6</v>
      </c>
      <c r="DF32" s="17">
        <v>0.9</v>
      </c>
      <c r="DG32" s="17">
        <v>3.4</v>
      </c>
      <c r="DH32" s="17">
        <v>4.4000000000000004</v>
      </c>
      <c r="DI32" s="17">
        <v>20.3</v>
      </c>
      <c r="DJ32" s="17">
        <v>16.8</v>
      </c>
      <c r="DK32" s="17">
        <v>10.199999999999999</v>
      </c>
      <c r="DL32" s="17">
        <v>3.5</v>
      </c>
      <c r="DM32" s="17">
        <v>18.600000000000001</v>
      </c>
      <c r="DN32" s="17">
        <v>15.9</v>
      </c>
      <c r="DO32" s="17">
        <v>18.899999999999999</v>
      </c>
      <c r="DP32" s="17">
        <v>17.899999999999999</v>
      </c>
      <c r="DQ32" s="17">
        <v>34</v>
      </c>
      <c r="DR32" s="17">
        <v>19.8</v>
      </c>
      <c r="DS32" s="17">
        <v>3.3</v>
      </c>
      <c r="DT32" s="17">
        <v>20.2</v>
      </c>
      <c r="DU32" s="17">
        <v>1.3</v>
      </c>
      <c r="DV32" s="17">
        <v>0.4</v>
      </c>
      <c r="DW32" s="17">
        <v>11.8</v>
      </c>
      <c r="DX32" s="17">
        <v>5.6</v>
      </c>
      <c r="DY32" s="17">
        <v>17.899999999999999</v>
      </c>
      <c r="DZ32" s="17">
        <v>20.2</v>
      </c>
      <c r="EA32" s="17">
        <v>20</v>
      </c>
      <c r="EB32" s="17">
        <v>21.1</v>
      </c>
      <c r="EC32" s="17">
        <v>28.2</v>
      </c>
      <c r="ED32" s="17">
        <v>38.4</v>
      </c>
      <c r="EE32" s="17">
        <v>57.7</v>
      </c>
      <c r="EF32" s="17">
        <v>65.5</v>
      </c>
      <c r="EG32" s="17">
        <v>11.8</v>
      </c>
      <c r="EH32" s="17">
        <v>7.5</v>
      </c>
      <c r="EI32" s="17">
        <v>20.9</v>
      </c>
      <c r="EJ32" s="17">
        <v>8</v>
      </c>
      <c r="EK32" s="17">
        <v>8.1</v>
      </c>
      <c r="EL32" s="17">
        <v>20.399999999999999</v>
      </c>
      <c r="EM32" s="17">
        <v>20.399999999999999</v>
      </c>
      <c r="EN32" s="17">
        <v>19.600000000000001</v>
      </c>
      <c r="EO32" s="17">
        <v>13.8</v>
      </c>
      <c r="EP32" s="17">
        <v>252.8</v>
      </c>
      <c r="EQ32" s="17">
        <v>18.7</v>
      </c>
      <c r="ER32" s="17">
        <v>151.30000000000001</v>
      </c>
      <c r="ES32" s="17">
        <v>0.6</v>
      </c>
      <c r="ET32" s="17">
        <v>18</v>
      </c>
      <c r="EU32" s="17">
        <v>45.8</v>
      </c>
      <c r="EV32" s="17">
        <v>110.2</v>
      </c>
      <c r="EW32" s="17">
        <v>2.1</v>
      </c>
      <c r="EX32" s="17">
        <v>1.2</v>
      </c>
      <c r="EY32" s="17">
        <v>2</v>
      </c>
      <c r="EZ32" s="17">
        <v>1</v>
      </c>
      <c r="FA32" s="17">
        <v>18.2</v>
      </c>
      <c r="FB32" s="17">
        <v>7</v>
      </c>
      <c r="FC32" s="17">
        <v>20</v>
      </c>
      <c r="FD32" s="17">
        <v>9.3000000000000007</v>
      </c>
      <c r="FE32" s="17"/>
      <c r="FF32" s="17">
        <v>32.5</v>
      </c>
      <c r="FG32" s="17">
        <v>15.9</v>
      </c>
      <c r="FH32" s="17">
        <v>12.6</v>
      </c>
      <c r="FI32" s="17">
        <v>5</v>
      </c>
      <c r="FJ32" s="17">
        <v>11.0777</v>
      </c>
      <c r="FK32" s="17">
        <v>7540.4777000000004</v>
      </c>
      <c r="FL32" s="15"/>
      <c r="FM32" s="17">
        <v>22.715589999999999</v>
      </c>
      <c r="FN32" s="17">
        <v>7.9850000000000003</v>
      </c>
      <c r="FO32" s="17">
        <v>6.1295000000000002</v>
      </c>
      <c r="FP32" s="17">
        <v>7.4</v>
      </c>
      <c r="FQ32" s="17">
        <v>26.01632</v>
      </c>
      <c r="FR32" s="17">
        <v>18.9422</v>
      </c>
      <c r="FS32" s="17">
        <v>4.3</v>
      </c>
      <c r="FT32" s="17">
        <v>5.4</v>
      </c>
      <c r="FU32" s="17">
        <v>98.88861</v>
      </c>
    </row>
    <row r="33" spans="1:177" ht="24" customHeight="1" x14ac:dyDescent="0.3">
      <c r="A33" s="16" t="s">
        <v>61</v>
      </c>
      <c r="B33" s="16" t="s">
        <v>830</v>
      </c>
      <c r="C33" s="17">
        <v>206.3</v>
      </c>
      <c r="D33" s="17">
        <v>593.9</v>
      </c>
      <c r="E33" s="17">
        <v>202.9</v>
      </c>
      <c r="F33" s="17"/>
      <c r="G33" s="17"/>
      <c r="H33" s="17">
        <v>90.1</v>
      </c>
      <c r="I33" s="17">
        <v>131.30000000000001</v>
      </c>
      <c r="J33" s="17"/>
      <c r="K33" s="17"/>
      <c r="L33" s="17">
        <v>147</v>
      </c>
      <c r="M33" s="17">
        <v>146.9</v>
      </c>
      <c r="N33" s="17">
        <v>146.6</v>
      </c>
      <c r="O33" s="17">
        <v>243.3</v>
      </c>
      <c r="P33" s="17">
        <v>211</v>
      </c>
      <c r="Q33" s="17">
        <v>108.4</v>
      </c>
      <c r="R33" s="17">
        <v>305.5</v>
      </c>
      <c r="S33" s="17">
        <v>3.2</v>
      </c>
      <c r="T33" s="17"/>
      <c r="U33" s="17"/>
      <c r="V33" s="17"/>
      <c r="W33" s="17"/>
      <c r="X33" s="17">
        <v>168.3</v>
      </c>
      <c r="Y33" s="17">
        <v>8</v>
      </c>
      <c r="Z33" s="17">
        <v>5.9</v>
      </c>
      <c r="AA33" s="17"/>
      <c r="AB33" s="17">
        <v>6.9</v>
      </c>
      <c r="AC33" s="17">
        <v>12.3</v>
      </c>
      <c r="AD33" s="17">
        <v>60.2</v>
      </c>
      <c r="AE33" s="17"/>
      <c r="AF33" s="17"/>
      <c r="AG33" s="17"/>
      <c r="AH33" s="17"/>
      <c r="AI33" s="17">
        <v>109.9</v>
      </c>
      <c r="AJ33" s="17">
        <v>126.1</v>
      </c>
      <c r="AK33" s="17"/>
      <c r="AL33" s="17"/>
      <c r="AM33" s="17"/>
      <c r="AN33" s="17"/>
      <c r="AO33" s="17">
        <v>0</v>
      </c>
      <c r="AP33" s="17">
        <v>54</v>
      </c>
      <c r="AQ33" s="17">
        <v>151.4</v>
      </c>
      <c r="AR33" s="17">
        <v>32.200000000000003</v>
      </c>
      <c r="AS33" s="17">
        <v>15.9</v>
      </c>
      <c r="AT33" s="17">
        <v>6.5</v>
      </c>
      <c r="AU33" s="17">
        <v>91.8</v>
      </c>
      <c r="AV33" s="17">
        <v>182.2</v>
      </c>
      <c r="AW33" s="17">
        <v>182.5</v>
      </c>
      <c r="AX33" s="17">
        <v>184.5</v>
      </c>
      <c r="AY33" s="17">
        <v>103.3</v>
      </c>
      <c r="AZ33" s="17">
        <v>7.6</v>
      </c>
      <c r="BA33" s="17">
        <v>8.5</v>
      </c>
      <c r="BB33" s="17">
        <v>33.4</v>
      </c>
      <c r="BC33" s="17">
        <v>22</v>
      </c>
      <c r="BD33" s="17">
        <v>2.2000000000000002</v>
      </c>
      <c r="BE33" s="17">
        <v>12.4</v>
      </c>
      <c r="BF33" s="17">
        <v>47.6</v>
      </c>
      <c r="BG33" s="17"/>
      <c r="BH33" s="17"/>
      <c r="BI33" s="17">
        <v>87.3</v>
      </c>
      <c r="BJ33" s="17"/>
      <c r="BK33" s="17"/>
      <c r="BL33" s="17">
        <v>46.3</v>
      </c>
      <c r="BM33" s="17"/>
      <c r="BN33" s="17"/>
      <c r="BO33" s="17"/>
      <c r="BP33" s="17">
        <v>70.400000000000006</v>
      </c>
      <c r="BQ33" s="17"/>
      <c r="BR33" s="17">
        <v>170.9</v>
      </c>
      <c r="BS33" s="17">
        <v>202.9</v>
      </c>
      <c r="BT33" s="17">
        <v>182.5</v>
      </c>
      <c r="BU33" s="17"/>
      <c r="BV33" s="17"/>
      <c r="BW33" s="17"/>
      <c r="BX33" s="17"/>
      <c r="BY33" s="17"/>
      <c r="BZ33" s="17"/>
      <c r="CA33" s="17"/>
      <c r="CB33" s="17"/>
      <c r="CC33" s="17">
        <v>1.5</v>
      </c>
      <c r="CD33" s="17">
        <v>178.6</v>
      </c>
      <c r="CE33" s="17">
        <v>66.3</v>
      </c>
      <c r="CF33" s="17">
        <v>66.099999999999994</v>
      </c>
      <c r="CG33" s="17">
        <v>67.8</v>
      </c>
      <c r="CH33" s="17">
        <v>30</v>
      </c>
      <c r="CI33" s="17"/>
      <c r="CJ33" s="17"/>
      <c r="CK33" s="17"/>
      <c r="CL33" s="17">
        <v>146</v>
      </c>
      <c r="CM33" s="17">
        <v>146.6</v>
      </c>
      <c r="CN33" s="17">
        <v>149.30000000000001</v>
      </c>
      <c r="CO33" s="17"/>
      <c r="CP33" s="17"/>
      <c r="CQ33" s="17"/>
      <c r="CR33" s="17"/>
      <c r="CS33" s="17"/>
      <c r="CT33" s="17"/>
      <c r="CU33" s="17"/>
      <c r="CV33" s="17">
        <v>1.3</v>
      </c>
      <c r="CW33" s="17">
        <v>52.9</v>
      </c>
      <c r="CX33" s="17">
        <v>80.599999999999994</v>
      </c>
      <c r="CY33" s="17">
        <v>14.2</v>
      </c>
      <c r="CZ33" s="17">
        <v>0.3</v>
      </c>
      <c r="DA33" s="17">
        <v>9</v>
      </c>
      <c r="DB33" s="17">
        <v>19.2</v>
      </c>
      <c r="DC33" s="17">
        <v>9.9</v>
      </c>
      <c r="DD33" s="17">
        <v>5.3</v>
      </c>
      <c r="DE33" s="17">
        <v>220</v>
      </c>
      <c r="DF33" s="17">
        <v>0.9</v>
      </c>
      <c r="DG33" s="17">
        <v>3.4</v>
      </c>
      <c r="DH33" s="17">
        <v>4.5999999999999996</v>
      </c>
      <c r="DI33" s="17">
        <v>19.899999999999999</v>
      </c>
      <c r="DJ33" s="17">
        <v>16.7</v>
      </c>
      <c r="DK33" s="17">
        <v>10.199999999999999</v>
      </c>
      <c r="DL33" s="17">
        <v>3.4</v>
      </c>
      <c r="DM33" s="17">
        <v>18.600000000000001</v>
      </c>
      <c r="DN33" s="17">
        <v>16</v>
      </c>
      <c r="DO33" s="17">
        <v>19.2</v>
      </c>
      <c r="DP33" s="17">
        <v>12</v>
      </c>
      <c r="DQ33" s="17">
        <v>29</v>
      </c>
      <c r="DR33" s="17">
        <v>19.8</v>
      </c>
      <c r="DS33" s="17">
        <v>3.3</v>
      </c>
      <c r="DT33" s="17">
        <v>20.100000000000001</v>
      </c>
      <c r="DU33" s="17">
        <v>1.3</v>
      </c>
      <c r="DV33" s="17">
        <v>0.4</v>
      </c>
      <c r="DW33" s="17">
        <v>11.8</v>
      </c>
      <c r="DX33" s="17">
        <v>5.4</v>
      </c>
      <c r="DY33" s="17">
        <v>18.399999999999999</v>
      </c>
      <c r="DZ33" s="17">
        <v>20.2</v>
      </c>
      <c r="EA33" s="17">
        <v>20</v>
      </c>
      <c r="EB33" s="17">
        <v>22.3</v>
      </c>
      <c r="EC33" s="17">
        <v>28.7</v>
      </c>
      <c r="ED33" s="17">
        <v>39</v>
      </c>
      <c r="EE33" s="17">
        <v>64.599999999999994</v>
      </c>
      <c r="EF33" s="17">
        <v>60.9</v>
      </c>
      <c r="EG33" s="17">
        <v>11.1</v>
      </c>
      <c r="EH33" s="17">
        <v>8.9</v>
      </c>
      <c r="EI33" s="17">
        <v>20.9</v>
      </c>
      <c r="EJ33" s="17">
        <v>7.9</v>
      </c>
      <c r="EK33" s="17">
        <v>8.1</v>
      </c>
      <c r="EL33" s="17">
        <v>20.399999999999999</v>
      </c>
      <c r="EM33" s="17">
        <v>20.399999999999999</v>
      </c>
      <c r="EN33" s="17">
        <v>19.600000000000001</v>
      </c>
      <c r="EO33" s="17">
        <v>12.3</v>
      </c>
      <c r="EP33" s="17">
        <v>253.3</v>
      </c>
      <c r="EQ33" s="17">
        <v>19</v>
      </c>
      <c r="ER33" s="17">
        <v>152.4</v>
      </c>
      <c r="ES33" s="17">
        <v>0.6</v>
      </c>
      <c r="ET33" s="17">
        <v>34.200000000000003</v>
      </c>
      <c r="EU33" s="17">
        <v>59.5</v>
      </c>
      <c r="EV33" s="17">
        <v>111</v>
      </c>
      <c r="EW33" s="17">
        <v>2.1</v>
      </c>
      <c r="EX33" s="17">
        <v>1.2</v>
      </c>
      <c r="EY33" s="17">
        <v>2</v>
      </c>
      <c r="EZ33" s="17">
        <v>1</v>
      </c>
      <c r="FA33" s="17">
        <v>18.7</v>
      </c>
      <c r="FB33" s="17">
        <v>7</v>
      </c>
      <c r="FC33" s="17">
        <v>20.100000000000001</v>
      </c>
      <c r="FD33" s="17">
        <v>9.5</v>
      </c>
      <c r="FE33" s="17"/>
      <c r="FF33" s="17">
        <v>32.9</v>
      </c>
      <c r="FG33" s="17">
        <v>15.2</v>
      </c>
      <c r="FH33" s="17">
        <v>12.6</v>
      </c>
      <c r="FI33" s="17">
        <v>5</v>
      </c>
      <c r="FJ33" s="17">
        <v>10.923299999999999</v>
      </c>
      <c r="FK33" s="17">
        <v>7585.1233000000002</v>
      </c>
      <c r="FL33" s="15"/>
      <c r="FM33" s="17">
        <v>22.775390000000002</v>
      </c>
      <c r="FN33" s="17">
        <v>7.9870000000000001</v>
      </c>
      <c r="FO33" s="17">
        <v>6.13</v>
      </c>
      <c r="FP33" s="17">
        <v>7.5</v>
      </c>
      <c r="FQ33" s="17">
        <v>25.641909999999999</v>
      </c>
      <c r="FR33" s="17">
        <v>18.941310000000001</v>
      </c>
      <c r="FS33" s="17">
        <v>4.3</v>
      </c>
      <c r="FT33" s="17">
        <v>5.3</v>
      </c>
      <c r="FU33" s="17">
        <v>98.575609999999998</v>
      </c>
    </row>
    <row r="34" spans="1:177" ht="24" customHeight="1" x14ac:dyDescent="0.3">
      <c r="A34" s="18" t="s">
        <v>61</v>
      </c>
      <c r="B34" s="18" t="s">
        <v>831</v>
      </c>
      <c r="C34" s="19">
        <v>205.8</v>
      </c>
      <c r="D34" s="19">
        <v>593.1</v>
      </c>
      <c r="E34" s="19">
        <v>204.1</v>
      </c>
      <c r="F34" s="19"/>
      <c r="G34" s="19"/>
      <c r="H34" s="19">
        <v>90.1</v>
      </c>
      <c r="I34" s="19">
        <v>131.30000000000001</v>
      </c>
      <c r="J34" s="19"/>
      <c r="K34" s="19"/>
      <c r="L34" s="19">
        <v>128.30000000000001</v>
      </c>
      <c r="M34" s="19">
        <v>128.30000000000001</v>
      </c>
      <c r="N34" s="19">
        <v>128.69999999999999</v>
      </c>
      <c r="O34" s="19">
        <v>231</v>
      </c>
      <c r="P34" s="19">
        <v>209.9</v>
      </c>
      <c r="Q34" s="19">
        <v>108.7</v>
      </c>
      <c r="R34" s="19">
        <v>308.5</v>
      </c>
      <c r="S34" s="19">
        <v>3.2</v>
      </c>
      <c r="T34" s="19"/>
      <c r="U34" s="19"/>
      <c r="V34" s="19"/>
      <c r="W34" s="19"/>
      <c r="X34" s="19">
        <v>165.1</v>
      </c>
      <c r="Y34" s="19">
        <v>7.3</v>
      </c>
      <c r="Z34" s="19">
        <v>5.6</v>
      </c>
      <c r="AA34" s="19"/>
      <c r="AB34" s="19">
        <v>6.9</v>
      </c>
      <c r="AC34" s="19">
        <v>12.4</v>
      </c>
      <c r="AD34" s="19">
        <v>60.2</v>
      </c>
      <c r="AE34" s="19"/>
      <c r="AF34" s="19"/>
      <c r="AG34" s="19"/>
      <c r="AH34" s="19"/>
      <c r="AI34" s="19">
        <v>109.6</v>
      </c>
      <c r="AJ34" s="19">
        <v>126.7</v>
      </c>
      <c r="AK34" s="19"/>
      <c r="AL34" s="19"/>
      <c r="AM34" s="19"/>
      <c r="AN34" s="19"/>
      <c r="AO34" s="19">
        <v>0</v>
      </c>
      <c r="AP34" s="19">
        <v>54</v>
      </c>
      <c r="AQ34" s="19">
        <v>151.1</v>
      </c>
      <c r="AR34" s="19">
        <v>32.6</v>
      </c>
      <c r="AS34" s="19">
        <v>16.399999999999999</v>
      </c>
      <c r="AT34" s="19">
        <v>6.5</v>
      </c>
      <c r="AU34" s="19">
        <v>90.9</v>
      </c>
      <c r="AV34" s="19">
        <v>182</v>
      </c>
      <c r="AW34" s="19">
        <v>182.5</v>
      </c>
      <c r="AX34" s="19">
        <v>184.8</v>
      </c>
      <c r="AY34" s="19">
        <v>108.4</v>
      </c>
      <c r="AZ34" s="19">
        <v>7.6</v>
      </c>
      <c r="BA34" s="19">
        <v>8.6</v>
      </c>
      <c r="BB34" s="19">
        <v>33.5</v>
      </c>
      <c r="BC34" s="19">
        <v>21.2</v>
      </c>
      <c r="BD34" s="19">
        <v>2.2000000000000002</v>
      </c>
      <c r="BE34" s="19">
        <v>12.3</v>
      </c>
      <c r="BF34" s="19">
        <v>47.3</v>
      </c>
      <c r="BG34" s="19"/>
      <c r="BH34" s="19"/>
      <c r="BI34" s="19">
        <v>87.1</v>
      </c>
      <c r="BJ34" s="19"/>
      <c r="BK34" s="19"/>
      <c r="BL34" s="19">
        <v>45.8</v>
      </c>
      <c r="BM34" s="19"/>
      <c r="BN34" s="19"/>
      <c r="BO34" s="19"/>
      <c r="BP34" s="19">
        <v>75.5</v>
      </c>
      <c r="BQ34" s="19"/>
      <c r="BR34" s="19">
        <v>171</v>
      </c>
      <c r="BS34" s="19">
        <v>203.4</v>
      </c>
      <c r="BT34" s="19">
        <v>182.5</v>
      </c>
      <c r="BU34" s="19"/>
      <c r="BV34" s="19"/>
      <c r="BW34" s="19"/>
      <c r="BX34" s="19"/>
      <c r="BY34" s="19"/>
      <c r="BZ34" s="19"/>
      <c r="CA34" s="19"/>
      <c r="CB34" s="19"/>
      <c r="CC34" s="19">
        <v>1.5</v>
      </c>
      <c r="CD34" s="19">
        <v>163</v>
      </c>
      <c r="CE34" s="19">
        <v>66.2</v>
      </c>
      <c r="CF34" s="19">
        <v>65.900000000000006</v>
      </c>
      <c r="CG34" s="19">
        <v>67.8</v>
      </c>
      <c r="CH34" s="19">
        <v>29.8</v>
      </c>
      <c r="CI34" s="19"/>
      <c r="CJ34" s="19"/>
      <c r="CK34" s="19"/>
      <c r="CL34" s="19">
        <v>146.19999999999999</v>
      </c>
      <c r="CM34" s="19">
        <v>147</v>
      </c>
      <c r="CN34" s="19">
        <v>149.1</v>
      </c>
      <c r="CO34" s="19"/>
      <c r="CP34" s="19"/>
      <c r="CQ34" s="19"/>
      <c r="CR34" s="19"/>
      <c r="CS34" s="19"/>
      <c r="CT34" s="19"/>
      <c r="CU34" s="19"/>
      <c r="CV34" s="19">
        <v>1.3</v>
      </c>
      <c r="CW34" s="19">
        <v>55.5</v>
      </c>
      <c r="CX34" s="19">
        <v>80.7</v>
      </c>
      <c r="CY34" s="19">
        <v>14.2</v>
      </c>
      <c r="CZ34" s="19">
        <v>0.5</v>
      </c>
      <c r="DA34" s="19">
        <v>9</v>
      </c>
      <c r="DB34" s="19">
        <v>20.100000000000001</v>
      </c>
      <c r="DC34" s="19">
        <v>9.9</v>
      </c>
      <c r="DD34" s="19">
        <v>5.4</v>
      </c>
      <c r="DE34" s="19">
        <v>222.5</v>
      </c>
      <c r="DF34" s="19">
        <v>0.9</v>
      </c>
      <c r="DG34" s="19">
        <v>3.4</v>
      </c>
      <c r="DH34" s="19">
        <v>4.5999999999999996</v>
      </c>
      <c r="DI34" s="19">
        <v>19.899999999999999</v>
      </c>
      <c r="DJ34" s="19">
        <v>16.399999999999999</v>
      </c>
      <c r="DK34" s="19">
        <v>10.199999999999999</v>
      </c>
      <c r="DL34" s="19">
        <v>3.4</v>
      </c>
      <c r="DM34" s="19">
        <v>18.600000000000001</v>
      </c>
      <c r="DN34" s="19">
        <v>16.100000000000001</v>
      </c>
      <c r="DO34" s="19">
        <v>19.3</v>
      </c>
      <c r="DP34" s="19">
        <v>18.5</v>
      </c>
      <c r="DQ34" s="19">
        <v>48.2</v>
      </c>
      <c r="DR34" s="19">
        <v>19.7</v>
      </c>
      <c r="DS34" s="19">
        <v>3.3</v>
      </c>
      <c r="DT34" s="19">
        <v>20.2</v>
      </c>
      <c r="DU34" s="19">
        <v>1.3</v>
      </c>
      <c r="DV34" s="19">
        <v>0.4</v>
      </c>
      <c r="DW34" s="19">
        <v>11.8</v>
      </c>
      <c r="DX34" s="19">
        <v>5.3</v>
      </c>
      <c r="DY34" s="19">
        <v>18.399999999999999</v>
      </c>
      <c r="DZ34" s="19">
        <v>20.2</v>
      </c>
      <c r="EA34" s="19">
        <v>19.899999999999999</v>
      </c>
      <c r="EB34" s="19">
        <v>25.9</v>
      </c>
      <c r="EC34" s="19">
        <v>33.1</v>
      </c>
      <c r="ED34" s="19">
        <v>38.299999999999997</v>
      </c>
      <c r="EE34" s="19">
        <v>53.9</v>
      </c>
      <c r="EF34" s="19">
        <v>53.7</v>
      </c>
      <c r="EG34" s="19">
        <v>10.1</v>
      </c>
      <c r="EH34" s="19">
        <v>7</v>
      </c>
      <c r="EI34" s="19">
        <v>21</v>
      </c>
      <c r="EJ34" s="19">
        <v>7.8</v>
      </c>
      <c r="EK34" s="19">
        <v>8.1</v>
      </c>
      <c r="EL34" s="19">
        <v>20.399999999999999</v>
      </c>
      <c r="EM34" s="19">
        <v>20.399999999999999</v>
      </c>
      <c r="EN34" s="19">
        <v>19.600000000000001</v>
      </c>
      <c r="EO34" s="19">
        <v>13</v>
      </c>
      <c r="EP34" s="19">
        <v>253</v>
      </c>
      <c r="EQ34" s="19">
        <v>19.100000000000001</v>
      </c>
      <c r="ER34" s="19">
        <v>153.30000000000001</v>
      </c>
      <c r="ES34" s="19">
        <v>0.6</v>
      </c>
      <c r="ET34" s="19">
        <v>45.3</v>
      </c>
      <c r="EU34" s="19">
        <v>65.8</v>
      </c>
      <c r="EV34" s="19">
        <v>111.6</v>
      </c>
      <c r="EW34" s="19">
        <v>2.1</v>
      </c>
      <c r="EX34" s="19">
        <v>1.2</v>
      </c>
      <c r="EY34" s="19">
        <v>2</v>
      </c>
      <c r="EZ34" s="19">
        <v>1</v>
      </c>
      <c r="FA34" s="19">
        <v>18.600000000000001</v>
      </c>
      <c r="FB34" s="19">
        <v>7</v>
      </c>
      <c r="FC34" s="19">
        <v>20</v>
      </c>
      <c r="FD34" s="19">
        <v>9.5</v>
      </c>
      <c r="FE34" s="19"/>
      <c r="FF34" s="19">
        <v>32.700000000000003</v>
      </c>
      <c r="FG34" s="19">
        <v>15</v>
      </c>
      <c r="FH34" s="19">
        <v>12.6</v>
      </c>
      <c r="FI34" s="19">
        <v>8</v>
      </c>
      <c r="FJ34" s="19">
        <v>11.001300000000001</v>
      </c>
      <c r="FK34" s="19">
        <v>7549.3013000000001</v>
      </c>
      <c r="FL34" s="15"/>
      <c r="FM34" s="19">
        <v>22.73855</v>
      </c>
      <c r="FN34" s="19">
        <v>7.9820000000000002</v>
      </c>
      <c r="FO34" s="19">
        <v>6.1332500000000003</v>
      </c>
      <c r="FP34" s="19">
        <v>7.5</v>
      </c>
      <c r="FQ34" s="19">
        <v>25.25712</v>
      </c>
      <c r="FR34" s="19">
        <v>18.93919</v>
      </c>
      <c r="FS34" s="19">
        <v>4.4000000000000004</v>
      </c>
      <c r="FT34" s="19">
        <v>5.4</v>
      </c>
      <c r="FU34" s="19">
        <v>98.350110000000001</v>
      </c>
    </row>
    <row r="35" spans="1:177" ht="24" customHeight="1" x14ac:dyDescent="0.3">
      <c r="A35" s="13" t="s">
        <v>61</v>
      </c>
      <c r="B35" s="13" t="s">
        <v>832</v>
      </c>
      <c r="C35" s="14">
        <v>206.2</v>
      </c>
      <c r="D35" s="14">
        <v>594.70000000000005</v>
      </c>
      <c r="E35" s="14">
        <v>204</v>
      </c>
      <c r="F35" s="14"/>
      <c r="G35" s="14"/>
      <c r="H35" s="14">
        <v>90.5</v>
      </c>
      <c r="I35" s="14">
        <v>132</v>
      </c>
      <c r="J35" s="14"/>
      <c r="K35" s="14"/>
      <c r="L35" s="14">
        <v>132.69999999999999</v>
      </c>
      <c r="M35" s="14">
        <v>132.6</v>
      </c>
      <c r="N35" s="14">
        <v>132.69999999999999</v>
      </c>
      <c r="O35" s="14">
        <v>234.4</v>
      </c>
      <c r="P35" s="14">
        <v>209.7</v>
      </c>
      <c r="Q35" s="14">
        <v>109</v>
      </c>
      <c r="R35" s="14">
        <v>208</v>
      </c>
      <c r="S35" s="14">
        <v>3.2</v>
      </c>
      <c r="T35" s="14"/>
      <c r="U35" s="14"/>
      <c r="V35" s="14"/>
      <c r="W35" s="14"/>
      <c r="X35" s="14">
        <v>168.1</v>
      </c>
      <c r="Y35" s="14">
        <v>7.7</v>
      </c>
      <c r="Z35" s="14">
        <v>5.7</v>
      </c>
      <c r="AA35" s="14"/>
      <c r="AB35" s="14">
        <v>6.9</v>
      </c>
      <c r="AC35" s="14">
        <v>12.3</v>
      </c>
      <c r="AD35" s="14">
        <v>60.1</v>
      </c>
      <c r="AE35" s="14"/>
      <c r="AF35" s="14"/>
      <c r="AG35" s="14"/>
      <c r="AH35" s="14"/>
      <c r="AI35" s="14">
        <v>110.1</v>
      </c>
      <c r="AJ35" s="14">
        <v>125.9</v>
      </c>
      <c r="AK35" s="14"/>
      <c r="AL35" s="14"/>
      <c r="AM35" s="14"/>
      <c r="AN35" s="14"/>
      <c r="AO35" s="14">
        <v>0</v>
      </c>
      <c r="AP35" s="14">
        <v>54</v>
      </c>
      <c r="AQ35" s="14">
        <v>151.5</v>
      </c>
      <c r="AR35" s="14">
        <v>33.299999999999997</v>
      </c>
      <c r="AS35" s="14">
        <v>17</v>
      </c>
      <c r="AT35" s="14">
        <v>6.5</v>
      </c>
      <c r="AU35" s="14">
        <v>92</v>
      </c>
      <c r="AV35" s="14">
        <v>182.2</v>
      </c>
      <c r="AW35" s="14">
        <v>183</v>
      </c>
      <c r="AX35" s="14">
        <v>184.2</v>
      </c>
      <c r="AY35" s="14">
        <v>108.2</v>
      </c>
      <c r="AZ35" s="14">
        <v>7.6</v>
      </c>
      <c r="BA35" s="14">
        <v>8.6</v>
      </c>
      <c r="BB35" s="14">
        <v>33.4</v>
      </c>
      <c r="BC35" s="14">
        <v>22</v>
      </c>
      <c r="BD35" s="14">
        <v>2.2000000000000002</v>
      </c>
      <c r="BE35" s="14">
        <v>12.4</v>
      </c>
      <c r="BF35" s="14">
        <v>44.9</v>
      </c>
      <c r="BG35" s="14"/>
      <c r="BH35" s="14"/>
      <c r="BI35" s="14">
        <v>87.4</v>
      </c>
      <c r="BJ35" s="14"/>
      <c r="BK35" s="14"/>
      <c r="BL35" s="14">
        <v>4.5</v>
      </c>
      <c r="BM35" s="14"/>
      <c r="BN35" s="14"/>
      <c r="BO35" s="14"/>
      <c r="BP35" s="14">
        <v>75.7</v>
      </c>
      <c r="BQ35" s="14"/>
      <c r="BR35" s="14">
        <v>171.9</v>
      </c>
      <c r="BS35" s="14">
        <v>203.2</v>
      </c>
      <c r="BT35" s="14">
        <v>183</v>
      </c>
      <c r="BU35" s="14"/>
      <c r="BV35" s="14"/>
      <c r="BW35" s="14"/>
      <c r="BX35" s="14"/>
      <c r="BY35" s="14"/>
      <c r="BZ35" s="14"/>
      <c r="CA35" s="14"/>
      <c r="CB35" s="14"/>
      <c r="CC35" s="14">
        <v>1.5</v>
      </c>
      <c r="CD35" s="14">
        <v>91.5</v>
      </c>
      <c r="CE35" s="14">
        <v>66.400000000000006</v>
      </c>
      <c r="CF35" s="14">
        <v>66.2</v>
      </c>
      <c r="CG35" s="14">
        <v>67.7</v>
      </c>
      <c r="CH35" s="14">
        <v>30.1</v>
      </c>
      <c r="CI35" s="14"/>
      <c r="CJ35" s="14"/>
      <c r="CK35" s="14"/>
      <c r="CL35" s="14">
        <v>146</v>
      </c>
      <c r="CM35" s="14">
        <v>146.4</v>
      </c>
      <c r="CN35" s="14">
        <v>148.80000000000001</v>
      </c>
      <c r="CO35" s="14"/>
      <c r="CP35" s="14"/>
      <c r="CQ35" s="14"/>
      <c r="CR35" s="14"/>
      <c r="CS35" s="14"/>
      <c r="CT35" s="14"/>
      <c r="CU35" s="14"/>
      <c r="CV35" s="14">
        <v>1.3</v>
      </c>
      <c r="CW35" s="14">
        <v>68.599999999999994</v>
      </c>
      <c r="CX35" s="14">
        <v>80.5</v>
      </c>
      <c r="CY35" s="14">
        <v>13.3</v>
      </c>
      <c r="CZ35" s="14">
        <v>0.5</v>
      </c>
      <c r="DA35" s="14">
        <v>9</v>
      </c>
      <c r="DB35" s="14">
        <v>20.027899999999999</v>
      </c>
      <c r="DC35" s="14">
        <v>9.9</v>
      </c>
      <c r="DD35" s="14">
        <v>5.5</v>
      </c>
      <c r="DE35" s="14">
        <v>220.37</v>
      </c>
      <c r="DF35" s="14">
        <v>0.9</v>
      </c>
      <c r="DG35" s="14">
        <v>3.4</v>
      </c>
      <c r="DH35" s="14">
        <v>4.5</v>
      </c>
      <c r="DI35" s="14">
        <v>20.2</v>
      </c>
      <c r="DJ35" s="14">
        <v>16</v>
      </c>
      <c r="DK35" s="14">
        <v>10.3</v>
      </c>
      <c r="DL35" s="14">
        <v>3.4</v>
      </c>
      <c r="DM35" s="14">
        <v>18.600000000000001</v>
      </c>
      <c r="DN35" s="14">
        <v>16</v>
      </c>
      <c r="DO35" s="14">
        <v>19.2</v>
      </c>
      <c r="DP35" s="14">
        <v>21.5</v>
      </c>
      <c r="DQ35" s="14">
        <v>63.8</v>
      </c>
      <c r="DR35" s="14">
        <v>19.8</v>
      </c>
      <c r="DS35" s="14">
        <v>3.1</v>
      </c>
      <c r="DT35" s="14">
        <v>20.100000000000001</v>
      </c>
      <c r="DU35" s="14">
        <v>1.2</v>
      </c>
      <c r="DV35" s="14">
        <v>0.4</v>
      </c>
      <c r="DW35" s="14">
        <v>11.9</v>
      </c>
      <c r="DX35" s="14">
        <v>5.0999999999999996</v>
      </c>
      <c r="DY35" s="14">
        <v>17.899999999999999</v>
      </c>
      <c r="DZ35" s="14">
        <v>20.2</v>
      </c>
      <c r="EA35" s="14">
        <v>20</v>
      </c>
      <c r="EB35" s="14">
        <v>26.1</v>
      </c>
      <c r="EC35" s="14">
        <v>30.8</v>
      </c>
      <c r="ED35" s="14">
        <v>35.5</v>
      </c>
      <c r="EE35" s="14">
        <v>59.5</v>
      </c>
      <c r="EF35" s="14">
        <v>63.3</v>
      </c>
      <c r="EG35" s="14">
        <v>13.2</v>
      </c>
      <c r="EH35" s="14">
        <v>7.4</v>
      </c>
      <c r="EI35" s="14">
        <v>20.9</v>
      </c>
      <c r="EJ35" s="14">
        <v>7.6</v>
      </c>
      <c r="EK35" s="14">
        <v>8.1</v>
      </c>
      <c r="EL35" s="14">
        <v>20.399999999999999</v>
      </c>
      <c r="EM35" s="14">
        <v>20.399999999999999</v>
      </c>
      <c r="EN35" s="14">
        <v>19.600000000000001</v>
      </c>
      <c r="EO35" s="14">
        <v>11.4</v>
      </c>
      <c r="EP35" s="14">
        <v>253.2</v>
      </c>
      <c r="EQ35" s="14">
        <v>19</v>
      </c>
      <c r="ER35" s="14">
        <v>152.69999999999999</v>
      </c>
      <c r="ES35" s="14">
        <v>0.6</v>
      </c>
      <c r="ET35" s="14">
        <v>61</v>
      </c>
      <c r="EU35" s="14">
        <v>80.7</v>
      </c>
      <c r="EV35" s="14">
        <v>111.1</v>
      </c>
      <c r="EW35" s="14">
        <v>2.1</v>
      </c>
      <c r="EX35" s="14">
        <v>1.2</v>
      </c>
      <c r="EY35" s="14">
        <v>2</v>
      </c>
      <c r="EZ35" s="14">
        <v>1</v>
      </c>
      <c r="FA35" s="14">
        <v>18.600000000000001</v>
      </c>
      <c r="FB35" s="14">
        <v>7</v>
      </c>
      <c r="FC35" s="14">
        <v>20</v>
      </c>
      <c r="FD35" s="14">
        <v>9.4</v>
      </c>
      <c r="FE35" s="14"/>
      <c r="FF35" s="14">
        <v>32.9</v>
      </c>
      <c r="FG35" s="14">
        <v>15</v>
      </c>
      <c r="FH35" s="14">
        <v>12.6</v>
      </c>
      <c r="FI35" s="14">
        <v>7.9</v>
      </c>
      <c r="FJ35" s="14">
        <v>11.145300000000001</v>
      </c>
      <c r="FK35" s="14">
        <v>7429.6432000000004</v>
      </c>
      <c r="FL35" s="15"/>
      <c r="FM35" s="14">
        <v>22.701499999999999</v>
      </c>
      <c r="FN35" s="14">
        <v>7.97</v>
      </c>
      <c r="FO35" s="14">
        <v>6.1327499999999997</v>
      </c>
      <c r="FP35" s="14">
        <v>7.5</v>
      </c>
      <c r="FQ35" s="14">
        <v>24.890280000000001</v>
      </c>
      <c r="FR35" s="14">
        <v>18.937860000000001</v>
      </c>
      <c r="FS35" s="14">
        <v>4.5</v>
      </c>
      <c r="FT35" s="14">
        <v>5.4</v>
      </c>
      <c r="FU35" s="14">
        <v>98.032390000000007</v>
      </c>
    </row>
    <row r="36" spans="1:177" ht="24" customHeight="1" x14ac:dyDescent="0.3">
      <c r="A36" s="16" t="s">
        <v>61</v>
      </c>
      <c r="B36" s="16" t="s">
        <v>833</v>
      </c>
      <c r="C36" s="17">
        <v>205.6</v>
      </c>
      <c r="D36" s="17">
        <v>594.29999999999995</v>
      </c>
      <c r="E36" s="17">
        <v>203.5</v>
      </c>
      <c r="F36" s="17"/>
      <c r="G36" s="17"/>
      <c r="H36" s="17">
        <v>90.1</v>
      </c>
      <c r="I36" s="17">
        <v>127.8</v>
      </c>
      <c r="J36" s="17"/>
      <c r="K36" s="17"/>
      <c r="L36" s="17">
        <v>130.9</v>
      </c>
      <c r="M36" s="17">
        <v>130.6</v>
      </c>
      <c r="N36" s="17">
        <v>131.1</v>
      </c>
      <c r="O36" s="17">
        <v>227.1</v>
      </c>
      <c r="P36" s="17">
        <v>209.6</v>
      </c>
      <c r="Q36" s="17">
        <v>108.6</v>
      </c>
      <c r="R36" s="17">
        <v>210</v>
      </c>
      <c r="S36" s="17">
        <v>3.3</v>
      </c>
      <c r="T36" s="17"/>
      <c r="U36" s="17"/>
      <c r="V36" s="17"/>
      <c r="W36" s="17"/>
      <c r="X36" s="17">
        <v>166.3</v>
      </c>
      <c r="Y36" s="17">
        <v>7.2</v>
      </c>
      <c r="Z36" s="17">
        <v>5.6</v>
      </c>
      <c r="AA36" s="17"/>
      <c r="AB36" s="17">
        <v>6.9</v>
      </c>
      <c r="AC36" s="17">
        <v>12.4</v>
      </c>
      <c r="AD36" s="17">
        <v>60.4</v>
      </c>
      <c r="AE36" s="17"/>
      <c r="AF36" s="17"/>
      <c r="AG36" s="17"/>
      <c r="AH36" s="17"/>
      <c r="AI36" s="17">
        <v>109.7</v>
      </c>
      <c r="AJ36" s="17">
        <v>127</v>
      </c>
      <c r="AK36" s="17"/>
      <c r="AL36" s="17"/>
      <c r="AM36" s="17"/>
      <c r="AN36" s="17"/>
      <c r="AO36" s="17">
        <v>0</v>
      </c>
      <c r="AP36" s="17">
        <v>54</v>
      </c>
      <c r="AQ36" s="17">
        <v>151</v>
      </c>
      <c r="AR36" s="17">
        <v>32.1</v>
      </c>
      <c r="AS36" s="17">
        <v>16.899999999999999</v>
      </c>
      <c r="AT36" s="17">
        <v>6.5</v>
      </c>
      <c r="AU36" s="17">
        <v>87.6</v>
      </c>
      <c r="AV36" s="17">
        <v>135.1</v>
      </c>
      <c r="AW36" s="17">
        <v>135.69999999999999</v>
      </c>
      <c r="AX36" s="17">
        <v>164.8</v>
      </c>
      <c r="AY36" s="17">
        <v>108.9</v>
      </c>
      <c r="AZ36" s="17">
        <v>7.6</v>
      </c>
      <c r="BA36" s="17">
        <v>8.5</v>
      </c>
      <c r="BB36" s="17">
        <v>33.4</v>
      </c>
      <c r="BC36" s="17">
        <v>21.2</v>
      </c>
      <c r="BD36" s="17">
        <v>2.2000000000000002</v>
      </c>
      <c r="BE36" s="17">
        <v>12.2</v>
      </c>
      <c r="BF36" s="17">
        <v>44.4</v>
      </c>
      <c r="BG36" s="17"/>
      <c r="BH36" s="17"/>
      <c r="BI36" s="17">
        <v>86.9</v>
      </c>
      <c r="BJ36" s="17"/>
      <c r="BK36" s="17"/>
      <c r="BL36" s="17">
        <v>0</v>
      </c>
      <c r="BM36" s="17"/>
      <c r="BN36" s="17"/>
      <c r="BO36" s="17"/>
      <c r="BP36" s="17">
        <v>75.599999999999994</v>
      </c>
      <c r="BQ36" s="17"/>
      <c r="BR36" s="17">
        <v>171.5</v>
      </c>
      <c r="BS36" s="17">
        <v>203.2</v>
      </c>
      <c r="BT36" s="17">
        <v>182.4</v>
      </c>
      <c r="BU36" s="17"/>
      <c r="BV36" s="17"/>
      <c r="BW36" s="17"/>
      <c r="BX36" s="17"/>
      <c r="BY36" s="17"/>
      <c r="BZ36" s="17"/>
      <c r="CA36" s="17"/>
      <c r="CB36" s="17"/>
      <c r="CC36" s="17">
        <v>1.5</v>
      </c>
      <c r="CD36" s="17">
        <v>194.6</v>
      </c>
      <c r="CE36" s="17">
        <v>65.900000000000006</v>
      </c>
      <c r="CF36" s="17">
        <v>65.900000000000006</v>
      </c>
      <c r="CG36" s="17">
        <v>67.7</v>
      </c>
      <c r="CH36" s="17">
        <v>29.8</v>
      </c>
      <c r="CI36" s="17"/>
      <c r="CJ36" s="17"/>
      <c r="CK36" s="17"/>
      <c r="CL36" s="17">
        <v>145.4</v>
      </c>
      <c r="CM36" s="17">
        <v>146.30000000000001</v>
      </c>
      <c r="CN36" s="17">
        <v>149.1</v>
      </c>
      <c r="CO36" s="17"/>
      <c r="CP36" s="17"/>
      <c r="CQ36" s="17"/>
      <c r="CR36" s="17"/>
      <c r="CS36" s="17"/>
      <c r="CT36" s="17"/>
      <c r="CU36" s="17"/>
      <c r="CV36" s="17">
        <v>1.2</v>
      </c>
      <c r="CW36" s="17">
        <v>66.900000000000006</v>
      </c>
      <c r="CX36" s="17">
        <v>80.7</v>
      </c>
      <c r="CY36" s="17">
        <v>13.1</v>
      </c>
      <c r="CZ36" s="17">
        <v>0.5</v>
      </c>
      <c r="DA36" s="17">
        <v>8.8000000000000007</v>
      </c>
      <c r="DB36" s="17">
        <v>19.082599999999999</v>
      </c>
      <c r="DC36" s="17">
        <v>9.9</v>
      </c>
      <c r="DD36" s="17">
        <v>5.5</v>
      </c>
      <c r="DE36" s="17">
        <v>219.94</v>
      </c>
      <c r="DF36" s="17">
        <v>0.9</v>
      </c>
      <c r="DG36" s="17">
        <v>3.4</v>
      </c>
      <c r="DH36" s="17">
        <v>4.5999999999999996</v>
      </c>
      <c r="DI36" s="17">
        <v>19.899999999999999</v>
      </c>
      <c r="DJ36" s="17">
        <v>16</v>
      </c>
      <c r="DK36" s="17">
        <v>10.199999999999999</v>
      </c>
      <c r="DL36" s="17">
        <v>3.4</v>
      </c>
      <c r="DM36" s="17">
        <v>18.600000000000001</v>
      </c>
      <c r="DN36" s="17">
        <v>15.9</v>
      </c>
      <c r="DO36" s="17">
        <v>18.899999999999999</v>
      </c>
      <c r="DP36" s="17">
        <v>21.3</v>
      </c>
      <c r="DQ36" s="17">
        <v>72</v>
      </c>
      <c r="DR36" s="17">
        <v>19.7</v>
      </c>
      <c r="DS36" s="17">
        <v>2.9</v>
      </c>
      <c r="DT36" s="17">
        <v>20.100000000000001</v>
      </c>
      <c r="DU36" s="17">
        <v>1.3</v>
      </c>
      <c r="DV36" s="17">
        <v>0.4</v>
      </c>
      <c r="DW36" s="17">
        <v>11.8</v>
      </c>
      <c r="DX36" s="17">
        <v>5.0999999999999996</v>
      </c>
      <c r="DY36" s="17">
        <v>17.8</v>
      </c>
      <c r="DZ36" s="17">
        <v>20.2</v>
      </c>
      <c r="EA36" s="17">
        <v>20</v>
      </c>
      <c r="EB36" s="17">
        <v>26.3</v>
      </c>
      <c r="EC36" s="17">
        <v>32.4</v>
      </c>
      <c r="ED36" s="17">
        <v>18.899999999999999</v>
      </c>
      <c r="EE36" s="17">
        <v>58</v>
      </c>
      <c r="EF36" s="17">
        <v>70.599999999999994</v>
      </c>
      <c r="EG36" s="17">
        <v>12.3</v>
      </c>
      <c r="EH36" s="17">
        <v>8.6</v>
      </c>
      <c r="EI36" s="17">
        <v>20.9</v>
      </c>
      <c r="EJ36" s="17">
        <v>7.4</v>
      </c>
      <c r="EK36" s="17">
        <v>8.1</v>
      </c>
      <c r="EL36" s="17">
        <v>20.399999999999999</v>
      </c>
      <c r="EM36" s="17">
        <v>20.399999999999999</v>
      </c>
      <c r="EN36" s="17">
        <v>19.600000000000001</v>
      </c>
      <c r="EO36" s="17">
        <v>11.8</v>
      </c>
      <c r="EP36" s="17">
        <v>253.1</v>
      </c>
      <c r="EQ36" s="17">
        <v>18.5</v>
      </c>
      <c r="ER36" s="17">
        <v>153.19999999999999</v>
      </c>
      <c r="ES36" s="17">
        <v>0.6</v>
      </c>
      <c r="ET36" s="17">
        <v>95.4</v>
      </c>
      <c r="EU36" s="17">
        <v>96.4</v>
      </c>
      <c r="EV36" s="17">
        <v>110.9</v>
      </c>
      <c r="EW36" s="17">
        <v>2.1</v>
      </c>
      <c r="EX36" s="17">
        <v>1.2</v>
      </c>
      <c r="EY36" s="17">
        <v>2</v>
      </c>
      <c r="EZ36" s="17">
        <v>1</v>
      </c>
      <c r="FA36" s="17">
        <v>17.899999999999999</v>
      </c>
      <c r="FB36" s="17">
        <v>7</v>
      </c>
      <c r="FC36" s="17">
        <v>20</v>
      </c>
      <c r="FD36" s="17">
        <v>9.3000000000000007</v>
      </c>
      <c r="FE36" s="17"/>
      <c r="FF36" s="17">
        <v>32.799999999999997</v>
      </c>
      <c r="FG36" s="17">
        <v>14.9</v>
      </c>
      <c r="FH36" s="17">
        <v>12.6</v>
      </c>
      <c r="FI36" s="17">
        <v>6</v>
      </c>
      <c r="FJ36" s="17">
        <v>11.129099999999999</v>
      </c>
      <c r="FK36" s="17">
        <v>7427.6517000000003</v>
      </c>
      <c r="FL36" s="15"/>
      <c r="FM36" s="17">
        <v>22.667919999999999</v>
      </c>
      <c r="FN36" s="17">
        <v>7.9640000000000004</v>
      </c>
      <c r="FO36" s="17">
        <v>6.1319999999999997</v>
      </c>
      <c r="FP36" s="17">
        <v>7.5</v>
      </c>
      <c r="FQ36" s="17">
        <v>24.629280000000001</v>
      </c>
      <c r="FR36" s="17">
        <v>18.936520000000002</v>
      </c>
      <c r="FS36" s="17">
        <v>4.5</v>
      </c>
      <c r="FT36" s="17">
        <v>5.4</v>
      </c>
      <c r="FU36" s="17">
        <v>97.72972</v>
      </c>
    </row>
    <row r="37" spans="1:177" ht="24" customHeight="1" x14ac:dyDescent="0.3">
      <c r="A37" s="16" t="s">
        <v>61</v>
      </c>
      <c r="B37" s="16" t="s">
        <v>834</v>
      </c>
      <c r="C37" s="17">
        <v>207.3</v>
      </c>
      <c r="D37" s="17">
        <v>595.4</v>
      </c>
      <c r="E37" s="17">
        <v>203.8</v>
      </c>
      <c r="F37" s="17"/>
      <c r="G37" s="17"/>
      <c r="H37" s="17">
        <v>90.1</v>
      </c>
      <c r="I37" s="17">
        <v>125.1</v>
      </c>
      <c r="J37" s="17"/>
      <c r="K37" s="17"/>
      <c r="L37" s="17">
        <v>127.5</v>
      </c>
      <c r="M37" s="17">
        <v>127.2</v>
      </c>
      <c r="N37" s="17">
        <v>126.8</v>
      </c>
      <c r="O37" s="17">
        <v>223.5</v>
      </c>
      <c r="P37" s="17">
        <v>208.8</v>
      </c>
      <c r="Q37" s="17">
        <v>108.5</v>
      </c>
      <c r="R37" s="17">
        <v>211</v>
      </c>
      <c r="S37" s="17">
        <v>3.3</v>
      </c>
      <c r="T37" s="17"/>
      <c r="U37" s="17"/>
      <c r="V37" s="17"/>
      <c r="W37" s="17"/>
      <c r="X37" s="17">
        <v>166.2</v>
      </c>
      <c r="Y37" s="17">
        <v>7.4</v>
      </c>
      <c r="Z37" s="17">
        <v>5.7</v>
      </c>
      <c r="AA37" s="17"/>
      <c r="AB37" s="17">
        <v>6.9</v>
      </c>
      <c r="AC37" s="17">
        <v>12.3</v>
      </c>
      <c r="AD37" s="17">
        <v>60.4</v>
      </c>
      <c r="AE37" s="17"/>
      <c r="AF37" s="17"/>
      <c r="AG37" s="17"/>
      <c r="AH37" s="17"/>
      <c r="AI37" s="17">
        <v>109.9</v>
      </c>
      <c r="AJ37" s="17">
        <v>126.8</v>
      </c>
      <c r="AK37" s="17"/>
      <c r="AL37" s="17"/>
      <c r="AM37" s="17"/>
      <c r="AN37" s="17"/>
      <c r="AO37" s="17">
        <v>38</v>
      </c>
      <c r="AP37" s="17">
        <v>52.4</v>
      </c>
      <c r="AQ37" s="17">
        <v>151.30000000000001</v>
      </c>
      <c r="AR37" s="17">
        <v>30.6</v>
      </c>
      <c r="AS37" s="17">
        <v>16.8</v>
      </c>
      <c r="AT37" s="17">
        <v>6.5</v>
      </c>
      <c r="AU37" s="17">
        <v>90.6</v>
      </c>
      <c r="AV37" s="17">
        <v>122.7</v>
      </c>
      <c r="AW37" s="17">
        <v>122.7</v>
      </c>
      <c r="AX37" s="17">
        <v>153.1</v>
      </c>
      <c r="AY37" s="17">
        <v>109</v>
      </c>
      <c r="AZ37" s="17">
        <v>7.6</v>
      </c>
      <c r="BA37" s="17">
        <v>8.6</v>
      </c>
      <c r="BB37" s="17">
        <v>33.4</v>
      </c>
      <c r="BC37" s="17">
        <v>21.2</v>
      </c>
      <c r="BD37" s="17">
        <v>2.2000000000000002</v>
      </c>
      <c r="BE37" s="17">
        <v>12.4</v>
      </c>
      <c r="BF37" s="17">
        <v>44.5</v>
      </c>
      <c r="BG37" s="17"/>
      <c r="BH37" s="17"/>
      <c r="BI37" s="17">
        <v>87.1</v>
      </c>
      <c r="BJ37" s="17"/>
      <c r="BK37" s="17"/>
      <c r="BL37" s="17">
        <v>0</v>
      </c>
      <c r="BM37" s="17"/>
      <c r="BN37" s="17"/>
      <c r="BO37" s="17"/>
      <c r="BP37" s="17">
        <v>75.7</v>
      </c>
      <c r="BQ37" s="17"/>
      <c r="BR37" s="17">
        <v>171.5</v>
      </c>
      <c r="BS37" s="17">
        <v>204.3</v>
      </c>
      <c r="BT37" s="17">
        <v>182.4</v>
      </c>
      <c r="BU37" s="17"/>
      <c r="BV37" s="17"/>
      <c r="BW37" s="17"/>
      <c r="BX37" s="17"/>
      <c r="BY37" s="17"/>
      <c r="BZ37" s="17"/>
      <c r="CA37" s="17"/>
      <c r="CB37" s="17"/>
      <c r="CC37" s="17">
        <v>1.5</v>
      </c>
      <c r="CD37" s="17">
        <v>183.8</v>
      </c>
      <c r="CE37" s="17">
        <v>66.2</v>
      </c>
      <c r="CF37" s="17">
        <v>65.900000000000006</v>
      </c>
      <c r="CG37" s="17">
        <v>67.8</v>
      </c>
      <c r="CH37" s="17">
        <v>29.9</v>
      </c>
      <c r="CI37" s="17"/>
      <c r="CJ37" s="17"/>
      <c r="CK37" s="17"/>
      <c r="CL37" s="17">
        <v>145.5</v>
      </c>
      <c r="CM37" s="17">
        <v>146.19999999999999</v>
      </c>
      <c r="CN37" s="17">
        <v>149.30000000000001</v>
      </c>
      <c r="CO37" s="17"/>
      <c r="CP37" s="17"/>
      <c r="CQ37" s="17"/>
      <c r="CR37" s="17"/>
      <c r="CS37" s="17"/>
      <c r="CT37" s="17"/>
      <c r="CU37" s="17"/>
      <c r="CV37" s="17">
        <v>1.2</v>
      </c>
      <c r="CW37" s="17">
        <v>67.3</v>
      </c>
      <c r="CX37" s="17">
        <v>80.599999999999994</v>
      </c>
      <c r="CY37" s="17">
        <v>10.199999999999999</v>
      </c>
      <c r="CZ37" s="17">
        <v>0.4</v>
      </c>
      <c r="DA37" s="17">
        <v>8.6999999999999993</v>
      </c>
      <c r="DB37" s="17">
        <v>16.927</v>
      </c>
      <c r="DC37" s="17">
        <v>9.9</v>
      </c>
      <c r="DD37" s="17">
        <v>5.5</v>
      </c>
      <c r="DE37" s="17">
        <v>219.83</v>
      </c>
      <c r="DF37" s="17">
        <v>0.9</v>
      </c>
      <c r="DG37" s="17">
        <v>3.4</v>
      </c>
      <c r="DH37" s="17">
        <v>4.5999999999999996</v>
      </c>
      <c r="DI37" s="17">
        <v>20</v>
      </c>
      <c r="DJ37" s="17">
        <v>15.9</v>
      </c>
      <c r="DK37" s="17">
        <v>10.199999999999999</v>
      </c>
      <c r="DL37" s="17">
        <v>3.4</v>
      </c>
      <c r="DM37" s="17">
        <v>18.600000000000001</v>
      </c>
      <c r="DN37" s="17">
        <v>15.8</v>
      </c>
      <c r="DO37" s="17">
        <v>18.7</v>
      </c>
      <c r="DP37" s="17">
        <v>23.6</v>
      </c>
      <c r="DQ37" s="17">
        <v>65.599999999999994</v>
      </c>
      <c r="DR37" s="17">
        <v>19.7</v>
      </c>
      <c r="DS37" s="17">
        <v>3.1</v>
      </c>
      <c r="DT37" s="17">
        <v>20.2</v>
      </c>
      <c r="DU37" s="17">
        <v>1.2</v>
      </c>
      <c r="DV37" s="17">
        <v>0.4</v>
      </c>
      <c r="DW37" s="17">
        <v>11.5</v>
      </c>
      <c r="DX37" s="17">
        <v>5</v>
      </c>
      <c r="DY37" s="17">
        <v>18.399999999999999</v>
      </c>
      <c r="DZ37" s="17">
        <v>20.2</v>
      </c>
      <c r="EA37" s="17">
        <v>20</v>
      </c>
      <c r="EB37" s="17">
        <v>27.4</v>
      </c>
      <c r="EC37" s="17">
        <v>34.9</v>
      </c>
      <c r="ED37" s="17">
        <v>38.4</v>
      </c>
      <c r="EE37" s="17">
        <v>66.3</v>
      </c>
      <c r="EF37" s="17">
        <v>69.8</v>
      </c>
      <c r="EG37" s="17">
        <v>11.3</v>
      </c>
      <c r="EH37" s="17">
        <v>10</v>
      </c>
      <c r="EI37" s="17">
        <v>20.9</v>
      </c>
      <c r="EJ37" s="17">
        <v>7.4</v>
      </c>
      <c r="EK37" s="17">
        <v>8.1</v>
      </c>
      <c r="EL37" s="17">
        <v>20.399999999999999</v>
      </c>
      <c r="EM37" s="17">
        <v>20.399999999999999</v>
      </c>
      <c r="EN37" s="17">
        <v>19.600000000000001</v>
      </c>
      <c r="EO37" s="17">
        <v>8.9</v>
      </c>
      <c r="EP37" s="17">
        <v>252.9</v>
      </c>
      <c r="EQ37" s="17">
        <v>17.5</v>
      </c>
      <c r="ER37" s="17">
        <v>151.1</v>
      </c>
      <c r="ES37" s="17">
        <v>0.6</v>
      </c>
      <c r="ET37" s="17">
        <v>89.6</v>
      </c>
      <c r="EU37" s="17">
        <v>106.2</v>
      </c>
      <c r="EV37" s="17">
        <v>109</v>
      </c>
      <c r="EW37" s="17">
        <v>2.1</v>
      </c>
      <c r="EX37" s="17">
        <v>1.2</v>
      </c>
      <c r="EY37" s="17">
        <v>2</v>
      </c>
      <c r="EZ37" s="17">
        <v>1</v>
      </c>
      <c r="FA37" s="17">
        <v>16.899999999999999</v>
      </c>
      <c r="FB37" s="17">
        <v>6.9</v>
      </c>
      <c r="FC37" s="17">
        <v>20</v>
      </c>
      <c r="FD37" s="17">
        <v>9.5</v>
      </c>
      <c r="FE37" s="17"/>
      <c r="FF37" s="17">
        <v>32.799999999999997</v>
      </c>
      <c r="FG37" s="17">
        <v>15.1</v>
      </c>
      <c r="FH37" s="17">
        <v>12.6</v>
      </c>
      <c r="FI37" s="17">
        <v>7.9</v>
      </c>
      <c r="FJ37" s="17">
        <v>6.3958000000000004</v>
      </c>
      <c r="FK37" s="17">
        <v>7420.6527999999998</v>
      </c>
      <c r="FL37" s="15"/>
      <c r="FM37" s="17">
        <v>22.704969999999999</v>
      </c>
      <c r="FN37" s="17">
        <v>6.2619999999999996</v>
      </c>
      <c r="FO37" s="17">
        <v>6.1310000000000002</v>
      </c>
      <c r="FP37" s="17">
        <v>7.5</v>
      </c>
      <c r="FQ37" s="17">
        <v>24.498609999999999</v>
      </c>
      <c r="FR37" s="17">
        <v>18.937010000000001</v>
      </c>
      <c r="FS37" s="17">
        <v>4.5</v>
      </c>
      <c r="FT37" s="17">
        <v>5.3</v>
      </c>
      <c r="FU37" s="17">
        <v>95.833590000000001</v>
      </c>
    </row>
    <row r="38" spans="1:177" ht="24" customHeight="1" x14ac:dyDescent="0.3">
      <c r="A38" s="16" t="s">
        <v>61</v>
      </c>
      <c r="B38" s="16" t="s">
        <v>835</v>
      </c>
      <c r="C38" s="17">
        <v>206.4</v>
      </c>
      <c r="D38" s="17">
        <v>595.29999999999995</v>
      </c>
      <c r="E38" s="17">
        <v>203.9</v>
      </c>
      <c r="F38" s="17"/>
      <c r="G38" s="17"/>
      <c r="H38" s="17">
        <v>90.5</v>
      </c>
      <c r="I38" s="17">
        <v>124.9</v>
      </c>
      <c r="J38" s="17"/>
      <c r="K38" s="17"/>
      <c r="L38" s="17">
        <v>114.3</v>
      </c>
      <c r="M38" s="17">
        <v>114.4</v>
      </c>
      <c r="N38" s="17">
        <v>114</v>
      </c>
      <c r="O38" s="17">
        <v>215.9</v>
      </c>
      <c r="P38" s="17">
        <v>207</v>
      </c>
      <c r="Q38" s="17">
        <v>108.1</v>
      </c>
      <c r="R38" s="17">
        <v>208.3</v>
      </c>
      <c r="S38" s="17">
        <v>3.3</v>
      </c>
      <c r="T38" s="17"/>
      <c r="U38" s="17"/>
      <c r="V38" s="17"/>
      <c r="W38" s="17"/>
      <c r="X38" s="17">
        <v>168</v>
      </c>
      <c r="Y38" s="17">
        <v>7.8</v>
      </c>
      <c r="Z38" s="17">
        <v>5.9</v>
      </c>
      <c r="AA38" s="17"/>
      <c r="AB38" s="17">
        <v>6.9</v>
      </c>
      <c r="AC38" s="17">
        <v>12.3</v>
      </c>
      <c r="AD38" s="17">
        <v>60.5</v>
      </c>
      <c r="AE38" s="17"/>
      <c r="AF38" s="17"/>
      <c r="AG38" s="17"/>
      <c r="AH38" s="17"/>
      <c r="AI38" s="17">
        <v>110.3</v>
      </c>
      <c r="AJ38" s="17">
        <v>126.5</v>
      </c>
      <c r="AK38" s="17"/>
      <c r="AL38" s="17"/>
      <c r="AM38" s="17"/>
      <c r="AN38" s="17"/>
      <c r="AO38" s="17">
        <v>152.4</v>
      </c>
      <c r="AP38" s="17">
        <v>53.6</v>
      </c>
      <c r="AQ38" s="17">
        <v>151.6</v>
      </c>
      <c r="AR38" s="17">
        <v>32.4</v>
      </c>
      <c r="AS38" s="17">
        <v>17.100000000000001</v>
      </c>
      <c r="AT38" s="17">
        <v>6.5</v>
      </c>
      <c r="AU38" s="17">
        <v>92.2</v>
      </c>
      <c r="AV38" s="17">
        <v>123.6</v>
      </c>
      <c r="AW38" s="17">
        <v>123.5</v>
      </c>
      <c r="AX38" s="17">
        <v>152.1</v>
      </c>
      <c r="AY38" s="17">
        <v>110.2</v>
      </c>
      <c r="AZ38" s="17">
        <v>7.6</v>
      </c>
      <c r="BA38" s="17">
        <v>8.5</v>
      </c>
      <c r="BB38" s="17">
        <v>33.9</v>
      </c>
      <c r="BC38" s="17">
        <v>21.7</v>
      </c>
      <c r="BD38" s="17">
        <v>2.2000000000000002</v>
      </c>
      <c r="BE38" s="17">
        <v>12.7</v>
      </c>
      <c r="BF38" s="17">
        <v>45.3</v>
      </c>
      <c r="BG38" s="17"/>
      <c r="BH38" s="17"/>
      <c r="BI38" s="17">
        <v>87.4</v>
      </c>
      <c r="BJ38" s="17"/>
      <c r="BK38" s="17"/>
      <c r="BL38" s="17">
        <v>0</v>
      </c>
      <c r="BM38" s="17"/>
      <c r="BN38" s="17"/>
      <c r="BO38" s="17"/>
      <c r="BP38" s="17">
        <v>75.900000000000006</v>
      </c>
      <c r="BQ38" s="17"/>
      <c r="BR38" s="17">
        <v>174.6</v>
      </c>
      <c r="BS38" s="17">
        <v>209.6</v>
      </c>
      <c r="BT38" s="17">
        <v>182.1</v>
      </c>
      <c r="BU38" s="17"/>
      <c r="BV38" s="17"/>
      <c r="BW38" s="17"/>
      <c r="BX38" s="17"/>
      <c r="BY38" s="17"/>
      <c r="BZ38" s="17"/>
      <c r="CA38" s="17"/>
      <c r="CB38" s="17"/>
      <c r="CC38" s="17">
        <v>1.5</v>
      </c>
      <c r="CD38" s="17">
        <v>133.5</v>
      </c>
      <c r="CE38" s="17">
        <v>66.3</v>
      </c>
      <c r="CF38" s="17">
        <v>66.2</v>
      </c>
      <c r="CG38" s="17">
        <v>67.7</v>
      </c>
      <c r="CH38" s="17">
        <v>30.1</v>
      </c>
      <c r="CI38" s="17"/>
      <c r="CJ38" s="17"/>
      <c r="CK38" s="17"/>
      <c r="CL38" s="17">
        <v>110</v>
      </c>
      <c r="CM38" s="17">
        <v>110</v>
      </c>
      <c r="CN38" s="17">
        <v>125.7</v>
      </c>
      <c r="CO38" s="17"/>
      <c r="CP38" s="17"/>
      <c r="CQ38" s="17"/>
      <c r="CR38" s="17"/>
      <c r="CS38" s="17"/>
      <c r="CT38" s="17"/>
      <c r="CU38" s="17"/>
      <c r="CV38" s="17">
        <v>1.1000000000000001</v>
      </c>
      <c r="CW38" s="17">
        <v>57.4</v>
      </c>
      <c r="CX38" s="17">
        <v>80.599999999999994</v>
      </c>
      <c r="CY38" s="17">
        <v>9.8000000000000007</v>
      </c>
      <c r="CZ38" s="17">
        <v>0.4</v>
      </c>
      <c r="DA38" s="17">
        <v>8.5</v>
      </c>
      <c r="DB38" s="17">
        <v>16.104900000000001</v>
      </c>
      <c r="DC38" s="17">
        <v>9.9</v>
      </c>
      <c r="DD38" s="17">
        <v>5.5</v>
      </c>
      <c r="DE38" s="17">
        <v>218.71</v>
      </c>
      <c r="DF38" s="17">
        <v>0.9</v>
      </c>
      <c r="DG38" s="17">
        <v>3.4</v>
      </c>
      <c r="DH38" s="17">
        <v>4.5999999999999996</v>
      </c>
      <c r="DI38" s="17">
        <v>20</v>
      </c>
      <c r="DJ38" s="17">
        <v>15.5</v>
      </c>
      <c r="DK38" s="17">
        <v>10.199999999999999</v>
      </c>
      <c r="DL38" s="17">
        <v>3.4</v>
      </c>
      <c r="DM38" s="17">
        <v>18.600000000000001</v>
      </c>
      <c r="DN38" s="17">
        <v>15.6</v>
      </c>
      <c r="DO38" s="17">
        <v>18.5</v>
      </c>
      <c r="DP38" s="17">
        <v>24.6</v>
      </c>
      <c r="DQ38" s="17">
        <v>71.400000000000006</v>
      </c>
      <c r="DR38" s="17">
        <v>19.5</v>
      </c>
      <c r="DS38" s="17">
        <v>3.1</v>
      </c>
      <c r="DT38" s="17">
        <v>20.2</v>
      </c>
      <c r="DU38" s="17">
        <v>1.3</v>
      </c>
      <c r="DV38" s="17">
        <v>0.4</v>
      </c>
      <c r="DW38" s="17">
        <v>11.1</v>
      </c>
      <c r="DX38" s="17">
        <v>5.0999999999999996</v>
      </c>
      <c r="DY38" s="17">
        <v>18.600000000000001</v>
      </c>
      <c r="DZ38" s="17">
        <v>20.2</v>
      </c>
      <c r="EA38" s="17">
        <v>20</v>
      </c>
      <c r="EB38" s="17">
        <v>26.1</v>
      </c>
      <c r="EC38" s="17">
        <v>33.299999999999997</v>
      </c>
      <c r="ED38" s="17">
        <v>38.700000000000003</v>
      </c>
      <c r="EE38" s="17">
        <v>63.5</v>
      </c>
      <c r="EF38" s="17">
        <v>65.900000000000006</v>
      </c>
      <c r="EG38" s="17">
        <v>13.6</v>
      </c>
      <c r="EH38" s="17">
        <v>7.8</v>
      </c>
      <c r="EI38" s="17">
        <v>20.9</v>
      </c>
      <c r="EJ38" s="17">
        <v>7.3</v>
      </c>
      <c r="EK38" s="17">
        <v>8.1</v>
      </c>
      <c r="EL38" s="17">
        <v>20.399999999999999</v>
      </c>
      <c r="EM38" s="17">
        <v>20.399999999999999</v>
      </c>
      <c r="EN38" s="17">
        <v>19.600000000000001</v>
      </c>
      <c r="EO38" s="17">
        <v>7.4</v>
      </c>
      <c r="EP38" s="17">
        <v>253.2</v>
      </c>
      <c r="EQ38" s="17">
        <v>16.100000000000001</v>
      </c>
      <c r="ER38" s="17">
        <v>151.19999999999999</v>
      </c>
      <c r="ES38" s="17">
        <v>0.6</v>
      </c>
      <c r="ET38" s="17">
        <v>98.7</v>
      </c>
      <c r="EU38" s="17">
        <v>109.4</v>
      </c>
      <c r="EV38" s="17">
        <v>108.1</v>
      </c>
      <c r="EW38" s="17">
        <v>2.1</v>
      </c>
      <c r="EX38" s="17">
        <v>1.2</v>
      </c>
      <c r="EY38" s="17">
        <v>2</v>
      </c>
      <c r="EZ38" s="17">
        <v>1</v>
      </c>
      <c r="FA38" s="17">
        <v>15.8</v>
      </c>
      <c r="FB38" s="17">
        <v>7</v>
      </c>
      <c r="FC38" s="17">
        <v>20</v>
      </c>
      <c r="FD38" s="17">
        <v>9.4</v>
      </c>
      <c r="FE38" s="17"/>
      <c r="FF38" s="17">
        <v>33.799999999999997</v>
      </c>
      <c r="FG38" s="17">
        <v>14.5</v>
      </c>
      <c r="FH38" s="17">
        <v>12.6</v>
      </c>
      <c r="FI38" s="17">
        <v>7.1</v>
      </c>
      <c r="FJ38" s="17">
        <v>11.0626</v>
      </c>
      <c r="FK38" s="17">
        <v>7354.2775000000001</v>
      </c>
      <c r="FL38" s="15"/>
      <c r="FM38" s="17">
        <v>22.728670000000001</v>
      </c>
      <c r="FN38" s="17">
        <v>5.665</v>
      </c>
      <c r="FO38" s="17">
        <v>6.1304999999999996</v>
      </c>
      <c r="FP38" s="17">
        <v>7.5</v>
      </c>
      <c r="FQ38" s="17">
        <v>24.541429999999998</v>
      </c>
      <c r="FR38" s="17">
        <v>18.93702</v>
      </c>
      <c r="FS38" s="17">
        <v>4.5</v>
      </c>
      <c r="FT38" s="17">
        <v>5.4</v>
      </c>
      <c r="FU38" s="17">
        <v>95.402619999999999</v>
      </c>
    </row>
    <row r="39" spans="1:177" ht="24" customHeight="1" x14ac:dyDescent="0.3">
      <c r="A39" s="16" t="s">
        <v>61</v>
      </c>
      <c r="B39" s="16" t="s">
        <v>836</v>
      </c>
      <c r="C39" s="17">
        <v>203.5</v>
      </c>
      <c r="D39" s="17">
        <v>594.9</v>
      </c>
      <c r="E39" s="17">
        <v>204.9</v>
      </c>
      <c r="F39" s="17"/>
      <c r="G39" s="17"/>
      <c r="H39" s="17">
        <v>89.3</v>
      </c>
      <c r="I39" s="17">
        <v>125</v>
      </c>
      <c r="J39" s="17"/>
      <c r="K39" s="17"/>
      <c r="L39" s="17">
        <v>146.80000000000001</v>
      </c>
      <c r="M39" s="17">
        <v>146.19999999999999</v>
      </c>
      <c r="N39" s="17">
        <v>146.30000000000001</v>
      </c>
      <c r="O39" s="17">
        <v>239.9</v>
      </c>
      <c r="P39" s="17">
        <v>209.7</v>
      </c>
      <c r="Q39" s="17">
        <v>108.7</v>
      </c>
      <c r="R39" s="17">
        <v>208.5</v>
      </c>
      <c r="S39" s="17">
        <v>3.3</v>
      </c>
      <c r="T39" s="17"/>
      <c r="U39" s="17"/>
      <c r="V39" s="17"/>
      <c r="W39" s="17"/>
      <c r="X39" s="17">
        <v>164.8</v>
      </c>
      <c r="Y39" s="17">
        <v>7.3</v>
      </c>
      <c r="Z39" s="17">
        <v>5.9</v>
      </c>
      <c r="AA39" s="17"/>
      <c r="AB39" s="17">
        <v>6.9</v>
      </c>
      <c r="AC39" s="17">
        <v>12.3</v>
      </c>
      <c r="AD39" s="17">
        <v>60.4</v>
      </c>
      <c r="AE39" s="17"/>
      <c r="AF39" s="17"/>
      <c r="AG39" s="17"/>
      <c r="AH39" s="17"/>
      <c r="AI39" s="17">
        <v>109.9</v>
      </c>
      <c r="AJ39" s="17">
        <v>127</v>
      </c>
      <c r="AK39" s="17"/>
      <c r="AL39" s="17"/>
      <c r="AM39" s="17"/>
      <c r="AN39" s="17"/>
      <c r="AO39" s="17">
        <v>233</v>
      </c>
      <c r="AP39" s="17">
        <v>52.6</v>
      </c>
      <c r="AQ39" s="17">
        <v>150.6</v>
      </c>
      <c r="AR39" s="17">
        <v>31.2</v>
      </c>
      <c r="AS39" s="17">
        <v>17.5</v>
      </c>
      <c r="AT39" s="17">
        <v>12.1</v>
      </c>
      <c r="AU39" s="17">
        <v>92.7</v>
      </c>
      <c r="AV39" s="17">
        <v>121.2</v>
      </c>
      <c r="AW39" s="17">
        <v>121.6</v>
      </c>
      <c r="AX39" s="17">
        <v>152.80000000000001</v>
      </c>
      <c r="AY39" s="17">
        <v>107.9</v>
      </c>
      <c r="AZ39" s="17">
        <v>7.6</v>
      </c>
      <c r="BA39" s="17">
        <v>8.5</v>
      </c>
      <c r="BB39" s="17">
        <v>32.5</v>
      </c>
      <c r="BC39" s="17">
        <v>21.3</v>
      </c>
      <c r="BD39" s="17">
        <v>2.2000000000000002</v>
      </c>
      <c r="BE39" s="17">
        <v>12.2</v>
      </c>
      <c r="BF39" s="17">
        <v>44.5</v>
      </c>
      <c r="BG39" s="17"/>
      <c r="BH39" s="17"/>
      <c r="BI39" s="17">
        <v>86.9</v>
      </c>
      <c r="BJ39" s="17"/>
      <c r="BK39" s="17"/>
      <c r="BL39" s="17">
        <v>0</v>
      </c>
      <c r="BM39" s="17"/>
      <c r="BN39" s="17"/>
      <c r="BO39" s="17"/>
      <c r="BP39" s="17">
        <v>75.400000000000006</v>
      </c>
      <c r="BQ39" s="17"/>
      <c r="BR39" s="17">
        <v>174.2</v>
      </c>
      <c r="BS39" s="17">
        <v>209.1</v>
      </c>
      <c r="BT39" s="17">
        <v>182.7</v>
      </c>
      <c r="BU39" s="17"/>
      <c r="BV39" s="17"/>
      <c r="BW39" s="17"/>
      <c r="BX39" s="17"/>
      <c r="BY39" s="17"/>
      <c r="BZ39" s="17"/>
      <c r="CA39" s="17"/>
      <c r="CB39" s="17"/>
      <c r="CC39" s="17">
        <v>1.5</v>
      </c>
      <c r="CD39" s="17">
        <v>194.1</v>
      </c>
      <c r="CE39" s="17">
        <v>65.8</v>
      </c>
      <c r="CF39" s="17">
        <v>61.9</v>
      </c>
      <c r="CG39" s="17">
        <v>67.5</v>
      </c>
      <c r="CH39" s="17">
        <v>29.8</v>
      </c>
      <c r="CI39" s="17"/>
      <c r="CJ39" s="17"/>
      <c r="CK39" s="17"/>
      <c r="CL39" s="17">
        <v>111</v>
      </c>
      <c r="CM39" s="17">
        <v>111.1</v>
      </c>
      <c r="CN39" s="17">
        <v>126.8</v>
      </c>
      <c r="CO39" s="17"/>
      <c r="CP39" s="17"/>
      <c r="CQ39" s="17"/>
      <c r="CR39" s="17"/>
      <c r="CS39" s="17"/>
      <c r="CT39" s="17"/>
      <c r="CU39" s="17"/>
      <c r="CV39" s="17">
        <v>1.1000000000000001</v>
      </c>
      <c r="CW39" s="17">
        <v>51.5</v>
      </c>
      <c r="CX39" s="17">
        <v>80.599999999999994</v>
      </c>
      <c r="CY39" s="17">
        <v>7.8</v>
      </c>
      <c r="CZ39" s="17">
        <v>0.3</v>
      </c>
      <c r="DA39" s="17">
        <v>8.5</v>
      </c>
      <c r="DB39" s="17">
        <v>13.876799999999999</v>
      </c>
      <c r="DC39" s="17">
        <v>9.9</v>
      </c>
      <c r="DD39" s="17">
        <v>5.5</v>
      </c>
      <c r="DE39" s="17">
        <v>213.73</v>
      </c>
      <c r="DF39" s="17">
        <v>0</v>
      </c>
      <c r="DG39" s="17">
        <v>3.4</v>
      </c>
      <c r="DH39" s="17">
        <v>4.5999999999999996</v>
      </c>
      <c r="DI39" s="17">
        <v>20.100000000000001</v>
      </c>
      <c r="DJ39" s="17">
        <v>15.4</v>
      </c>
      <c r="DK39" s="17">
        <v>10.199999999999999</v>
      </c>
      <c r="DL39" s="17">
        <v>3.5</v>
      </c>
      <c r="DM39" s="17">
        <v>18.600000000000001</v>
      </c>
      <c r="DN39" s="17">
        <v>15.5</v>
      </c>
      <c r="DO39" s="17">
        <v>18.3</v>
      </c>
      <c r="DP39" s="17">
        <v>17.600000000000001</v>
      </c>
      <c r="DQ39" s="17">
        <v>67.5</v>
      </c>
      <c r="DR39" s="17">
        <v>19.100000000000001</v>
      </c>
      <c r="DS39" s="17">
        <v>3.1</v>
      </c>
      <c r="DT39" s="17">
        <v>20.2</v>
      </c>
      <c r="DU39" s="17">
        <v>1.3</v>
      </c>
      <c r="DV39" s="17">
        <v>0.4</v>
      </c>
      <c r="DW39" s="17">
        <v>11.1</v>
      </c>
      <c r="DX39" s="17">
        <v>5.2</v>
      </c>
      <c r="DY39" s="17">
        <v>18.5</v>
      </c>
      <c r="DZ39" s="17">
        <v>20.2</v>
      </c>
      <c r="EA39" s="17">
        <v>19.899999999999999</v>
      </c>
      <c r="EB39" s="17">
        <v>25.9</v>
      </c>
      <c r="EC39" s="17">
        <v>32.1</v>
      </c>
      <c r="ED39" s="17">
        <v>39.700000000000003</v>
      </c>
      <c r="EE39" s="17">
        <v>66.3</v>
      </c>
      <c r="EF39" s="17">
        <v>68.7</v>
      </c>
      <c r="EG39" s="17">
        <v>13.9</v>
      </c>
      <c r="EH39" s="17">
        <v>7.9</v>
      </c>
      <c r="EI39" s="17">
        <v>21</v>
      </c>
      <c r="EJ39" s="17">
        <v>7.1</v>
      </c>
      <c r="EK39" s="17">
        <v>7.5</v>
      </c>
      <c r="EL39" s="17">
        <v>20.399999999999999</v>
      </c>
      <c r="EM39" s="17">
        <v>20.399999999999999</v>
      </c>
      <c r="EN39" s="17">
        <v>19.600000000000001</v>
      </c>
      <c r="EO39" s="17">
        <v>6</v>
      </c>
      <c r="EP39" s="17">
        <v>253</v>
      </c>
      <c r="EQ39" s="17">
        <v>14.4</v>
      </c>
      <c r="ER39" s="17">
        <v>148.4</v>
      </c>
      <c r="ES39" s="17">
        <v>0.6</v>
      </c>
      <c r="ET39" s="17">
        <v>102.2</v>
      </c>
      <c r="EU39" s="17">
        <v>102.5</v>
      </c>
      <c r="EV39" s="17">
        <v>106.6</v>
      </c>
      <c r="EW39" s="17">
        <v>2.1</v>
      </c>
      <c r="EX39" s="17">
        <v>1.2</v>
      </c>
      <c r="EY39" s="17">
        <v>2</v>
      </c>
      <c r="EZ39" s="17">
        <v>1</v>
      </c>
      <c r="FA39" s="17">
        <v>14</v>
      </c>
      <c r="FB39" s="17">
        <v>7</v>
      </c>
      <c r="FC39" s="17">
        <v>20</v>
      </c>
      <c r="FD39" s="17">
        <v>9.5</v>
      </c>
      <c r="FE39" s="17"/>
      <c r="FF39" s="17">
        <v>33.799999999999997</v>
      </c>
      <c r="FG39" s="17">
        <v>14.5</v>
      </c>
      <c r="FH39" s="17">
        <v>12.6</v>
      </c>
      <c r="FI39" s="17">
        <v>7.9</v>
      </c>
      <c r="FJ39" s="17">
        <v>11.0595</v>
      </c>
      <c r="FK39" s="17">
        <v>7568.6662999999999</v>
      </c>
      <c r="FL39" s="15"/>
      <c r="FM39" s="17">
        <v>22.478400000000001</v>
      </c>
      <c r="FN39" s="17">
        <v>5.3579999999999997</v>
      </c>
      <c r="FO39" s="17">
        <v>6.1292499999999999</v>
      </c>
      <c r="FP39" s="17">
        <v>7.5</v>
      </c>
      <c r="FQ39" s="17">
        <v>24.90964</v>
      </c>
      <c r="FR39" s="17">
        <v>18.937529999999999</v>
      </c>
      <c r="FS39" s="17">
        <v>4.5</v>
      </c>
      <c r="FT39" s="17">
        <v>5.4</v>
      </c>
      <c r="FU39" s="17">
        <v>95.212819999999994</v>
      </c>
    </row>
    <row r="40" spans="1:177" ht="24" customHeight="1" x14ac:dyDescent="0.3">
      <c r="A40" s="16" t="s">
        <v>61</v>
      </c>
      <c r="B40" s="16" t="s">
        <v>837</v>
      </c>
      <c r="C40" s="17">
        <v>207.2</v>
      </c>
      <c r="D40" s="17">
        <v>599.9</v>
      </c>
      <c r="E40" s="17">
        <v>205.7</v>
      </c>
      <c r="F40" s="17"/>
      <c r="G40" s="17"/>
      <c r="H40" s="17">
        <v>90.4</v>
      </c>
      <c r="I40" s="17">
        <v>123</v>
      </c>
      <c r="J40" s="17"/>
      <c r="K40" s="17"/>
      <c r="L40" s="17">
        <v>128.69999999999999</v>
      </c>
      <c r="M40" s="17">
        <v>128.69999999999999</v>
      </c>
      <c r="N40" s="17">
        <v>127.7</v>
      </c>
      <c r="O40" s="17">
        <v>215.9</v>
      </c>
      <c r="P40" s="17">
        <v>207.9</v>
      </c>
      <c r="Q40" s="17">
        <v>108.3</v>
      </c>
      <c r="R40" s="17">
        <v>228.5</v>
      </c>
      <c r="S40" s="17">
        <v>3.3</v>
      </c>
      <c r="T40" s="17"/>
      <c r="U40" s="17"/>
      <c r="V40" s="17"/>
      <c r="W40" s="17"/>
      <c r="X40" s="17">
        <v>167.1</v>
      </c>
      <c r="Y40" s="17">
        <v>8</v>
      </c>
      <c r="Z40" s="17">
        <v>6.1</v>
      </c>
      <c r="AA40" s="17"/>
      <c r="AB40" s="17">
        <v>6.9</v>
      </c>
      <c r="AC40" s="17">
        <v>12.4</v>
      </c>
      <c r="AD40" s="17">
        <v>61.5</v>
      </c>
      <c r="AE40" s="17"/>
      <c r="AF40" s="17"/>
      <c r="AG40" s="17"/>
      <c r="AH40" s="17"/>
      <c r="AI40" s="17">
        <v>110.4</v>
      </c>
      <c r="AJ40" s="17">
        <v>127.1</v>
      </c>
      <c r="AK40" s="17"/>
      <c r="AL40" s="17"/>
      <c r="AM40" s="17"/>
      <c r="AN40" s="17"/>
      <c r="AO40" s="17">
        <v>228.3</v>
      </c>
      <c r="AP40" s="17">
        <v>53.1</v>
      </c>
      <c r="AQ40" s="17">
        <v>151.5</v>
      </c>
      <c r="AR40" s="17">
        <v>29.9</v>
      </c>
      <c r="AS40" s="17">
        <v>18</v>
      </c>
      <c r="AT40" s="17">
        <v>12.1</v>
      </c>
      <c r="AU40" s="17">
        <v>89.4</v>
      </c>
      <c r="AV40" s="17">
        <v>123</v>
      </c>
      <c r="AW40" s="17">
        <v>123.9</v>
      </c>
      <c r="AX40" s="17">
        <v>152.80000000000001</v>
      </c>
      <c r="AY40" s="17">
        <v>111.4</v>
      </c>
      <c r="AZ40" s="17">
        <v>7.6</v>
      </c>
      <c r="BA40" s="17">
        <v>8.5</v>
      </c>
      <c r="BB40" s="17">
        <v>33.9</v>
      </c>
      <c r="BC40" s="17">
        <v>22.2</v>
      </c>
      <c r="BD40" s="17">
        <v>2.2000000000000002</v>
      </c>
      <c r="BE40" s="17">
        <v>12.4</v>
      </c>
      <c r="BF40" s="17">
        <v>46.1</v>
      </c>
      <c r="BG40" s="17"/>
      <c r="BH40" s="17"/>
      <c r="BI40" s="17">
        <v>87.9</v>
      </c>
      <c r="BJ40" s="17"/>
      <c r="BK40" s="17"/>
      <c r="BL40" s="17">
        <v>0</v>
      </c>
      <c r="BM40" s="17"/>
      <c r="BN40" s="17"/>
      <c r="BO40" s="17"/>
      <c r="BP40" s="17">
        <v>76.099999999999994</v>
      </c>
      <c r="BQ40" s="17"/>
      <c r="BR40" s="17">
        <v>175.3</v>
      </c>
      <c r="BS40" s="17">
        <v>210.4</v>
      </c>
      <c r="BT40" s="17">
        <v>181.8</v>
      </c>
      <c r="BU40" s="17"/>
      <c r="BV40" s="17"/>
      <c r="BW40" s="17"/>
      <c r="BX40" s="17"/>
      <c r="BY40" s="17"/>
      <c r="BZ40" s="17"/>
      <c r="CA40" s="17"/>
      <c r="CB40" s="17"/>
      <c r="CC40" s="17">
        <v>1.5</v>
      </c>
      <c r="CD40" s="17">
        <v>247</v>
      </c>
      <c r="CE40" s="17">
        <v>66.7</v>
      </c>
      <c r="CF40" s="17">
        <v>62.7</v>
      </c>
      <c r="CG40" s="17">
        <v>67.8</v>
      </c>
      <c r="CH40" s="17">
        <v>30.3</v>
      </c>
      <c r="CI40" s="17"/>
      <c r="CJ40" s="17"/>
      <c r="CK40" s="17"/>
      <c r="CL40" s="17">
        <v>109.8</v>
      </c>
      <c r="CM40" s="17">
        <v>109.8</v>
      </c>
      <c r="CN40" s="17">
        <v>126.6</v>
      </c>
      <c r="CO40" s="17"/>
      <c r="CP40" s="17"/>
      <c r="CQ40" s="17"/>
      <c r="CR40" s="17"/>
      <c r="CS40" s="17"/>
      <c r="CT40" s="17"/>
      <c r="CU40" s="17"/>
      <c r="CV40" s="17">
        <v>1</v>
      </c>
      <c r="CW40" s="17">
        <v>50.3</v>
      </c>
      <c r="CX40" s="17">
        <v>80.599999999999994</v>
      </c>
      <c r="CY40" s="17">
        <v>7.8</v>
      </c>
      <c r="CZ40" s="17">
        <v>0.3</v>
      </c>
      <c r="DA40" s="17">
        <v>8.6999999999999993</v>
      </c>
      <c r="DB40" s="17">
        <v>11.7658</v>
      </c>
      <c r="DC40" s="17">
        <v>9.9</v>
      </c>
      <c r="DD40" s="17">
        <v>5.5</v>
      </c>
      <c r="DE40" s="17">
        <v>209.83</v>
      </c>
      <c r="DF40" s="17">
        <v>0</v>
      </c>
      <c r="DG40" s="17">
        <v>3.4</v>
      </c>
      <c r="DH40" s="17">
        <v>4.5</v>
      </c>
      <c r="DI40" s="17">
        <v>20.3</v>
      </c>
      <c r="DJ40" s="17">
        <v>15.2</v>
      </c>
      <c r="DK40" s="17">
        <v>10.3</v>
      </c>
      <c r="DL40" s="17">
        <v>3.5</v>
      </c>
      <c r="DM40" s="17">
        <v>18.600000000000001</v>
      </c>
      <c r="DN40" s="17">
        <v>14.6</v>
      </c>
      <c r="DO40" s="17">
        <v>18.2</v>
      </c>
      <c r="DP40" s="17">
        <v>13.7</v>
      </c>
      <c r="DQ40" s="17">
        <v>62.6</v>
      </c>
      <c r="DR40" s="17">
        <v>18.5</v>
      </c>
      <c r="DS40" s="17">
        <v>3.1</v>
      </c>
      <c r="DT40" s="17">
        <v>20.100000000000001</v>
      </c>
      <c r="DU40" s="17">
        <v>1.3</v>
      </c>
      <c r="DV40" s="17">
        <v>0.4</v>
      </c>
      <c r="DW40" s="17">
        <v>11</v>
      </c>
      <c r="DX40" s="17">
        <v>5.0999999999999996</v>
      </c>
      <c r="DY40" s="17">
        <v>18.8</v>
      </c>
      <c r="DZ40" s="17">
        <v>20.2</v>
      </c>
      <c r="EA40" s="17">
        <v>19.7</v>
      </c>
      <c r="EB40" s="17">
        <v>23.4</v>
      </c>
      <c r="EC40" s="17">
        <v>38.200000000000003</v>
      </c>
      <c r="ED40" s="17">
        <v>37.200000000000003</v>
      </c>
      <c r="EE40" s="17">
        <v>68.8</v>
      </c>
      <c r="EF40" s="17">
        <v>59.7</v>
      </c>
      <c r="EG40" s="17">
        <v>13.7</v>
      </c>
      <c r="EH40" s="17">
        <v>9.5</v>
      </c>
      <c r="EI40" s="17">
        <v>20.9</v>
      </c>
      <c r="EJ40" s="17">
        <v>6.9</v>
      </c>
      <c r="EK40" s="17">
        <v>7.5</v>
      </c>
      <c r="EL40" s="17">
        <v>16</v>
      </c>
      <c r="EM40" s="17">
        <v>20.399999999999999</v>
      </c>
      <c r="EN40" s="17">
        <v>19.600000000000001</v>
      </c>
      <c r="EO40" s="17">
        <v>4.5999999999999996</v>
      </c>
      <c r="EP40" s="17">
        <v>252.7</v>
      </c>
      <c r="EQ40" s="17">
        <v>12.3</v>
      </c>
      <c r="ER40" s="17">
        <v>145.30000000000001</v>
      </c>
      <c r="ES40" s="17">
        <v>0.6</v>
      </c>
      <c r="ET40" s="17">
        <v>113.2</v>
      </c>
      <c r="EU40" s="17">
        <v>109.3</v>
      </c>
      <c r="EV40" s="17">
        <v>104.3</v>
      </c>
      <c r="EW40" s="17">
        <v>2.1</v>
      </c>
      <c r="EX40" s="17">
        <v>1.2</v>
      </c>
      <c r="EY40" s="17">
        <v>2</v>
      </c>
      <c r="EZ40" s="17">
        <v>1</v>
      </c>
      <c r="FA40" s="17">
        <v>12</v>
      </c>
      <c r="FB40" s="17">
        <v>7</v>
      </c>
      <c r="FC40" s="17">
        <v>19.8</v>
      </c>
      <c r="FD40" s="17">
        <v>9.1</v>
      </c>
      <c r="FE40" s="17"/>
      <c r="FF40" s="17">
        <v>34</v>
      </c>
      <c r="FG40" s="17">
        <v>14.7</v>
      </c>
      <c r="FH40" s="17">
        <v>12.6</v>
      </c>
      <c r="FI40" s="17">
        <v>7.8</v>
      </c>
      <c r="FJ40" s="17">
        <v>10.926</v>
      </c>
      <c r="FK40" s="17">
        <v>7561.8217999999997</v>
      </c>
      <c r="FL40" s="15"/>
      <c r="FM40" s="17">
        <v>22.272819999999999</v>
      </c>
      <c r="FN40" s="17">
        <v>5.2229999999999999</v>
      </c>
      <c r="FO40" s="17">
        <v>6.1312499999999996</v>
      </c>
      <c r="FP40" s="17">
        <v>7.5</v>
      </c>
      <c r="FQ40" s="17">
        <v>25.017320000000002</v>
      </c>
      <c r="FR40" s="17">
        <v>18.93666</v>
      </c>
      <c r="FS40" s="17">
        <v>4.5</v>
      </c>
      <c r="FT40" s="17">
        <v>5.3</v>
      </c>
      <c r="FU40" s="17">
        <v>94.881050000000002</v>
      </c>
    </row>
    <row r="41" spans="1:177" ht="24" customHeight="1" x14ac:dyDescent="0.3">
      <c r="A41" s="16" t="s">
        <v>61</v>
      </c>
      <c r="B41" s="16" t="s">
        <v>838</v>
      </c>
      <c r="C41" s="17">
        <v>203.6</v>
      </c>
      <c r="D41" s="17">
        <v>595.4</v>
      </c>
      <c r="E41" s="17">
        <v>205.4</v>
      </c>
      <c r="F41" s="17"/>
      <c r="G41" s="17"/>
      <c r="H41" s="17">
        <v>88.7</v>
      </c>
      <c r="I41" s="17">
        <v>122.9</v>
      </c>
      <c r="J41" s="17"/>
      <c r="K41" s="17"/>
      <c r="L41" s="17">
        <v>117.6</v>
      </c>
      <c r="M41" s="17">
        <v>118.2</v>
      </c>
      <c r="N41" s="17">
        <v>117.5</v>
      </c>
      <c r="O41" s="17">
        <v>216.1</v>
      </c>
      <c r="P41" s="17">
        <v>209.1</v>
      </c>
      <c r="Q41" s="17">
        <v>108.5</v>
      </c>
      <c r="R41" s="17">
        <v>329.1</v>
      </c>
      <c r="S41" s="17">
        <v>3.1</v>
      </c>
      <c r="T41" s="17"/>
      <c r="U41" s="17"/>
      <c r="V41" s="17"/>
      <c r="W41" s="17"/>
      <c r="X41" s="17">
        <v>164.4</v>
      </c>
      <c r="Y41" s="17">
        <v>7.7</v>
      </c>
      <c r="Z41" s="17">
        <v>5.9</v>
      </c>
      <c r="AA41" s="17"/>
      <c r="AB41" s="17">
        <v>6.9</v>
      </c>
      <c r="AC41" s="17">
        <v>12.4</v>
      </c>
      <c r="AD41" s="17">
        <v>60</v>
      </c>
      <c r="AE41" s="17"/>
      <c r="AF41" s="17"/>
      <c r="AG41" s="17"/>
      <c r="AH41" s="17"/>
      <c r="AI41" s="17">
        <v>110.2</v>
      </c>
      <c r="AJ41" s="17">
        <v>126.6</v>
      </c>
      <c r="AK41" s="17"/>
      <c r="AL41" s="17"/>
      <c r="AM41" s="17"/>
      <c r="AN41" s="17"/>
      <c r="AO41" s="17">
        <v>229.1</v>
      </c>
      <c r="AP41" s="17">
        <v>49.8</v>
      </c>
      <c r="AQ41" s="17">
        <v>150.4</v>
      </c>
      <c r="AR41" s="17">
        <v>29.8</v>
      </c>
      <c r="AS41" s="17">
        <v>18.100000000000001</v>
      </c>
      <c r="AT41" s="17">
        <v>12.1</v>
      </c>
      <c r="AU41" s="17">
        <v>94.7</v>
      </c>
      <c r="AV41" s="17">
        <v>119.9</v>
      </c>
      <c r="AW41" s="17">
        <v>120.7</v>
      </c>
      <c r="AX41" s="17">
        <v>152.9</v>
      </c>
      <c r="AY41" s="17">
        <v>109.8</v>
      </c>
      <c r="AZ41" s="17">
        <v>7.6</v>
      </c>
      <c r="BA41" s="17">
        <v>8.6</v>
      </c>
      <c r="BB41" s="17">
        <v>32.299999999999997</v>
      </c>
      <c r="BC41" s="17">
        <v>21.7</v>
      </c>
      <c r="BD41" s="17">
        <v>2.2000000000000002</v>
      </c>
      <c r="BE41" s="17">
        <v>12.2</v>
      </c>
      <c r="BF41" s="17">
        <v>45.1</v>
      </c>
      <c r="BG41" s="17"/>
      <c r="BH41" s="17"/>
      <c r="BI41" s="17">
        <v>87.1</v>
      </c>
      <c r="BJ41" s="17"/>
      <c r="BK41" s="17"/>
      <c r="BL41" s="17">
        <v>0</v>
      </c>
      <c r="BM41" s="17"/>
      <c r="BN41" s="17"/>
      <c r="BO41" s="17"/>
      <c r="BP41" s="17">
        <v>75</v>
      </c>
      <c r="BQ41" s="17"/>
      <c r="BR41" s="17">
        <v>174.4</v>
      </c>
      <c r="BS41" s="17">
        <v>209.6</v>
      </c>
      <c r="BT41" s="17">
        <v>183</v>
      </c>
      <c r="BU41" s="17"/>
      <c r="BV41" s="17"/>
      <c r="BW41" s="17"/>
      <c r="BX41" s="17"/>
      <c r="BY41" s="17"/>
      <c r="BZ41" s="17"/>
      <c r="CA41" s="17"/>
      <c r="CB41" s="17"/>
      <c r="CC41" s="17">
        <v>1.5</v>
      </c>
      <c r="CD41" s="17">
        <v>196.6</v>
      </c>
      <c r="CE41" s="17">
        <v>65.900000000000006</v>
      </c>
      <c r="CF41" s="17">
        <v>61.9</v>
      </c>
      <c r="CG41" s="17">
        <v>67.400000000000006</v>
      </c>
      <c r="CH41" s="17">
        <v>30</v>
      </c>
      <c r="CI41" s="17"/>
      <c r="CJ41" s="17"/>
      <c r="CK41" s="17"/>
      <c r="CL41" s="17">
        <v>103.7</v>
      </c>
      <c r="CM41" s="17">
        <v>100.8</v>
      </c>
      <c r="CN41" s="17">
        <v>121.7</v>
      </c>
      <c r="CO41" s="17"/>
      <c r="CP41" s="17"/>
      <c r="CQ41" s="17"/>
      <c r="CR41" s="17"/>
      <c r="CS41" s="17"/>
      <c r="CT41" s="17"/>
      <c r="CU41" s="17"/>
      <c r="CV41" s="17">
        <v>0.7</v>
      </c>
      <c r="CW41" s="17">
        <v>45.3</v>
      </c>
      <c r="CX41" s="17">
        <v>80.599999999999994</v>
      </c>
      <c r="CY41" s="17">
        <v>2.6</v>
      </c>
      <c r="CZ41" s="17">
        <v>0.4</v>
      </c>
      <c r="DA41" s="17">
        <v>8.6</v>
      </c>
      <c r="DB41" s="17">
        <v>12.8673</v>
      </c>
      <c r="DC41" s="17">
        <v>9.9</v>
      </c>
      <c r="DD41" s="17">
        <v>5.4</v>
      </c>
      <c r="DE41" s="17">
        <v>204.19</v>
      </c>
      <c r="DF41" s="17">
        <v>0</v>
      </c>
      <c r="DG41" s="17">
        <v>3.4</v>
      </c>
      <c r="DH41" s="17">
        <v>4.4000000000000004</v>
      </c>
      <c r="DI41" s="17">
        <v>20.399999999999999</v>
      </c>
      <c r="DJ41" s="17">
        <v>15.2</v>
      </c>
      <c r="DK41" s="17">
        <v>9.8000000000000007</v>
      </c>
      <c r="DL41" s="17">
        <v>3.5</v>
      </c>
      <c r="DM41" s="17">
        <v>18.600000000000001</v>
      </c>
      <c r="DN41" s="17">
        <v>14.6</v>
      </c>
      <c r="DO41" s="17">
        <v>17.899999999999999</v>
      </c>
      <c r="DP41" s="17">
        <v>12.8</v>
      </c>
      <c r="DQ41" s="17">
        <v>55.5</v>
      </c>
      <c r="DR41" s="17">
        <v>12.6</v>
      </c>
      <c r="DS41" s="17">
        <v>3</v>
      </c>
      <c r="DT41" s="17">
        <v>20.2</v>
      </c>
      <c r="DU41" s="17">
        <v>1.4</v>
      </c>
      <c r="DV41" s="17">
        <v>0.4</v>
      </c>
      <c r="DW41" s="17">
        <v>10.8</v>
      </c>
      <c r="DX41" s="17">
        <v>5.2</v>
      </c>
      <c r="DY41" s="17">
        <v>18.7</v>
      </c>
      <c r="DZ41" s="17">
        <v>20.3</v>
      </c>
      <c r="EA41" s="17">
        <v>19.8</v>
      </c>
      <c r="EB41" s="17">
        <v>25.5</v>
      </c>
      <c r="EC41" s="17">
        <v>46.5</v>
      </c>
      <c r="ED41" s="17">
        <v>34.799999999999997</v>
      </c>
      <c r="EE41" s="17">
        <v>59.1</v>
      </c>
      <c r="EF41" s="17">
        <v>57.4</v>
      </c>
      <c r="EG41" s="17">
        <v>12</v>
      </c>
      <c r="EH41" s="17">
        <v>7.9</v>
      </c>
      <c r="EI41" s="17">
        <v>20.9</v>
      </c>
      <c r="EJ41" s="17">
        <v>6.7</v>
      </c>
      <c r="EK41" s="17">
        <v>7.5</v>
      </c>
      <c r="EL41" s="17">
        <v>20.399999999999999</v>
      </c>
      <c r="EM41" s="17">
        <v>20.399999999999999</v>
      </c>
      <c r="EN41" s="17">
        <v>19.600000000000001</v>
      </c>
      <c r="EO41" s="17">
        <v>3.1</v>
      </c>
      <c r="EP41" s="17">
        <v>252.9</v>
      </c>
      <c r="EQ41" s="17">
        <v>10</v>
      </c>
      <c r="ER41" s="17">
        <v>140.1</v>
      </c>
      <c r="ES41" s="17">
        <v>0.6</v>
      </c>
      <c r="ET41" s="17">
        <v>127.9</v>
      </c>
      <c r="EU41" s="17">
        <v>131.9</v>
      </c>
      <c r="EV41" s="17">
        <v>99.8</v>
      </c>
      <c r="EW41" s="17">
        <v>2.1</v>
      </c>
      <c r="EX41" s="17">
        <v>1.2</v>
      </c>
      <c r="EY41" s="17">
        <v>2</v>
      </c>
      <c r="EZ41" s="17">
        <v>1</v>
      </c>
      <c r="FA41" s="17">
        <v>9.8000000000000007</v>
      </c>
      <c r="FB41" s="17">
        <v>7</v>
      </c>
      <c r="FC41" s="17">
        <v>19.8</v>
      </c>
      <c r="FD41" s="17">
        <v>9.1</v>
      </c>
      <c r="FE41" s="17"/>
      <c r="FF41" s="17">
        <v>33.700000000000003</v>
      </c>
      <c r="FG41" s="17">
        <v>15.5</v>
      </c>
      <c r="FH41" s="17">
        <v>12.6</v>
      </c>
      <c r="FI41" s="17">
        <v>7.7</v>
      </c>
      <c r="FJ41" s="17">
        <v>11.042</v>
      </c>
      <c r="FK41" s="17">
        <v>7521.4993000000004</v>
      </c>
      <c r="FL41" s="15"/>
      <c r="FM41" s="17">
        <v>22.32424</v>
      </c>
      <c r="FN41" s="17">
        <v>3.5750000000000002</v>
      </c>
      <c r="FO41" s="17">
        <v>6.1304999999999996</v>
      </c>
      <c r="FP41" s="17">
        <v>7.5</v>
      </c>
      <c r="FQ41" s="17">
        <v>25.99052</v>
      </c>
      <c r="FR41" s="17">
        <v>18.93479</v>
      </c>
      <c r="FS41" s="17">
        <v>4.5999999999999996</v>
      </c>
      <c r="FT41" s="17">
        <v>5.4</v>
      </c>
      <c r="FU41" s="17">
        <v>94.45505</v>
      </c>
    </row>
    <row r="42" spans="1:177" ht="24" customHeight="1" x14ac:dyDescent="0.3">
      <c r="A42" s="18" t="s">
        <v>61</v>
      </c>
      <c r="B42" s="18" t="s">
        <v>839</v>
      </c>
      <c r="C42" s="19">
        <v>205.9</v>
      </c>
      <c r="D42" s="19">
        <v>593.5</v>
      </c>
      <c r="E42" s="19">
        <v>204.2</v>
      </c>
      <c r="F42" s="19"/>
      <c r="G42" s="19"/>
      <c r="H42" s="19">
        <v>70.099999999999994</v>
      </c>
      <c r="I42" s="19">
        <v>125.3</v>
      </c>
      <c r="J42" s="19"/>
      <c r="K42" s="19"/>
      <c r="L42" s="19">
        <v>105.8</v>
      </c>
      <c r="M42" s="19">
        <v>105.7</v>
      </c>
      <c r="N42" s="19">
        <v>105.7</v>
      </c>
      <c r="O42" s="19">
        <v>206.6</v>
      </c>
      <c r="P42" s="19">
        <v>210.3</v>
      </c>
      <c r="Q42" s="19">
        <v>108.5</v>
      </c>
      <c r="R42" s="19">
        <v>383.2</v>
      </c>
      <c r="S42" s="19">
        <v>3.3</v>
      </c>
      <c r="T42" s="19"/>
      <c r="U42" s="19"/>
      <c r="V42" s="19"/>
      <c r="W42" s="19"/>
      <c r="X42" s="19">
        <v>170.7</v>
      </c>
      <c r="Y42" s="19">
        <v>7.9</v>
      </c>
      <c r="Z42" s="19">
        <v>5.9</v>
      </c>
      <c r="AA42" s="19"/>
      <c r="AB42" s="19">
        <v>6.9</v>
      </c>
      <c r="AC42" s="19">
        <v>12.4</v>
      </c>
      <c r="AD42" s="19">
        <v>75</v>
      </c>
      <c r="AE42" s="19"/>
      <c r="AF42" s="19"/>
      <c r="AG42" s="19"/>
      <c r="AH42" s="19"/>
      <c r="AI42" s="19">
        <v>110.1</v>
      </c>
      <c r="AJ42" s="19">
        <v>125.2</v>
      </c>
      <c r="AK42" s="19"/>
      <c r="AL42" s="19"/>
      <c r="AM42" s="19"/>
      <c r="AN42" s="19"/>
      <c r="AO42" s="19">
        <v>293.89999999999998</v>
      </c>
      <c r="AP42" s="19">
        <v>50.5</v>
      </c>
      <c r="AQ42" s="19">
        <v>151.5</v>
      </c>
      <c r="AR42" s="19">
        <v>29.5</v>
      </c>
      <c r="AS42" s="19">
        <v>18.399999999999999</v>
      </c>
      <c r="AT42" s="19">
        <v>12.1</v>
      </c>
      <c r="AU42" s="19">
        <v>94.1</v>
      </c>
      <c r="AV42" s="19">
        <v>123.4</v>
      </c>
      <c r="AW42" s="19">
        <v>123.8</v>
      </c>
      <c r="AX42" s="19">
        <v>151.80000000000001</v>
      </c>
      <c r="AY42" s="19">
        <v>110</v>
      </c>
      <c r="AZ42" s="19">
        <v>7.6</v>
      </c>
      <c r="BA42" s="19">
        <v>8.6</v>
      </c>
      <c r="BB42" s="19">
        <v>33.5</v>
      </c>
      <c r="BC42" s="19">
        <v>22</v>
      </c>
      <c r="BD42" s="19">
        <v>2.2000000000000002</v>
      </c>
      <c r="BE42" s="19">
        <v>12.6</v>
      </c>
      <c r="BF42" s="19">
        <v>45.1</v>
      </c>
      <c r="BG42" s="19"/>
      <c r="BH42" s="19"/>
      <c r="BI42" s="19">
        <v>72.5</v>
      </c>
      <c r="BJ42" s="19"/>
      <c r="BK42" s="19"/>
      <c r="BL42" s="19">
        <v>0</v>
      </c>
      <c r="BM42" s="19"/>
      <c r="BN42" s="19"/>
      <c r="BO42" s="19"/>
      <c r="BP42" s="19">
        <v>123.2</v>
      </c>
      <c r="BQ42" s="19"/>
      <c r="BR42" s="19">
        <v>173.8</v>
      </c>
      <c r="BS42" s="19">
        <v>209</v>
      </c>
      <c r="BT42" s="19">
        <v>183.6</v>
      </c>
      <c r="BU42" s="19"/>
      <c r="BV42" s="19"/>
      <c r="BW42" s="19"/>
      <c r="BX42" s="19"/>
      <c r="BY42" s="19"/>
      <c r="BZ42" s="19"/>
      <c r="CA42" s="19"/>
      <c r="CB42" s="19"/>
      <c r="CC42" s="19">
        <v>1.5</v>
      </c>
      <c r="CD42" s="19">
        <v>83.3</v>
      </c>
      <c r="CE42" s="19">
        <v>66.2</v>
      </c>
      <c r="CF42" s="19">
        <v>62</v>
      </c>
      <c r="CG42" s="19">
        <v>67.7</v>
      </c>
      <c r="CH42" s="19">
        <v>29.1</v>
      </c>
      <c r="CI42" s="19"/>
      <c r="CJ42" s="19"/>
      <c r="CK42" s="19"/>
      <c r="CL42" s="19">
        <v>102.7</v>
      </c>
      <c r="CM42" s="19">
        <v>100.5</v>
      </c>
      <c r="CN42" s="19">
        <v>121.4</v>
      </c>
      <c r="CO42" s="19"/>
      <c r="CP42" s="19"/>
      <c r="CQ42" s="19"/>
      <c r="CR42" s="19"/>
      <c r="CS42" s="19"/>
      <c r="CT42" s="19"/>
      <c r="CU42" s="19"/>
      <c r="CV42" s="19">
        <v>0.6</v>
      </c>
      <c r="CW42" s="19">
        <v>58.2</v>
      </c>
      <c r="CX42" s="19">
        <v>75.2</v>
      </c>
      <c r="CY42" s="19">
        <v>0</v>
      </c>
      <c r="CZ42" s="19">
        <v>0.2</v>
      </c>
      <c r="DA42" s="19">
        <v>8.6</v>
      </c>
      <c r="DB42" s="19">
        <v>12.904999999999999</v>
      </c>
      <c r="DC42" s="19">
        <v>9.9</v>
      </c>
      <c r="DD42" s="19">
        <v>5.4</v>
      </c>
      <c r="DE42" s="19">
        <v>188.34</v>
      </c>
      <c r="DF42" s="19">
        <v>0</v>
      </c>
      <c r="DG42" s="19">
        <v>3.4</v>
      </c>
      <c r="DH42" s="19">
        <v>4.4000000000000004</v>
      </c>
      <c r="DI42" s="19">
        <v>20.3</v>
      </c>
      <c r="DJ42" s="19">
        <v>15.2</v>
      </c>
      <c r="DK42" s="19">
        <v>9.8000000000000007</v>
      </c>
      <c r="DL42" s="19">
        <v>3.5</v>
      </c>
      <c r="DM42" s="19">
        <v>18.5</v>
      </c>
      <c r="DN42" s="19">
        <v>14</v>
      </c>
      <c r="DO42" s="19">
        <v>16.5</v>
      </c>
      <c r="DP42" s="19">
        <v>17</v>
      </c>
      <c r="DQ42" s="19">
        <v>61.2</v>
      </c>
      <c r="DR42" s="19">
        <v>8.6999999999999993</v>
      </c>
      <c r="DS42" s="19">
        <v>3.1</v>
      </c>
      <c r="DT42" s="19">
        <v>19.2</v>
      </c>
      <c r="DU42" s="19">
        <v>1.4</v>
      </c>
      <c r="DV42" s="19">
        <v>0.4</v>
      </c>
      <c r="DW42" s="19">
        <v>10.8</v>
      </c>
      <c r="DX42" s="19">
        <v>5.2</v>
      </c>
      <c r="DY42" s="19">
        <v>18.600000000000001</v>
      </c>
      <c r="DZ42" s="19">
        <v>20.2</v>
      </c>
      <c r="EA42" s="19">
        <v>19.8</v>
      </c>
      <c r="EB42" s="19">
        <v>26.5</v>
      </c>
      <c r="EC42" s="19">
        <v>46.3</v>
      </c>
      <c r="ED42" s="19">
        <v>31.7</v>
      </c>
      <c r="EE42" s="19">
        <v>57.6</v>
      </c>
      <c r="EF42" s="19">
        <v>64.5</v>
      </c>
      <c r="EG42" s="19">
        <v>8.6</v>
      </c>
      <c r="EH42" s="19">
        <v>9.1</v>
      </c>
      <c r="EI42" s="19">
        <v>21</v>
      </c>
      <c r="EJ42" s="19">
        <v>6.7</v>
      </c>
      <c r="EK42" s="19">
        <v>7.5</v>
      </c>
      <c r="EL42" s="19">
        <v>20.399999999999999</v>
      </c>
      <c r="EM42" s="19">
        <v>20.399999999999999</v>
      </c>
      <c r="EN42" s="19">
        <v>19.600000000000001</v>
      </c>
      <c r="EO42" s="19">
        <v>1.4</v>
      </c>
      <c r="EP42" s="19">
        <v>238.7</v>
      </c>
      <c r="EQ42" s="19">
        <v>7.4</v>
      </c>
      <c r="ER42" s="19">
        <v>126.8</v>
      </c>
      <c r="ES42" s="19">
        <v>0.6</v>
      </c>
      <c r="ET42" s="19">
        <v>127.8</v>
      </c>
      <c r="EU42" s="19">
        <v>127.5</v>
      </c>
      <c r="EV42" s="19">
        <v>92.1</v>
      </c>
      <c r="EW42" s="19">
        <v>2.1</v>
      </c>
      <c r="EX42" s="19">
        <v>1.2</v>
      </c>
      <c r="EY42" s="19">
        <v>2</v>
      </c>
      <c r="EZ42" s="19">
        <v>1</v>
      </c>
      <c r="FA42" s="19">
        <v>7.3</v>
      </c>
      <c r="FB42" s="19">
        <v>7</v>
      </c>
      <c r="FC42" s="19">
        <v>19.8</v>
      </c>
      <c r="FD42" s="19">
        <v>9.5</v>
      </c>
      <c r="FE42" s="19"/>
      <c r="FF42" s="19">
        <v>33.700000000000003</v>
      </c>
      <c r="FG42" s="19">
        <v>15.5</v>
      </c>
      <c r="FH42" s="19">
        <v>12.6</v>
      </c>
      <c r="FI42" s="19">
        <v>8.1</v>
      </c>
      <c r="FJ42" s="19">
        <v>11.109400000000001</v>
      </c>
      <c r="FK42" s="19">
        <v>7472.9543999999996</v>
      </c>
      <c r="FL42" s="15"/>
      <c r="FM42" s="19">
        <v>22.310120000000001</v>
      </c>
      <c r="FN42" s="19">
        <v>2.9689999999999999</v>
      </c>
      <c r="FO42" s="19">
        <v>6.1292499999999999</v>
      </c>
      <c r="FP42" s="19">
        <v>7.5</v>
      </c>
      <c r="FQ42" s="19">
        <v>26.347919999999998</v>
      </c>
      <c r="FR42" s="19">
        <v>18.934049999999999</v>
      </c>
      <c r="FS42" s="19">
        <v>4.5</v>
      </c>
      <c r="FT42" s="19">
        <v>5.4</v>
      </c>
      <c r="FU42" s="19">
        <v>94.090339999999998</v>
      </c>
    </row>
    <row r="43" spans="1:177" ht="24" customHeight="1" x14ac:dyDescent="0.3">
      <c r="A43" s="13" t="s">
        <v>61</v>
      </c>
      <c r="B43" s="13" t="s">
        <v>840</v>
      </c>
      <c r="C43" s="14">
        <v>206.9</v>
      </c>
      <c r="D43" s="14">
        <v>607.6</v>
      </c>
      <c r="E43" s="14">
        <v>210.9</v>
      </c>
      <c r="F43" s="14"/>
      <c r="G43" s="14"/>
      <c r="H43" s="14">
        <v>73.099999999999994</v>
      </c>
      <c r="I43" s="14">
        <v>122.3</v>
      </c>
      <c r="J43" s="14"/>
      <c r="K43" s="14"/>
      <c r="L43" s="14">
        <v>107.9</v>
      </c>
      <c r="M43" s="14">
        <v>106.8</v>
      </c>
      <c r="N43" s="14">
        <v>107</v>
      </c>
      <c r="O43" s="14">
        <v>207.2</v>
      </c>
      <c r="P43" s="14">
        <v>211.4</v>
      </c>
      <c r="Q43" s="14">
        <v>109.4</v>
      </c>
      <c r="R43" s="14">
        <v>461.7</v>
      </c>
      <c r="S43" s="14">
        <v>3.6</v>
      </c>
      <c r="T43" s="14"/>
      <c r="U43" s="14"/>
      <c r="V43" s="14"/>
      <c r="W43" s="14"/>
      <c r="X43" s="14">
        <v>173.8</v>
      </c>
      <c r="Y43" s="14">
        <v>8.9</v>
      </c>
      <c r="Z43" s="14">
        <v>6.3</v>
      </c>
      <c r="AA43" s="14"/>
      <c r="AB43" s="14">
        <v>6.9</v>
      </c>
      <c r="AC43" s="14">
        <v>12.4</v>
      </c>
      <c r="AD43" s="14">
        <v>78.400000000000006</v>
      </c>
      <c r="AE43" s="14"/>
      <c r="AF43" s="14"/>
      <c r="AG43" s="14"/>
      <c r="AH43" s="14"/>
      <c r="AI43" s="14">
        <v>110.7</v>
      </c>
      <c r="AJ43" s="14">
        <v>129.80000000000001</v>
      </c>
      <c r="AK43" s="14"/>
      <c r="AL43" s="14"/>
      <c r="AM43" s="14"/>
      <c r="AN43" s="14"/>
      <c r="AO43" s="14">
        <v>299.60000000000002</v>
      </c>
      <c r="AP43" s="14">
        <v>50.2</v>
      </c>
      <c r="AQ43" s="14">
        <v>155.19999999999999</v>
      </c>
      <c r="AR43" s="14">
        <v>29.3</v>
      </c>
      <c r="AS43" s="14">
        <v>18.8</v>
      </c>
      <c r="AT43" s="14">
        <v>12.1</v>
      </c>
      <c r="AU43" s="14">
        <v>89.4</v>
      </c>
      <c r="AV43" s="14">
        <v>127.8</v>
      </c>
      <c r="AW43" s="14">
        <v>128.1</v>
      </c>
      <c r="AX43" s="14">
        <v>154.5</v>
      </c>
      <c r="AY43" s="14">
        <v>111.6</v>
      </c>
      <c r="AZ43" s="14">
        <v>7.5</v>
      </c>
      <c r="BA43" s="14">
        <v>8.8000000000000007</v>
      </c>
      <c r="BB43" s="14">
        <v>34.200000000000003</v>
      </c>
      <c r="BC43" s="14">
        <v>22.4</v>
      </c>
      <c r="BD43" s="14">
        <v>2.2000000000000002</v>
      </c>
      <c r="BE43" s="14">
        <v>12.9</v>
      </c>
      <c r="BF43" s="14">
        <v>49</v>
      </c>
      <c r="BG43" s="14"/>
      <c r="BH43" s="14"/>
      <c r="BI43" s="14">
        <v>74.7</v>
      </c>
      <c r="BJ43" s="14"/>
      <c r="BK43" s="14"/>
      <c r="BL43" s="14">
        <v>0</v>
      </c>
      <c r="BM43" s="14"/>
      <c r="BN43" s="14"/>
      <c r="BO43" s="14"/>
      <c r="BP43" s="14">
        <v>126.1</v>
      </c>
      <c r="BQ43" s="14"/>
      <c r="BR43" s="14">
        <v>174.6</v>
      </c>
      <c r="BS43" s="14">
        <v>140.19999999999999</v>
      </c>
      <c r="BT43" s="14">
        <v>182.9</v>
      </c>
      <c r="BU43" s="14"/>
      <c r="BV43" s="14"/>
      <c r="BW43" s="14"/>
      <c r="BX43" s="14"/>
      <c r="BY43" s="14"/>
      <c r="BZ43" s="14"/>
      <c r="CA43" s="14"/>
      <c r="CB43" s="14"/>
      <c r="CC43" s="14">
        <v>1.5</v>
      </c>
      <c r="CD43" s="14">
        <v>183.7</v>
      </c>
      <c r="CE43" s="14">
        <v>68.7</v>
      </c>
      <c r="CF43" s="14">
        <v>64.5</v>
      </c>
      <c r="CG43" s="14">
        <v>68.599999999999994</v>
      </c>
      <c r="CH43" s="14">
        <v>30</v>
      </c>
      <c r="CI43" s="14"/>
      <c r="CJ43" s="14"/>
      <c r="CK43" s="14"/>
      <c r="CL43" s="14">
        <v>103</v>
      </c>
      <c r="CM43" s="14">
        <v>101.1</v>
      </c>
      <c r="CN43" s="14">
        <v>122.3</v>
      </c>
      <c r="CO43" s="14"/>
      <c r="CP43" s="14"/>
      <c r="CQ43" s="14"/>
      <c r="CR43" s="14"/>
      <c r="CS43" s="14"/>
      <c r="CT43" s="14"/>
      <c r="CU43" s="14"/>
      <c r="CV43" s="14">
        <v>0.3</v>
      </c>
      <c r="CW43" s="14">
        <v>59.2</v>
      </c>
      <c r="CX43" s="14">
        <v>48.1</v>
      </c>
      <c r="CY43" s="14">
        <v>3.1</v>
      </c>
      <c r="CZ43" s="14">
        <v>0.2</v>
      </c>
      <c r="DA43" s="14">
        <v>8.3000000000000007</v>
      </c>
      <c r="DB43" s="14">
        <v>11.0639</v>
      </c>
      <c r="DC43" s="14">
        <v>9.9</v>
      </c>
      <c r="DD43" s="14">
        <v>5.4</v>
      </c>
      <c r="DE43" s="14">
        <v>147.97</v>
      </c>
      <c r="DF43" s="14">
        <v>0</v>
      </c>
      <c r="DG43" s="14">
        <v>3.4</v>
      </c>
      <c r="DH43" s="14">
        <v>4.5999999999999996</v>
      </c>
      <c r="DI43" s="14">
        <v>20.8</v>
      </c>
      <c r="DJ43" s="14">
        <v>15.3</v>
      </c>
      <c r="DK43" s="14">
        <v>9.8000000000000007</v>
      </c>
      <c r="DL43" s="14">
        <v>3.5</v>
      </c>
      <c r="DM43" s="14">
        <v>18.600000000000001</v>
      </c>
      <c r="DN43" s="14">
        <v>10.199999999999999</v>
      </c>
      <c r="DO43" s="14">
        <v>11.6</v>
      </c>
      <c r="DP43" s="14">
        <v>18</v>
      </c>
      <c r="DQ43" s="14">
        <v>55.7</v>
      </c>
      <c r="DR43" s="14">
        <v>2.4</v>
      </c>
      <c r="DS43" s="14">
        <v>3</v>
      </c>
      <c r="DT43" s="14">
        <v>17.8</v>
      </c>
      <c r="DU43" s="14">
        <v>1.4</v>
      </c>
      <c r="DV43" s="14">
        <v>0.4</v>
      </c>
      <c r="DW43" s="14">
        <v>10.8</v>
      </c>
      <c r="DX43" s="14">
        <v>5.2</v>
      </c>
      <c r="DY43" s="14">
        <v>19</v>
      </c>
      <c r="DZ43" s="14">
        <v>20.5</v>
      </c>
      <c r="EA43" s="14">
        <v>19.899999999999999</v>
      </c>
      <c r="EB43" s="14">
        <v>28.8</v>
      </c>
      <c r="EC43" s="14">
        <v>49.8</v>
      </c>
      <c r="ED43" s="14">
        <v>21.4</v>
      </c>
      <c r="EE43" s="14">
        <v>67.5</v>
      </c>
      <c r="EF43" s="14">
        <v>66.900000000000006</v>
      </c>
      <c r="EG43" s="14">
        <v>10.9</v>
      </c>
      <c r="EH43" s="14">
        <v>8.8000000000000007</v>
      </c>
      <c r="EI43" s="14">
        <v>20.9</v>
      </c>
      <c r="EJ43" s="14">
        <v>6.4</v>
      </c>
      <c r="EK43" s="14">
        <v>7.5</v>
      </c>
      <c r="EL43" s="14">
        <v>20.399999999999999</v>
      </c>
      <c r="EM43" s="14">
        <v>20.399999999999999</v>
      </c>
      <c r="EN43" s="14">
        <v>19.600000000000001</v>
      </c>
      <c r="EO43" s="14">
        <v>5</v>
      </c>
      <c r="EP43" s="14">
        <v>186.6</v>
      </c>
      <c r="EQ43" s="14">
        <v>4.5999999999999996</v>
      </c>
      <c r="ER43" s="14">
        <v>84.2</v>
      </c>
      <c r="ES43" s="14">
        <v>0.6</v>
      </c>
      <c r="ET43" s="14">
        <v>129.30000000000001</v>
      </c>
      <c r="EU43" s="14">
        <v>138.19999999999999</v>
      </c>
      <c r="EV43" s="14">
        <v>75.2</v>
      </c>
      <c r="EW43" s="14">
        <v>2.1</v>
      </c>
      <c r="EX43" s="14">
        <v>2</v>
      </c>
      <c r="EY43" s="14">
        <v>2</v>
      </c>
      <c r="EZ43" s="14">
        <v>1</v>
      </c>
      <c r="FA43" s="14">
        <v>4.7</v>
      </c>
      <c r="FB43" s="14">
        <v>7</v>
      </c>
      <c r="FC43" s="14">
        <v>20</v>
      </c>
      <c r="FD43" s="14">
        <v>8.1</v>
      </c>
      <c r="FE43" s="14"/>
      <c r="FF43" s="14">
        <v>33.799999999999997</v>
      </c>
      <c r="FG43" s="14">
        <v>15.2</v>
      </c>
      <c r="FH43" s="14">
        <v>12.6</v>
      </c>
      <c r="FI43" s="14">
        <v>8.6</v>
      </c>
      <c r="FJ43" s="14">
        <v>11.0085</v>
      </c>
      <c r="FK43" s="14">
        <v>7485.0424000000003</v>
      </c>
      <c r="FL43" s="15"/>
      <c r="FM43" s="14">
        <v>22.285229999999999</v>
      </c>
      <c r="FN43" s="14">
        <v>2.9689999999999999</v>
      </c>
      <c r="FO43" s="14">
        <v>6.1289999999999996</v>
      </c>
      <c r="FP43" s="14">
        <v>7.5</v>
      </c>
      <c r="FQ43" s="14">
        <v>26.527329999999999</v>
      </c>
      <c r="FR43" s="14">
        <v>18.93299</v>
      </c>
      <c r="FS43" s="14">
        <v>4.5999999999999996</v>
      </c>
      <c r="FT43" s="14">
        <v>5.3</v>
      </c>
      <c r="FU43" s="14">
        <v>94.243549999999999</v>
      </c>
    </row>
    <row r="44" spans="1:177" ht="24" customHeight="1" x14ac:dyDescent="0.3">
      <c r="A44" s="16" t="s">
        <v>61</v>
      </c>
      <c r="B44" s="16" t="s">
        <v>841</v>
      </c>
      <c r="C44" s="17">
        <v>205.5</v>
      </c>
      <c r="D44" s="17">
        <v>575.9</v>
      </c>
      <c r="E44" s="17">
        <v>204.7</v>
      </c>
      <c r="F44" s="17"/>
      <c r="G44" s="17"/>
      <c r="H44" s="17">
        <v>69.400000000000006</v>
      </c>
      <c r="I44" s="17">
        <v>121.2</v>
      </c>
      <c r="J44" s="17"/>
      <c r="K44" s="17"/>
      <c r="L44" s="17">
        <v>120.2</v>
      </c>
      <c r="M44" s="17">
        <v>119.9</v>
      </c>
      <c r="N44" s="17">
        <v>120</v>
      </c>
      <c r="O44" s="17">
        <v>216.7</v>
      </c>
      <c r="P44" s="17">
        <v>212.7</v>
      </c>
      <c r="Q44" s="17">
        <v>109</v>
      </c>
      <c r="R44" s="17">
        <v>527.79999999999995</v>
      </c>
      <c r="S44" s="17">
        <v>3.3</v>
      </c>
      <c r="T44" s="17"/>
      <c r="U44" s="17"/>
      <c r="V44" s="17"/>
      <c r="W44" s="17"/>
      <c r="X44" s="17">
        <v>167.2</v>
      </c>
      <c r="Y44" s="17">
        <v>7.7</v>
      </c>
      <c r="Z44" s="17">
        <v>5.9</v>
      </c>
      <c r="AA44" s="17"/>
      <c r="AB44" s="17">
        <v>6.9</v>
      </c>
      <c r="AC44" s="17">
        <v>12.5</v>
      </c>
      <c r="AD44" s="17">
        <v>75.099999999999994</v>
      </c>
      <c r="AE44" s="17"/>
      <c r="AF44" s="17"/>
      <c r="AG44" s="17"/>
      <c r="AH44" s="17"/>
      <c r="AI44" s="17">
        <v>110.2</v>
      </c>
      <c r="AJ44" s="17">
        <v>126.6</v>
      </c>
      <c r="AK44" s="17"/>
      <c r="AL44" s="17"/>
      <c r="AM44" s="17"/>
      <c r="AN44" s="17"/>
      <c r="AO44" s="17">
        <v>457</v>
      </c>
      <c r="AP44" s="17">
        <v>50.1</v>
      </c>
      <c r="AQ44" s="17">
        <v>151.80000000000001</v>
      </c>
      <c r="AR44" s="17">
        <v>29.4</v>
      </c>
      <c r="AS44" s="17">
        <v>18.2</v>
      </c>
      <c r="AT44" s="17">
        <v>12.1</v>
      </c>
      <c r="AU44" s="17">
        <v>94.6</v>
      </c>
      <c r="AV44" s="17">
        <v>121.6</v>
      </c>
      <c r="AW44" s="17">
        <v>122</v>
      </c>
      <c r="AX44" s="17">
        <v>152.5</v>
      </c>
      <c r="AY44" s="17">
        <v>109.6</v>
      </c>
      <c r="AZ44" s="17">
        <v>7.5</v>
      </c>
      <c r="BA44" s="17">
        <v>8.6999999999999993</v>
      </c>
      <c r="BB44" s="17">
        <v>33.200000000000003</v>
      </c>
      <c r="BC44" s="17">
        <v>22.1</v>
      </c>
      <c r="BD44" s="17">
        <v>2.2000000000000002</v>
      </c>
      <c r="BE44" s="17">
        <v>12.3</v>
      </c>
      <c r="BF44" s="17">
        <v>46.2</v>
      </c>
      <c r="BG44" s="17"/>
      <c r="BH44" s="17"/>
      <c r="BI44" s="17">
        <v>72.2</v>
      </c>
      <c r="BJ44" s="17"/>
      <c r="BK44" s="17"/>
      <c r="BL44" s="17">
        <v>0</v>
      </c>
      <c r="BM44" s="17"/>
      <c r="BN44" s="17"/>
      <c r="BO44" s="17"/>
      <c r="BP44" s="17">
        <v>123.1</v>
      </c>
      <c r="BQ44" s="17"/>
      <c r="BR44" s="17">
        <v>171.8</v>
      </c>
      <c r="BS44" s="17">
        <v>207</v>
      </c>
      <c r="BT44" s="17">
        <v>183.4</v>
      </c>
      <c r="BU44" s="17"/>
      <c r="BV44" s="17"/>
      <c r="BW44" s="17"/>
      <c r="BX44" s="17"/>
      <c r="BY44" s="17"/>
      <c r="BZ44" s="17"/>
      <c r="CA44" s="17"/>
      <c r="CB44" s="17"/>
      <c r="CC44" s="17">
        <v>1.5</v>
      </c>
      <c r="CD44" s="17">
        <v>129.30000000000001</v>
      </c>
      <c r="CE44" s="17">
        <v>66</v>
      </c>
      <c r="CF44" s="17">
        <v>61.9</v>
      </c>
      <c r="CG44" s="17">
        <v>67.8</v>
      </c>
      <c r="CH44" s="17">
        <v>28.5</v>
      </c>
      <c r="CI44" s="17"/>
      <c r="CJ44" s="17"/>
      <c r="CK44" s="17"/>
      <c r="CL44" s="17">
        <v>141.69999999999999</v>
      </c>
      <c r="CM44" s="17">
        <v>141.5</v>
      </c>
      <c r="CN44" s="17">
        <v>139.5</v>
      </c>
      <c r="CO44" s="17"/>
      <c r="CP44" s="17"/>
      <c r="CQ44" s="17"/>
      <c r="CR44" s="17"/>
      <c r="CS44" s="17"/>
      <c r="CT44" s="17"/>
      <c r="CU44" s="17"/>
      <c r="CV44" s="17">
        <v>0.2</v>
      </c>
      <c r="CW44" s="17">
        <v>58.3</v>
      </c>
      <c r="CX44" s="17">
        <v>20.6</v>
      </c>
      <c r="CY44" s="17">
        <v>1.7</v>
      </c>
      <c r="CZ44" s="17">
        <v>0.1</v>
      </c>
      <c r="DA44" s="17">
        <v>8.5</v>
      </c>
      <c r="DB44" s="17">
        <v>11.1534</v>
      </c>
      <c r="DC44" s="17">
        <v>10</v>
      </c>
      <c r="DD44" s="17">
        <v>5.3</v>
      </c>
      <c r="DE44" s="17">
        <v>71.069999999999993</v>
      </c>
      <c r="DF44" s="17">
        <v>0</v>
      </c>
      <c r="DG44" s="17">
        <v>3.4</v>
      </c>
      <c r="DH44" s="17">
        <v>4.5999999999999996</v>
      </c>
      <c r="DI44" s="17">
        <v>20.399999999999999</v>
      </c>
      <c r="DJ44" s="17">
        <v>15.2</v>
      </c>
      <c r="DK44" s="17">
        <v>9.8000000000000007</v>
      </c>
      <c r="DL44" s="17">
        <v>3.5</v>
      </c>
      <c r="DM44" s="17">
        <v>18.600000000000001</v>
      </c>
      <c r="DN44" s="17">
        <v>3.2</v>
      </c>
      <c r="DO44" s="17">
        <v>3.6</v>
      </c>
      <c r="DP44" s="17">
        <v>17.899999999999999</v>
      </c>
      <c r="DQ44" s="17">
        <v>71.599999999999994</v>
      </c>
      <c r="DR44" s="17">
        <v>0.5</v>
      </c>
      <c r="DS44" s="17">
        <v>3.1</v>
      </c>
      <c r="DT44" s="17">
        <v>17.100000000000001</v>
      </c>
      <c r="DU44" s="17">
        <v>1.4</v>
      </c>
      <c r="DV44" s="17">
        <v>0.4</v>
      </c>
      <c r="DW44" s="17">
        <v>11.1</v>
      </c>
      <c r="DX44" s="17">
        <v>5.0999999999999996</v>
      </c>
      <c r="DY44" s="17">
        <v>19.5</v>
      </c>
      <c r="DZ44" s="17">
        <v>20.2</v>
      </c>
      <c r="EA44" s="17">
        <v>19.8</v>
      </c>
      <c r="EB44" s="17">
        <v>27.1</v>
      </c>
      <c r="EC44" s="17">
        <v>45.5</v>
      </c>
      <c r="ED44" s="17">
        <v>10.9</v>
      </c>
      <c r="EE44" s="17">
        <v>60.3</v>
      </c>
      <c r="EF44" s="17">
        <v>68.5</v>
      </c>
      <c r="EG44" s="17">
        <v>9</v>
      </c>
      <c r="EH44" s="17">
        <v>7.5</v>
      </c>
      <c r="EI44" s="17">
        <v>21</v>
      </c>
      <c r="EJ44" s="17">
        <v>6.3</v>
      </c>
      <c r="EK44" s="17">
        <v>7.2</v>
      </c>
      <c r="EL44" s="17">
        <v>20.399999999999999</v>
      </c>
      <c r="EM44" s="17">
        <v>20.399999999999999</v>
      </c>
      <c r="EN44" s="17">
        <v>19.600000000000001</v>
      </c>
      <c r="EO44" s="17">
        <v>2.5</v>
      </c>
      <c r="EP44" s="17">
        <v>93.3</v>
      </c>
      <c r="EQ44" s="17">
        <v>2.1</v>
      </c>
      <c r="ER44" s="17">
        <v>38.9</v>
      </c>
      <c r="ES44" s="17">
        <v>0.6</v>
      </c>
      <c r="ET44" s="17">
        <v>129.5</v>
      </c>
      <c r="EU44" s="17">
        <v>135.80000000000001</v>
      </c>
      <c r="EV44" s="17">
        <v>37.700000000000003</v>
      </c>
      <c r="EW44" s="17">
        <v>2.1</v>
      </c>
      <c r="EX44" s="17">
        <v>2.2000000000000002</v>
      </c>
      <c r="EY44" s="17">
        <v>2</v>
      </c>
      <c r="EZ44" s="17">
        <v>1</v>
      </c>
      <c r="FA44" s="17">
        <v>2.2000000000000002</v>
      </c>
      <c r="FB44" s="17">
        <v>7</v>
      </c>
      <c r="FC44" s="17">
        <v>20</v>
      </c>
      <c r="FD44" s="17">
        <v>9.5</v>
      </c>
      <c r="FE44" s="17"/>
      <c r="FF44" s="17">
        <v>33.700000000000003</v>
      </c>
      <c r="FG44" s="17">
        <v>15</v>
      </c>
      <c r="FH44" s="17">
        <v>12.6</v>
      </c>
      <c r="FI44" s="17">
        <v>7.8</v>
      </c>
      <c r="FJ44" s="17">
        <v>10.888400000000001</v>
      </c>
      <c r="FK44" s="17">
        <v>7451.7118</v>
      </c>
      <c r="FL44" s="15"/>
      <c r="FM44" s="17">
        <v>22.281220000000001</v>
      </c>
      <c r="FN44" s="17">
        <v>2.968</v>
      </c>
      <c r="FO44" s="17">
        <v>6.1275000000000004</v>
      </c>
      <c r="FP44" s="17">
        <v>7.5</v>
      </c>
      <c r="FQ44" s="17">
        <v>26.538989999999998</v>
      </c>
      <c r="FR44" s="17">
        <v>18.932700000000001</v>
      </c>
      <c r="FS44" s="17">
        <v>4.7</v>
      </c>
      <c r="FT44" s="17">
        <v>5.4</v>
      </c>
      <c r="FU44" s="17">
        <v>94.448409999999996</v>
      </c>
    </row>
    <row r="45" spans="1:177" ht="24" customHeight="1" x14ac:dyDescent="0.3">
      <c r="A45" s="16" t="s">
        <v>61</v>
      </c>
      <c r="B45" s="16" t="s">
        <v>842</v>
      </c>
      <c r="C45" s="17">
        <v>206.3</v>
      </c>
      <c r="D45" s="17">
        <v>633.4</v>
      </c>
      <c r="E45" s="17">
        <v>214.6</v>
      </c>
      <c r="F45" s="17"/>
      <c r="G45" s="17"/>
      <c r="H45" s="17">
        <v>70</v>
      </c>
      <c r="I45" s="17">
        <v>121.5</v>
      </c>
      <c r="J45" s="17"/>
      <c r="K45" s="17"/>
      <c r="L45" s="17">
        <v>124.1</v>
      </c>
      <c r="M45" s="17">
        <v>124.4</v>
      </c>
      <c r="N45" s="17">
        <v>124.7</v>
      </c>
      <c r="O45" s="17">
        <v>228.1</v>
      </c>
      <c r="P45" s="17">
        <v>211.7</v>
      </c>
      <c r="Q45" s="17">
        <v>109.7</v>
      </c>
      <c r="R45" s="17">
        <v>528.70000000000005</v>
      </c>
      <c r="S45" s="17">
        <v>3.3</v>
      </c>
      <c r="T45" s="17"/>
      <c r="U45" s="17"/>
      <c r="V45" s="17"/>
      <c r="W45" s="17"/>
      <c r="X45" s="17">
        <v>167.3</v>
      </c>
      <c r="Y45" s="17">
        <v>7.5</v>
      </c>
      <c r="Z45" s="17">
        <v>5.8</v>
      </c>
      <c r="AA45" s="17"/>
      <c r="AB45" s="17">
        <v>6.8</v>
      </c>
      <c r="AC45" s="17">
        <v>12.5</v>
      </c>
      <c r="AD45" s="17">
        <v>89.4</v>
      </c>
      <c r="AE45" s="17"/>
      <c r="AF45" s="17"/>
      <c r="AG45" s="17"/>
      <c r="AH45" s="17"/>
      <c r="AI45" s="17">
        <v>110.1</v>
      </c>
      <c r="AJ45" s="17">
        <v>126.8</v>
      </c>
      <c r="AK45" s="17"/>
      <c r="AL45" s="17"/>
      <c r="AM45" s="17"/>
      <c r="AN45" s="17"/>
      <c r="AO45" s="17">
        <v>457.2</v>
      </c>
      <c r="AP45" s="17">
        <v>51.3</v>
      </c>
      <c r="AQ45" s="17">
        <v>151.1</v>
      </c>
      <c r="AR45" s="17">
        <v>29.9</v>
      </c>
      <c r="AS45" s="17">
        <v>18.399999999999999</v>
      </c>
      <c r="AT45" s="17">
        <v>12.1</v>
      </c>
      <c r="AU45" s="17">
        <v>92.7</v>
      </c>
      <c r="AV45" s="17">
        <v>121.5</v>
      </c>
      <c r="AW45" s="17">
        <v>121.9</v>
      </c>
      <c r="AX45" s="17">
        <v>152.6</v>
      </c>
      <c r="AY45" s="17">
        <v>109.3</v>
      </c>
      <c r="AZ45" s="17">
        <v>7.5</v>
      </c>
      <c r="BA45" s="17">
        <v>8.8000000000000007</v>
      </c>
      <c r="BB45" s="17">
        <v>33.6</v>
      </c>
      <c r="BC45" s="17">
        <v>21.4</v>
      </c>
      <c r="BD45" s="17">
        <v>2.2000000000000002</v>
      </c>
      <c r="BE45" s="17">
        <v>12.3</v>
      </c>
      <c r="BF45" s="17">
        <v>45.8</v>
      </c>
      <c r="BG45" s="17"/>
      <c r="BH45" s="17"/>
      <c r="BI45" s="17">
        <v>72.099999999999994</v>
      </c>
      <c r="BJ45" s="17"/>
      <c r="BK45" s="17"/>
      <c r="BL45" s="17">
        <v>0</v>
      </c>
      <c r="BM45" s="17"/>
      <c r="BN45" s="17"/>
      <c r="BO45" s="17"/>
      <c r="BP45" s="17">
        <v>123.4</v>
      </c>
      <c r="BQ45" s="17"/>
      <c r="BR45" s="17">
        <v>173.6</v>
      </c>
      <c r="BS45" s="17">
        <v>207.6</v>
      </c>
      <c r="BT45" s="17">
        <v>182.5</v>
      </c>
      <c r="BU45" s="17"/>
      <c r="BV45" s="17"/>
      <c r="BW45" s="17"/>
      <c r="BX45" s="17"/>
      <c r="BY45" s="17"/>
      <c r="BZ45" s="17"/>
      <c r="CA45" s="17"/>
      <c r="CB45" s="17"/>
      <c r="CC45" s="17">
        <v>1.5</v>
      </c>
      <c r="CD45" s="17">
        <v>192.1</v>
      </c>
      <c r="CE45" s="17">
        <v>66.099999999999994</v>
      </c>
      <c r="CF45" s="17">
        <v>62</v>
      </c>
      <c r="CG45" s="17">
        <v>67.8</v>
      </c>
      <c r="CH45" s="17">
        <v>28.4</v>
      </c>
      <c r="CI45" s="17"/>
      <c r="CJ45" s="17"/>
      <c r="CK45" s="17"/>
      <c r="CL45" s="17">
        <v>145.69999999999999</v>
      </c>
      <c r="CM45" s="17">
        <v>146.30000000000001</v>
      </c>
      <c r="CN45" s="17">
        <v>149.4</v>
      </c>
      <c r="CO45" s="17"/>
      <c r="CP45" s="17"/>
      <c r="CQ45" s="17"/>
      <c r="CR45" s="17"/>
      <c r="CS45" s="17"/>
      <c r="CT45" s="17"/>
      <c r="CU45" s="17"/>
      <c r="CV45" s="17">
        <v>0.1</v>
      </c>
      <c r="CW45" s="17">
        <v>64.7</v>
      </c>
      <c r="CX45" s="17">
        <v>3.6</v>
      </c>
      <c r="CY45" s="17">
        <v>1.5</v>
      </c>
      <c r="CZ45" s="17">
        <v>0.1</v>
      </c>
      <c r="DA45" s="17">
        <v>8.5</v>
      </c>
      <c r="DB45" s="17">
        <v>11.24</v>
      </c>
      <c r="DC45" s="17">
        <v>10</v>
      </c>
      <c r="DD45" s="17">
        <v>5.4</v>
      </c>
      <c r="DE45" s="17">
        <v>0</v>
      </c>
      <c r="DF45" s="17">
        <v>0</v>
      </c>
      <c r="DG45" s="17">
        <v>3.4</v>
      </c>
      <c r="DH45" s="17">
        <v>4.5999999999999996</v>
      </c>
      <c r="DI45" s="17">
        <v>20.100000000000001</v>
      </c>
      <c r="DJ45" s="17">
        <v>15</v>
      </c>
      <c r="DK45" s="17">
        <v>9.8000000000000007</v>
      </c>
      <c r="DL45" s="17">
        <v>3.4</v>
      </c>
      <c r="DM45" s="17">
        <v>18.600000000000001</v>
      </c>
      <c r="DN45" s="17">
        <v>0.1</v>
      </c>
      <c r="DO45" s="17">
        <v>0</v>
      </c>
      <c r="DP45" s="17">
        <v>19.3</v>
      </c>
      <c r="DQ45" s="17">
        <v>66.7</v>
      </c>
      <c r="DR45" s="17">
        <v>0</v>
      </c>
      <c r="DS45" s="17">
        <v>3</v>
      </c>
      <c r="DT45" s="17">
        <v>17.100000000000001</v>
      </c>
      <c r="DU45" s="17">
        <v>0.1</v>
      </c>
      <c r="DV45" s="17">
        <v>0.4</v>
      </c>
      <c r="DW45" s="17">
        <v>10.8</v>
      </c>
      <c r="DX45" s="17">
        <v>5.0999999999999996</v>
      </c>
      <c r="DY45" s="17">
        <v>20.100000000000001</v>
      </c>
      <c r="DZ45" s="17">
        <v>20.3</v>
      </c>
      <c r="EA45" s="17">
        <v>19.8</v>
      </c>
      <c r="EB45" s="17">
        <v>29.1</v>
      </c>
      <c r="EC45" s="17">
        <v>48.6</v>
      </c>
      <c r="ED45" s="17">
        <v>1.4</v>
      </c>
      <c r="EE45" s="17">
        <v>53.1</v>
      </c>
      <c r="EF45" s="17">
        <v>58.8</v>
      </c>
      <c r="EG45" s="17">
        <v>8.9</v>
      </c>
      <c r="EH45" s="17">
        <v>5.7</v>
      </c>
      <c r="EI45" s="17">
        <v>21</v>
      </c>
      <c r="EJ45" s="17">
        <v>6.2</v>
      </c>
      <c r="EK45" s="17">
        <v>7.2</v>
      </c>
      <c r="EL45" s="17">
        <v>20.399999999999999</v>
      </c>
      <c r="EM45" s="17">
        <v>20.399999999999999</v>
      </c>
      <c r="EN45" s="17">
        <v>19.600000000000001</v>
      </c>
      <c r="EO45" s="17">
        <v>3.6</v>
      </c>
      <c r="EP45" s="17">
        <v>15.1</v>
      </c>
      <c r="EQ45" s="17">
        <v>0.5</v>
      </c>
      <c r="ER45" s="17">
        <v>5.0999999999999996</v>
      </c>
      <c r="ES45" s="17">
        <v>0.6</v>
      </c>
      <c r="ET45" s="17">
        <v>129.5</v>
      </c>
      <c r="EU45" s="17">
        <v>131.9</v>
      </c>
      <c r="EV45" s="17">
        <v>6.1</v>
      </c>
      <c r="EW45" s="17">
        <v>2.1</v>
      </c>
      <c r="EX45" s="17">
        <v>2.2000000000000002</v>
      </c>
      <c r="EY45" s="17">
        <v>2</v>
      </c>
      <c r="EZ45" s="17">
        <v>1</v>
      </c>
      <c r="FA45" s="17">
        <v>0.5</v>
      </c>
      <c r="FB45" s="17">
        <v>7</v>
      </c>
      <c r="FC45" s="17">
        <v>20</v>
      </c>
      <c r="FD45" s="17">
        <v>9.4</v>
      </c>
      <c r="FE45" s="17"/>
      <c r="FF45" s="17">
        <v>34.200000000000003</v>
      </c>
      <c r="FG45" s="17">
        <v>14.7</v>
      </c>
      <c r="FH45" s="17">
        <v>12.6</v>
      </c>
      <c r="FI45" s="17">
        <v>7.9</v>
      </c>
      <c r="FJ45" s="17">
        <v>11.08</v>
      </c>
      <c r="FK45" s="17">
        <v>7375.12</v>
      </c>
      <c r="FL45" s="15"/>
      <c r="FM45" s="17">
        <v>22.306940000000001</v>
      </c>
      <c r="FN45" s="17">
        <v>2.97</v>
      </c>
      <c r="FO45" s="17">
        <v>6.1289999999999996</v>
      </c>
      <c r="FP45" s="17">
        <v>7.5</v>
      </c>
      <c r="FQ45" s="17">
        <v>26.728349999999999</v>
      </c>
      <c r="FR45" s="17">
        <v>18.932510000000001</v>
      </c>
      <c r="FS45" s="17">
        <v>4.8</v>
      </c>
      <c r="FT45" s="17">
        <v>5.4</v>
      </c>
      <c r="FU45" s="17">
        <v>94.766800000000003</v>
      </c>
    </row>
    <row r="46" spans="1:177" ht="24" customHeight="1" x14ac:dyDescent="0.3">
      <c r="A46" s="16" t="s">
        <v>61</v>
      </c>
      <c r="B46" s="16" t="s">
        <v>843</v>
      </c>
      <c r="C46" s="17">
        <v>204.8</v>
      </c>
      <c r="D46" s="17">
        <v>628.20000000000005</v>
      </c>
      <c r="E46" s="17">
        <v>214.4</v>
      </c>
      <c r="F46" s="17"/>
      <c r="G46" s="17"/>
      <c r="H46" s="17">
        <v>69.7</v>
      </c>
      <c r="I46" s="17">
        <v>121.9</v>
      </c>
      <c r="J46" s="17"/>
      <c r="K46" s="17"/>
      <c r="L46" s="17">
        <v>106.1</v>
      </c>
      <c r="M46" s="17">
        <v>106.6</v>
      </c>
      <c r="N46" s="17">
        <v>105.9</v>
      </c>
      <c r="O46" s="17">
        <v>214</v>
      </c>
      <c r="P46" s="17">
        <v>213</v>
      </c>
      <c r="Q46" s="17">
        <v>110.1</v>
      </c>
      <c r="R46" s="17">
        <v>523.20000000000005</v>
      </c>
      <c r="S46" s="17">
        <v>3.3</v>
      </c>
      <c r="T46" s="17"/>
      <c r="U46" s="17"/>
      <c r="V46" s="17"/>
      <c r="W46" s="17"/>
      <c r="X46" s="17">
        <v>167.4</v>
      </c>
      <c r="Y46" s="17">
        <v>7.2</v>
      </c>
      <c r="Z46" s="17">
        <v>5.8</v>
      </c>
      <c r="AA46" s="17"/>
      <c r="AB46" s="17">
        <v>6.9</v>
      </c>
      <c r="AC46" s="17">
        <v>12.3</v>
      </c>
      <c r="AD46" s="17">
        <v>84.2</v>
      </c>
      <c r="AE46" s="17"/>
      <c r="AF46" s="17"/>
      <c r="AG46" s="17"/>
      <c r="AH46" s="17"/>
      <c r="AI46" s="17">
        <v>109.1</v>
      </c>
      <c r="AJ46" s="17">
        <v>125.6</v>
      </c>
      <c r="AK46" s="17"/>
      <c r="AL46" s="17"/>
      <c r="AM46" s="17"/>
      <c r="AN46" s="17"/>
      <c r="AO46" s="17">
        <v>455.2</v>
      </c>
      <c r="AP46" s="17">
        <v>50.5</v>
      </c>
      <c r="AQ46" s="17">
        <v>150.1</v>
      </c>
      <c r="AR46" s="17">
        <v>29.8</v>
      </c>
      <c r="AS46" s="17">
        <v>18.399999999999999</v>
      </c>
      <c r="AT46" s="17">
        <v>12.1</v>
      </c>
      <c r="AU46" s="17">
        <v>92.5</v>
      </c>
      <c r="AV46" s="17">
        <v>119.8</v>
      </c>
      <c r="AW46" s="17">
        <v>120.2</v>
      </c>
      <c r="AX46" s="17">
        <v>151.6</v>
      </c>
      <c r="AY46" s="17">
        <v>108.6</v>
      </c>
      <c r="AZ46" s="17">
        <v>7.5</v>
      </c>
      <c r="BA46" s="17">
        <v>9</v>
      </c>
      <c r="BB46" s="17">
        <v>33.799999999999997</v>
      </c>
      <c r="BC46" s="17">
        <v>21.2</v>
      </c>
      <c r="BD46" s="17">
        <v>2.2000000000000002</v>
      </c>
      <c r="BE46" s="17">
        <v>12.3</v>
      </c>
      <c r="BF46" s="17">
        <v>44.7</v>
      </c>
      <c r="BG46" s="17"/>
      <c r="BH46" s="17"/>
      <c r="BI46" s="17">
        <v>93.8</v>
      </c>
      <c r="BJ46" s="17"/>
      <c r="BK46" s="17"/>
      <c r="BL46" s="17">
        <v>0</v>
      </c>
      <c r="BM46" s="17"/>
      <c r="BN46" s="17"/>
      <c r="BO46" s="17"/>
      <c r="BP46" s="17">
        <v>122.8</v>
      </c>
      <c r="BQ46" s="17"/>
      <c r="BR46" s="17">
        <v>173.1</v>
      </c>
      <c r="BS46" s="17">
        <v>207.6</v>
      </c>
      <c r="BT46" s="17">
        <v>182.5</v>
      </c>
      <c r="BU46" s="17"/>
      <c r="BV46" s="17"/>
      <c r="BW46" s="17"/>
      <c r="BX46" s="17"/>
      <c r="BY46" s="17"/>
      <c r="BZ46" s="17"/>
      <c r="CA46" s="17"/>
      <c r="CB46" s="17"/>
      <c r="CC46" s="17">
        <v>1.5</v>
      </c>
      <c r="CD46" s="17">
        <v>124.8</v>
      </c>
      <c r="CE46" s="17">
        <v>65.5</v>
      </c>
      <c r="CF46" s="17">
        <v>61.3</v>
      </c>
      <c r="CG46" s="17">
        <v>67.5</v>
      </c>
      <c r="CH46" s="17">
        <v>28.9</v>
      </c>
      <c r="CI46" s="17"/>
      <c r="CJ46" s="17"/>
      <c r="CK46" s="17"/>
      <c r="CL46" s="17">
        <v>145.6</v>
      </c>
      <c r="CM46" s="17">
        <v>146.4</v>
      </c>
      <c r="CN46" s="17">
        <v>148.80000000000001</v>
      </c>
      <c r="CO46" s="17"/>
      <c r="CP46" s="17"/>
      <c r="CQ46" s="17"/>
      <c r="CR46" s="17"/>
      <c r="CS46" s="17"/>
      <c r="CT46" s="17"/>
      <c r="CU46" s="17"/>
      <c r="CV46" s="17">
        <v>0</v>
      </c>
      <c r="CW46" s="17">
        <v>72</v>
      </c>
      <c r="CX46" s="17">
        <v>0</v>
      </c>
      <c r="CY46" s="17">
        <v>1</v>
      </c>
      <c r="CZ46" s="17">
        <v>0</v>
      </c>
      <c r="DA46" s="17">
        <v>8.5</v>
      </c>
      <c r="DB46" s="17">
        <v>11.1122</v>
      </c>
      <c r="DC46" s="17">
        <v>9.9</v>
      </c>
      <c r="DD46" s="17">
        <v>5.5</v>
      </c>
      <c r="DE46" s="17">
        <v>0</v>
      </c>
      <c r="DF46" s="17">
        <v>0</v>
      </c>
      <c r="DG46" s="17">
        <v>3.4</v>
      </c>
      <c r="DH46" s="17">
        <v>4.5999999999999996</v>
      </c>
      <c r="DI46" s="17">
        <v>19.8</v>
      </c>
      <c r="DJ46" s="17">
        <v>14.8</v>
      </c>
      <c r="DK46" s="17">
        <v>9.9</v>
      </c>
      <c r="DL46" s="17">
        <v>3.5</v>
      </c>
      <c r="DM46" s="17">
        <v>18.600000000000001</v>
      </c>
      <c r="DN46" s="17">
        <v>0</v>
      </c>
      <c r="DO46" s="17">
        <v>0</v>
      </c>
      <c r="DP46" s="17">
        <v>21</v>
      </c>
      <c r="DQ46" s="17">
        <v>68.8</v>
      </c>
      <c r="DR46" s="17">
        <v>0</v>
      </c>
      <c r="DS46" s="17">
        <v>2.9</v>
      </c>
      <c r="DT46" s="17">
        <v>17.600000000000001</v>
      </c>
      <c r="DU46" s="17">
        <v>0</v>
      </c>
      <c r="DV46" s="17">
        <v>0.4</v>
      </c>
      <c r="DW46" s="17">
        <v>10.7</v>
      </c>
      <c r="DX46" s="17">
        <v>5.2</v>
      </c>
      <c r="DY46" s="17">
        <v>20.100000000000001</v>
      </c>
      <c r="DZ46" s="17">
        <v>20.2</v>
      </c>
      <c r="EA46" s="17">
        <v>19.8</v>
      </c>
      <c r="EB46" s="17">
        <v>29.5</v>
      </c>
      <c r="EC46" s="17">
        <v>43</v>
      </c>
      <c r="ED46" s="17">
        <v>0</v>
      </c>
      <c r="EE46" s="17">
        <v>59.3</v>
      </c>
      <c r="EF46" s="17">
        <v>68.599999999999994</v>
      </c>
      <c r="EG46" s="17">
        <v>7</v>
      </c>
      <c r="EH46" s="17">
        <v>7.4</v>
      </c>
      <c r="EI46" s="17">
        <v>21</v>
      </c>
      <c r="EJ46" s="17">
        <v>6.1</v>
      </c>
      <c r="EK46" s="17">
        <v>7.2</v>
      </c>
      <c r="EL46" s="17">
        <v>20.399999999999999</v>
      </c>
      <c r="EM46" s="17">
        <v>20.399999999999999</v>
      </c>
      <c r="EN46" s="17">
        <v>19.600000000000001</v>
      </c>
      <c r="EO46" s="17">
        <v>2.5</v>
      </c>
      <c r="EP46" s="17">
        <v>0</v>
      </c>
      <c r="EQ46" s="17">
        <v>0</v>
      </c>
      <c r="ER46" s="17">
        <v>0</v>
      </c>
      <c r="ES46" s="17">
        <v>0.6</v>
      </c>
      <c r="ET46" s="17">
        <v>129.30000000000001</v>
      </c>
      <c r="EU46" s="17">
        <v>131.69999999999999</v>
      </c>
      <c r="EV46" s="17">
        <v>0</v>
      </c>
      <c r="EW46" s="17">
        <v>2.1</v>
      </c>
      <c r="EX46" s="17">
        <v>2.2999999999999998</v>
      </c>
      <c r="EY46" s="17">
        <v>2</v>
      </c>
      <c r="EZ46" s="17">
        <v>1</v>
      </c>
      <c r="FA46" s="17">
        <v>0</v>
      </c>
      <c r="FB46" s="17">
        <v>7</v>
      </c>
      <c r="FC46" s="17">
        <v>20</v>
      </c>
      <c r="FD46" s="17">
        <v>9.3000000000000007</v>
      </c>
      <c r="FE46" s="17"/>
      <c r="FF46" s="17">
        <v>33.4</v>
      </c>
      <c r="FG46" s="17">
        <v>14.7</v>
      </c>
      <c r="FH46" s="17">
        <v>12.6</v>
      </c>
      <c r="FI46" s="17">
        <v>7.9</v>
      </c>
      <c r="FJ46" s="17">
        <v>11.0825</v>
      </c>
      <c r="FK46" s="17">
        <v>7215.5946999999996</v>
      </c>
      <c r="FL46" s="15"/>
      <c r="FM46" s="17">
        <v>22.240870000000001</v>
      </c>
      <c r="FN46" s="17">
        <v>4.2460000000000004</v>
      </c>
      <c r="FO46" s="17">
        <v>6.1284999999999998</v>
      </c>
      <c r="FP46" s="17">
        <v>7.5</v>
      </c>
      <c r="FQ46" s="17">
        <v>26.923670000000001</v>
      </c>
      <c r="FR46" s="17">
        <v>18.932210000000001</v>
      </c>
      <c r="FS46" s="17">
        <v>4.7</v>
      </c>
      <c r="FT46" s="17">
        <v>16</v>
      </c>
      <c r="FU46" s="17">
        <v>106.67125</v>
      </c>
    </row>
    <row r="47" spans="1:177" ht="24" customHeight="1" x14ac:dyDescent="0.3">
      <c r="A47" s="16" t="s">
        <v>61</v>
      </c>
      <c r="B47" s="16" t="s">
        <v>844</v>
      </c>
      <c r="C47" s="17">
        <v>205.5</v>
      </c>
      <c r="D47" s="17">
        <v>631.20000000000005</v>
      </c>
      <c r="E47" s="17">
        <v>215.3</v>
      </c>
      <c r="F47" s="17"/>
      <c r="G47" s="17"/>
      <c r="H47" s="17">
        <v>69.900000000000006</v>
      </c>
      <c r="I47" s="17">
        <v>122.3</v>
      </c>
      <c r="J47" s="17"/>
      <c r="K47" s="17"/>
      <c r="L47" s="17">
        <v>136.69999999999999</v>
      </c>
      <c r="M47" s="17">
        <v>137.19999999999999</v>
      </c>
      <c r="N47" s="17">
        <v>136.69999999999999</v>
      </c>
      <c r="O47" s="17">
        <v>242.3</v>
      </c>
      <c r="P47" s="17">
        <v>212.3</v>
      </c>
      <c r="Q47" s="17">
        <v>110.2</v>
      </c>
      <c r="R47" s="17">
        <v>528.4</v>
      </c>
      <c r="S47" s="17">
        <v>3.3</v>
      </c>
      <c r="T47" s="17"/>
      <c r="U47" s="17"/>
      <c r="V47" s="17"/>
      <c r="W47" s="17"/>
      <c r="X47" s="17">
        <v>168.2</v>
      </c>
      <c r="Y47" s="17">
        <v>7.7</v>
      </c>
      <c r="Z47" s="17">
        <v>6</v>
      </c>
      <c r="AA47" s="17"/>
      <c r="AB47" s="17">
        <v>6.9</v>
      </c>
      <c r="AC47" s="17">
        <v>12.5</v>
      </c>
      <c r="AD47" s="17">
        <v>100.4</v>
      </c>
      <c r="AE47" s="17"/>
      <c r="AF47" s="17"/>
      <c r="AG47" s="17"/>
      <c r="AH47" s="17"/>
      <c r="AI47" s="17">
        <v>110.1</v>
      </c>
      <c r="AJ47" s="17">
        <v>129.6</v>
      </c>
      <c r="AK47" s="17"/>
      <c r="AL47" s="17"/>
      <c r="AM47" s="17"/>
      <c r="AN47" s="17"/>
      <c r="AO47" s="17">
        <v>456.7</v>
      </c>
      <c r="AP47" s="17">
        <v>50.4</v>
      </c>
      <c r="AQ47" s="17">
        <v>151.80000000000001</v>
      </c>
      <c r="AR47" s="17">
        <v>30.4</v>
      </c>
      <c r="AS47" s="17">
        <v>18.399999999999999</v>
      </c>
      <c r="AT47" s="17">
        <v>12.1</v>
      </c>
      <c r="AU47" s="17">
        <v>92.9</v>
      </c>
      <c r="AV47" s="17">
        <v>133.9</v>
      </c>
      <c r="AW47" s="17">
        <v>133.4</v>
      </c>
      <c r="AX47" s="17">
        <v>153.69999999999999</v>
      </c>
      <c r="AY47" s="17">
        <v>110.6</v>
      </c>
      <c r="AZ47" s="17">
        <v>7.5</v>
      </c>
      <c r="BA47" s="17">
        <v>8.9</v>
      </c>
      <c r="BB47" s="17">
        <v>33.6</v>
      </c>
      <c r="BC47" s="17">
        <v>22</v>
      </c>
      <c r="BD47" s="17">
        <v>2.2000000000000002</v>
      </c>
      <c r="BE47" s="17">
        <v>30.5</v>
      </c>
      <c r="BF47" s="17">
        <v>45.9</v>
      </c>
      <c r="BG47" s="17"/>
      <c r="BH47" s="17"/>
      <c r="BI47" s="17">
        <v>94.5</v>
      </c>
      <c r="BJ47" s="17"/>
      <c r="BK47" s="17"/>
      <c r="BL47" s="17">
        <v>0</v>
      </c>
      <c r="BM47" s="17"/>
      <c r="BN47" s="17"/>
      <c r="BO47" s="17"/>
      <c r="BP47" s="17">
        <v>123.5</v>
      </c>
      <c r="BQ47" s="17"/>
      <c r="BR47" s="17">
        <v>173</v>
      </c>
      <c r="BS47" s="17">
        <v>208</v>
      </c>
      <c r="BT47" s="17">
        <v>183</v>
      </c>
      <c r="BU47" s="17"/>
      <c r="BV47" s="17"/>
      <c r="BW47" s="17"/>
      <c r="BX47" s="17"/>
      <c r="BY47" s="17"/>
      <c r="BZ47" s="17"/>
      <c r="CA47" s="17"/>
      <c r="CB47" s="17"/>
      <c r="CC47" s="17">
        <v>1.5</v>
      </c>
      <c r="CD47" s="17">
        <v>266.10000000000002</v>
      </c>
      <c r="CE47" s="17">
        <v>66.5</v>
      </c>
      <c r="CF47" s="17">
        <v>62</v>
      </c>
      <c r="CG47" s="17">
        <v>67.7</v>
      </c>
      <c r="CH47" s="17">
        <v>29.4</v>
      </c>
      <c r="CI47" s="17"/>
      <c r="CJ47" s="17"/>
      <c r="CK47" s="17"/>
      <c r="CL47" s="17">
        <v>146.1</v>
      </c>
      <c r="CM47" s="17">
        <v>147</v>
      </c>
      <c r="CN47" s="17">
        <v>148.80000000000001</v>
      </c>
      <c r="CO47" s="17"/>
      <c r="CP47" s="17"/>
      <c r="CQ47" s="17"/>
      <c r="CR47" s="17"/>
      <c r="CS47" s="17"/>
      <c r="CT47" s="17"/>
      <c r="CU47" s="17"/>
      <c r="CV47" s="17">
        <v>0</v>
      </c>
      <c r="CW47" s="17">
        <v>73.3</v>
      </c>
      <c r="CX47" s="17">
        <v>0</v>
      </c>
      <c r="CY47" s="17">
        <v>0.3</v>
      </c>
      <c r="CZ47" s="17">
        <v>0</v>
      </c>
      <c r="DA47" s="17">
        <v>8.3000000000000007</v>
      </c>
      <c r="DB47" s="17">
        <v>11.2309</v>
      </c>
      <c r="DC47" s="17">
        <v>9.9</v>
      </c>
      <c r="DD47" s="17">
        <v>5.4</v>
      </c>
      <c r="DE47" s="17">
        <v>0</v>
      </c>
      <c r="DF47" s="17">
        <v>0</v>
      </c>
      <c r="DG47" s="17">
        <v>3.4</v>
      </c>
      <c r="DH47" s="17">
        <v>4.5999999999999996</v>
      </c>
      <c r="DI47" s="17">
        <v>20.3</v>
      </c>
      <c r="DJ47" s="17">
        <v>14.4</v>
      </c>
      <c r="DK47" s="17">
        <v>9.9</v>
      </c>
      <c r="DL47" s="17">
        <v>3.5</v>
      </c>
      <c r="DM47" s="17">
        <v>18.600000000000001</v>
      </c>
      <c r="DN47" s="17">
        <v>0</v>
      </c>
      <c r="DO47" s="17">
        <v>0</v>
      </c>
      <c r="DP47" s="17">
        <v>19.2</v>
      </c>
      <c r="DQ47" s="17">
        <v>65</v>
      </c>
      <c r="DR47" s="17">
        <v>0</v>
      </c>
      <c r="DS47" s="17">
        <v>2.9</v>
      </c>
      <c r="DT47" s="17">
        <v>20</v>
      </c>
      <c r="DU47" s="17">
        <v>0</v>
      </c>
      <c r="DV47" s="17">
        <v>0.4</v>
      </c>
      <c r="DW47" s="17">
        <v>10.3</v>
      </c>
      <c r="DX47" s="17">
        <v>5.2</v>
      </c>
      <c r="DY47" s="17">
        <v>20.100000000000001</v>
      </c>
      <c r="DZ47" s="17">
        <v>20.2</v>
      </c>
      <c r="EA47" s="17">
        <v>20</v>
      </c>
      <c r="EB47" s="17">
        <v>28.6</v>
      </c>
      <c r="EC47" s="17">
        <v>31.2</v>
      </c>
      <c r="ED47" s="17">
        <v>0</v>
      </c>
      <c r="EE47" s="17">
        <v>55.4</v>
      </c>
      <c r="EF47" s="17">
        <v>55</v>
      </c>
      <c r="EG47" s="17">
        <v>8.6</v>
      </c>
      <c r="EH47" s="17">
        <v>6.5</v>
      </c>
      <c r="EI47" s="17">
        <v>21</v>
      </c>
      <c r="EJ47" s="17">
        <v>5.8</v>
      </c>
      <c r="EK47" s="17">
        <v>7.6</v>
      </c>
      <c r="EL47" s="17">
        <v>20.399999999999999</v>
      </c>
      <c r="EM47" s="17">
        <v>20.399999999999999</v>
      </c>
      <c r="EN47" s="17">
        <v>19.600000000000001</v>
      </c>
      <c r="EO47" s="17">
        <v>1.4</v>
      </c>
      <c r="EP47" s="17">
        <v>0</v>
      </c>
      <c r="EQ47" s="17">
        <v>0</v>
      </c>
      <c r="ER47" s="17">
        <v>0</v>
      </c>
      <c r="ES47" s="17">
        <v>0.6</v>
      </c>
      <c r="ET47" s="17">
        <v>129.6</v>
      </c>
      <c r="EU47" s="17">
        <v>132.80000000000001</v>
      </c>
      <c r="EV47" s="17">
        <v>0</v>
      </c>
      <c r="EW47" s="17">
        <v>2.1</v>
      </c>
      <c r="EX47" s="17">
        <v>2.2999999999999998</v>
      </c>
      <c r="EY47" s="17">
        <v>2</v>
      </c>
      <c r="EZ47" s="17">
        <v>1</v>
      </c>
      <c r="FA47" s="17">
        <v>0</v>
      </c>
      <c r="FB47" s="17">
        <v>7</v>
      </c>
      <c r="FC47" s="17">
        <v>20</v>
      </c>
      <c r="FD47" s="17">
        <v>9.1999999999999993</v>
      </c>
      <c r="FE47" s="17"/>
      <c r="FF47" s="17">
        <v>33.799999999999997</v>
      </c>
      <c r="FG47" s="17">
        <v>14.7</v>
      </c>
      <c r="FH47" s="17">
        <v>12.7</v>
      </c>
      <c r="FI47" s="17">
        <v>8</v>
      </c>
      <c r="FJ47" s="17">
        <v>11.176500000000001</v>
      </c>
      <c r="FK47" s="17">
        <v>7539.6073999999999</v>
      </c>
      <c r="FL47" s="15"/>
      <c r="FM47" s="17">
        <v>22.283539999999999</v>
      </c>
      <c r="FN47" s="17">
        <v>7.5620000000000003</v>
      </c>
      <c r="FO47" s="17">
        <v>6.1297499999999996</v>
      </c>
      <c r="FP47" s="17">
        <v>7.5</v>
      </c>
      <c r="FQ47" s="17">
        <v>27.075060000000001</v>
      </c>
      <c r="FR47" s="17">
        <v>18.93169</v>
      </c>
      <c r="FS47" s="17">
        <v>5</v>
      </c>
      <c r="FT47" s="17">
        <v>16</v>
      </c>
      <c r="FU47" s="17">
        <v>110.48204</v>
      </c>
    </row>
    <row r="48" spans="1:177" ht="24" customHeight="1" x14ac:dyDescent="0.3">
      <c r="A48" s="16" t="s">
        <v>61</v>
      </c>
      <c r="B48" s="16" t="s">
        <v>845</v>
      </c>
      <c r="C48" s="17">
        <v>204.2</v>
      </c>
      <c r="D48" s="17">
        <v>626</v>
      </c>
      <c r="E48" s="17">
        <v>215</v>
      </c>
      <c r="F48" s="17"/>
      <c r="G48" s="17"/>
      <c r="H48" s="17">
        <v>70</v>
      </c>
      <c r="I48" s="17">
        <v>122.6</v>
      </c>
      <c r="J48" s="17"/>
      <c r="K48" s="17"/>
      <c r="L48" s="17">
        <v>124.8</v>
      </c>
      <c r="M48" s="17">
        <v>123.9</v>
      </c>
      <c r="N48" s="17">
        <v>124</v>
      </c>
      <c r="O48" s="17">
        <v>223.9</v>
      </c>
      <c r="P48" s="17">
        <v>212.3</v>
      </c>
      <c r="Q48" s="17">
        <v>110.3</v>
      </c>
      <c r="R48" s="17">
        <v>516.4</v>
      </c>
      <c r="S48" s="17">
        <v>3.2</v>
      </c>
      <c r="T48" s="17"/>
      <c r="U48" s="17"/>
      <c r="V48" s="17"/>
      <c r="W48" s="17"/>
      <c r="X48" s="17">
        <v>167.9</v>
      </c>
      <c r="Y48" s="17">
        <v>7.3</v>
      </c>
      <c r="Z48" s="17">
        <v>6.2</v>
      </c>
      <c r="AA48" s="17"/>
      <c r="AB48" s="17">
        <v>6.9</v>
      </c>
      <c r="AC48" s="17">
        <v>13.3</v>
      </c>
      <c r="AD48" s="17">
        <v>98.7</v>
      </c>
      <c r="AE48" s="17"/>
      <c r="AF48" s="17"/>
      <c r="AG48" s="17"/>
      <c r="AH48" s="17"/>
      <c r="AI48" s="17">
        <v>109.4</v>
      </c>
      <c r="AJ48" s="17">
        <v>186.5</v>
      </c>
      <c r="AK48" s="17"/>
      <c r="AL48" s="17"/>
      <c r="AM48" s="17"/>
      <c r="AN48" s="17"/>
      <c r="AO48" s="17">
        <v>455.9</v>
      </c>
      <c r="AP48" s="17">
        <v>50.4</v>
      </c>
      <c r="AQ48" s="17">
        <v>150</v>
      </c>
      <c r="AR48" s="17">
        <v>30.3</v>
      </c>
      <c r="AS48" s="17">
        <v>18</v>
      </c>
      <c r="AT48" s="17">
        <v>12.1</v>
      </c>
      <c r="AU48" s="17">
        <v>91.7</v>
      </c>
      <c r="AV48" s="17">
        <v>180.7</v>
      </c>
      <c r="AW48" s="17">
        <v>180.9</v>
      </c>
      <c r="AX48" s="17">
        <v>181.9</v>
      </c>
      <c r="AY48" s="17">
        <v>108.3</v>
      </c>
      <c r="AZ48" s="17">
        <v>7.5</v>
      </c>
      <c r="BA48" s="17">
        <v>8.9</v>
      </c>
      <c r="BB48" s="17">
        <v>33.299999999999997</v>
      </c>
      <c r="BC48" s="17">
        <v>21.2</v>
      </c>
      <c r="BD48" s="17">
        <v>2.2000000000000002</v>
      </c>
      <c r="BE48" s="17">
        <v>29.2</v>
      </c>
      <c r="BF48" s="17">
        <v>38.700000000000003</v>
      </c>
      <c r="BG48" s="17"/>
      <c r="BH48" s="17"/>
      <c r="BI48" s="17">
        <v>93.5</v>
      </c>
      <c r="BJ48" s="17"/>
      <c r="BK48" s="17"/>
      <c r="BL48" s="17">
        <v>0</v>
      </c>
      <c r="BM48" s="17"/>
      <c r="BN48" s="17"/>
      <c r="BO48" s="17"/>
      <c r="BP48" s="17">
        <v>123.9</v>
      </c>
      <c r="BQ48" s="17"/>
      <c r="BR48" s="17">
        <v>174.2</v>
      </c>
      <c r="BS48" s="17">
        <v>209.3</v>
      </c>
      <c r="BT48" s="17">
        <v>185.5</v>
      </c>
      <c r="BU48" s="17"/>
      <c r="BV48" s="17"/>
      <c r="BW48" s="17"/>
      <c r="BX48" s="17"/>
      <c r="BY48" s="17"/>
      <c r="BZ48" s="17"/>
      <c r="CA48" s="17"/>
      <c r="CB48" s="17"/>
      <c r="CC48" s="17">
        <v>1.5</v>
      </c>
      <c r="CD48" s="17">
        <v>181.6</v>
      </c>
      <c r="CE48" s="17">
        <v>65.8</v>
      </c>
      <c r="CF48" s="17">
        <v>61.4</v>
      </c>
      <c r="CG48" s="17">
        <v>67.5</v>
      </c>
      <c r="CH48" s="17">
        <v>29</v>
      </c>
      <c r="CI48" s="17"/>
      <c r="CJ48" s="17"/>
      <c r="CK48" s="17"/>
      <c r="CL48" s="17">
        <v>146</v>
      </c>
      <c r="CM48" s="17">
        <v>146.69999999999999</v>
      </c>
      <c r="CN48" s="17">
        <v>148.9</v>
      </c>
      <c r="CO48" s="17"/>
      <c r="CP48" s="17"/>
      <c r="CQ48" s="17"/>
      <c r="CR48" s="17"/>
      <c r="CS48" s="17"/>
      <c r="CT48" s="17"/>
      <c r="CU48" s="17"/>
      <c r="CV48" s="17">
        <v>0</v>
      </c>
      <c r="CW48" s="17">
        <v>74.2</v>
      </c>
      <c r="CX48" s="17">
        <v>0</v>
      </c>
      <c r="CY48" s="17">
        <v>0.3</v>
      </c>
      <c r="CZ48" s="17">
        <v>0</v>
      </c>
      <c r="DA48" s="17">
        <v>8.4</v>
      </c>
      <c r="DB48" s="17">
        <v>11.3064</v>
      </c>
      <c r="DC48" s="17">
        <v>9.9</v>
      </c>
      <c r="DD48" s="17">
        <v>5.3</v>
      </c>
      <c r="DE48" s="17">
        <v>0</v>
      </c>
      <c r="DF48" s="17">
        <v>0</v>
      </c>
      <c r="DG48" s="17">
        <v>3.4</v>
      </c>
      <c r="DH48" s="17">
        <v>4.5999999999999996</v>
      </c>
      <c r="DI48" s="17">
        <v>20.100000000000001</v>
      </c>
      <c r="DJ48" s="17">
        <v>14.3</v>
      </c>
      <c r="DK48" s="17">
        <v>9.9</v>
      </c>
      <c r="DL48" s="17">
        <v>3.5</v>
      </c>
      <c r="DM48" s="17">
        <v>18.600000000000001</v>
      </c>
      <c r="DN48" s="17">
        <v>0</v>
      </c>
      <c r="DO48" s="17">
        <v>0</v>
      </c>
      <c r="DP48" s="17">
        <v>19.8</v>
      </c>
      <c r="DQ48" s="17">
        <v>70.7</v>
      </c>
      <c r="DR48" s="17">
        <v>0</v>
      </c>
      <c r="DS48" s="17">
        <v>2.9</v>
      </c>
      <c r="DT48" s="17">
        <v>20.2</v>
      </c>
      <c r="DU48" s="17">
        <v>0</v>
      </c>
      <c r="DV48" s="17">
        <v>0.4</v>
      </c>
      <c r="DW48" s="17">
        <v>10.3</v>
      </c>
      <c r="DX48" s="17">
        <v>5.2</v>
      </c>
      <c r="DY48" s="17">
        <v>20</v>
      </c>
      <c r="DZ48" s="17">
        <v>20.100000000000001</v>
      </c>
      <c r="EA48" s="17">
        <v>19.8</v>
      </c>
      <c r="EB48" s="17">
        <v>26.5</v>
      </c>
      <c r="EC48" s="17">
        <v>30.1</v>
      </c>
      <c r="ED48" s="17">
        <v>0</v>
      </c>
      <c r="EE48" s="17">
        <v>61.4</v>
      </c>
      <c r="EF48" s="17">
        <v>63</v>
      </c>
      <c r="EG48" s="17">
        <v>7.5</v>
      </c>
      <c r="EH48" s="17">
        <v>6</v>
      </c>
      <c r="EI48" s="17">
        <v>21</v>
      </c>
      <c r="EJ48" s="17">
        <v>5.8</v>
      </c>
      <c r="EK48" s="17">
        <v>7.6</v>
      </c>
      <c r="EL48" s="17">
        <v>20.399999999999999</v>
      </c>
      <c r="EM48" s="17">
        <v>20.399999999999999</v>
      </c>
      <c r="EN48" s="17">
        <v>19.600000000000001</v>
      </c>
      <c r="EO48" s="17">
        <v>1.2</v>
      </c>
      <c r="EP48" s="17">
        <v>0</v>
      </c>
      <c r="EQ48" s="17">
        <v>0</v>
      </c>
      <c r="ER48" s="17">
        <v>0</v>
      </c>
      <c r="ES48" s="17">
        <v>0.6</v>
      </c>
      <c r="ET48" s="17">
        <v>127.2</v>
      </c>
      <c r="EU48" s="17">
        <v>137.30000000000001</v>
      </c>
      <c r="EV48" s="17">
        <v>0</v>
      </c>
      <c r="EW48" s="17">
        <v>2.1</v>
      </c>
      <c r="EX48" s="17">
        <v>2.2999999999999998</v>
      </c>
      <c r="EY48" s="17">
        <v>2</v>
      </c>
      <c r="EZ48" s="17">
        <v>1</v>
      </c>
      <c r="FA48" s="17">
        <v>0</v>
      </c>
      <c r="FB48" s="17">
        <v>7</v>
      </c>
      <c r="FC48" s="17">
        <v>19.899999999999999</v>
      </c>
      <c r="FD48" s="17">
        <v>9</v>
      </c>
      <c r="FE48" s="17"/>
      <c r="FF48" s="17">
        <v>33.9</v>
      </c>
      <c r="FG48" s="17">
        <v>15</v>
      </c>
      <c r="FH48" s="17">
        <v>13</v>
      </c>
      <c r="FI48" s="17">
        <v>6.3</v>
      </c>
      <c r="FJ48" s="17">
        <v>11.140499999999999</v>
      </c>
      <c r="FK48" s="17">
        <v>7560.2469000000001</v>
      </c>
      <c r="FL48" s="15"/>
      <c r="FM48" s="17">
        <v>22.404319999999998</v>
      </c>
      <c r="FN48" s="17">
        <v>8.0399999999999991</v>
      </c>
      <c r="FO48" s="17">
        <v>6.1302500000000002</v>
      </c>
      <c r="FP48" s="17">
        <v>7.5</v>
      </c>
      <c r="FQ48" s="17">
        <v>27.229179999999999</v>
      </c>
      <c r="FR48" s="17">
        <v>18.93084</v>
      </c>
      <c r="FS48" s="17">
        <v>5</v>
      </c>
      <c r="FT48" s="17">
        <v>16</v>
      </c>
      <c r="FU48" s="17">
        <v>111.23459</v>
      </c>
    </row>
    <row r="49" spans="1:177" ht="24" customHeight="1" x14ac:dyDescent="0.3">
      <c r="A49" s="16" t="s">
        <v>61</v>
      </c>
      <c r="B49" s="16" t="s">
        <v>846</v>
      </c>
      <c r="C49" s="17">
        <v>206.4</v>
      </c>
      <c r="D49" s="17">
        <v>632.79999999999995</v>
      </c>
      <c r="E49" s="17">
        <v>215.7</v>
      </c>
      <c r="F49" s="17"/>
      <c r="G49" s="17"/>
      <c r="H49" s="17">
        <v>70.2</v>
      </c>
      <c r="I49" s="17">
        <v>123.2</v>
      </c>
      <c r="J49" s="17"/>
      <c r="K49" s="17"/>
      <c r="L49" s="17">
        <v>127.5</v>
      </c>
      <c r="M49" s="17">
        <v>127.5</v>
      </c>
      <c r="N49" s="17">
        <v>127.4</v>
      </c>
      <c r="O49" s="17">
        <v>229.6</v>
      </c>
      <c r="P49" s="17">
        <v>212.6</v>
      </c>
      <c r="Q49" s="17">
        <v>110.1</v>
      </c>
      <c r="R49" s="17">
        <v>528.9</v>
      </c>
      <c r="S49" s="17">
        <v>3.3</v>
      </c>
      <c r="T49" s="17"/>
      <c r="U49" s="17"/>
      <c r="V49" s="17"/>
      <c r="W49" s="17"/>
      <c r="X49" s="17">
        <v>168.4</v>
      </c>
      <c r="Y49" s="17">
        <v>7.7</v>
      </c>
      <c r="Z49" s="17">
        <v>6.4</v>
      </c>
      <c r="AA49" s="17"/>
      <c r="AB49" s="17">
        <v>6.9</v>
      </c>
      <c r="AC49" s="17">
        <v>13.9</v>
      </c>
      <c r="AD49" s="17">
        <v>100.5</v>
      </c>
      <c r="AE49" s="17"/>
      <c r="AF49" s="17"/>
      <c r="AG49" s="17"/>
      <c r="AH49" s="17"/>
      <c r="AI49" s="17">
        <v>110.1</v>
      </c>
      <c r="AJ49" s="17">
        <v>190.6</v>
      </c>
      <c r="AK49" s="17"/>
      <c r="AL49" s="17"/>
      <c r="AM49" s="17"/>
      <c r="AN49" s="17"/>
      <c r="AO49" s="17">
        <v>433.2</v>
      </c>
      <c r="AP49" s="17">
        <v>51</v>
      </c>
      <c r="AQ49" s="17">
        <v>151.4</v>
      </c>
      <c r="AR49" s="17">
        <v>30.5</v>
      </c>
      <c r="AS49" s="17">
        <v>18.2</v>
      </c>
      <c r="AT49" s="17">
        <v>12.1</v>
      </c>
      <c r="AU49" s="17">
        <v>91.2</v>
      </c>
      <c r="AV49" s="17">
        <v>127.1</v>
      </c>
      <c r="AW49" s="17">
        <v>127.6</v>
      </c>
      <c r="AX49" s="17">
        <v>156.19999999999999</v>
      </c>
      <c r="AY49" s="17">
        <v>109.7</v>
      </c>
      <c r="AZ49" s="17">
        <v>7.5</v>
      </c>
      <c r="BA49" s="17">
        <v>9.1</v>
      </c>
      <c r="BB49" s="17">
        <v>33.6</v>
      </c>
      <c r="BC49" s="17">
        <v>22.1</v>
      </c>
      <c r="BD49" s="17">
        <v>2.2000000000000002</v>
      </c>
      <c r="BE49" s="17">
        <v>29.7</v>
      </c>
      <c r="BF49" s="17">
        <v>47.3</v>
      </c>
      <c r="BG49" s="17"/>
      <c r="BH49" s="17"/>
      <c r="BI49" s="17">
        <v>94.3</v>
      </c>
      <c r="BJ49" s="17"/>
      <c r="BK49" s="17"/>
      <c r="BL49" s="17">
        <v>0</v>
      </c>
      <c r="BM49" s="17"/>
      <c r="BN49" s="17"/>
      <c r="BO49" s="17"/>
      <c r="BP49" s="17">
        <v>124.5</v>
      </c>
      <c r="BQ49" s="17"/>
      <c r="BR49" s="17">
        <v>173.6</v>
      </c>
      <c r="BS49" s="17">
        <v>207.6</v>
      </c>
      <c r="BT49" s="17">
        <v>185</v>
      </c>
      <c r="BU49" s="17"/>
      <c r="BV49" s="17"/>
      <c r="BW49" s="17"/>
      <c r="BX49" s="17"/>
      <c r="BY49" s="17"/>
      <c r="BZ49" s="17"/>
      <c r="CA49" s="17"/>
      <c r="CB49" s="17"/>
      <c r="CC49" s="17">
        <v>1.5</v>
      </c>
      <c r="CD49" s="17">
        <v>267.2</v>
      </c>
      <c r="CE49" s="17">
        <v>66.400000000000006</v>
      </c>
      <c r="CF49" s="17">
        <v>65</v>
      </c>
      <c r="CG49" s="17">
        <v>67.7</v>
      </c>
      <c r="CH49" s="17">
        <v>29.3</v>
      </c>
      <c r="CI49" s="17"/>
      <c r="CJ49" s="17"/>
      <c r="CK49" s="17"/>
      <c r="CL49" s="17">
        <v>146.6</v>
      </c>
      <c r="CM49" s="17">
        <v>147.30000000000001</v>
      </c>
      <c r="CN49" s="17">
        <v>149.30000000000001</v>
      </c>
      <c r="CO49" s="17"/>
      <c r="CP49" s="17"/>
      <c r="CQ49" s="17"/>
      <c r="CR49" s="17"/>
      <c r="CS49" s="17"/>
      <c r="CT49" s="17"/>
      <c r="CU49" s="17"/>
      <c r="CV49" s="17">
        <v>0</v>
      </c>
      <c r="CW49" s="17">
        <v>77.7</v>
      </c>
      <c r="CX49" s="17">
        <v>0</v>
      </c>
      <c r="CY49" s="17">
        <v>0</v>
      </c>
      <c r="CZ49" s="17">
        <v>0</v>
      </c>
      <c r="DA49" s="17">
        <v>8.3000000000000007</v>
      </c>
      <c r="DB49" s="17">
        <v>11.211399999999999</v>
      </c>
      <c r="DC49" s="17">
        <v>9.9</v>
      </c>
      <c r="DD49" s="17">
        <v>5.4</v>
      </c>
      <c r="DE49" s="17">
        <v>0</v>
      </c>
      <c r="DF49" s="17">
        <v>0</v>
      </c>
      <c r="DG49" s="17">
        <v>3.4</v>
      </c>
      <c r="DH49" s="17">
        <v>4.5999999999999996</v>
      </c>
      <c r="DI49" s="17">
        <v>20.3</v>
      </c>
      <c r="DJ49" s="17">
        <v>14.3</v>
      </c>
      <c r="DK49" s="17">
        <v>9.8000000000000007</v>
      </c>
      <c r="DL49" s="17">
        <v>3.5</v>
      </c>
      <c r="DM49" s="17">
        <v>18.600000000000001</v>
      </c>
      <c r="DN49" s="17">
        <v>0</v>
      </c>
      <c r="DO49" s="17">
        <v>0</v>
      </c>
      <c r="DP49" s="17">
        <v>23.3</v>
      </c>
      <c r="DQ49" s="17">
        <v>72.3</v>
      </c>
      <c r="DR49" s="17">
        <v>0</v>
      </c>
      <c r="DS49" s="17">
        <v>2.9</v>
      </c>
      <c r="DT49" s="17">
        <v>20.2</v>
      </c>
      <c r="DU49" s="17">
        <v>1.2</v>
      </c>
      <c r="DV49" s="17">
        <v>0.4</v>
      </c>
      <c r="DW49" s="17">
        <v>10.3</v>
      </c>
      <c r="DX49" s="17">
        <v>5.2</v>
      </c>
      <c r="DY49" s="17">
        <v>20.100000000000001</v>
      </c>
      <c r="DZ49" s="17">
        <v>20.3</v>
      </c>
      <c r="EA49" s="17">
        <v>19.8</v>
      </c>
      <c r="EB49" s="17">
        <v>26.9</v>
      </c>
      <c r="EC49" s="17">
        <v>26.7</v>
      </c>
      <c r="ED49" s="17">
        <v>0</v>
      </c>
      <c r="EE49" s="17">
        <v>56.6</v>
      </c>
      <c r="EF49" s="17">
        <v>63.9</v>
      </c>
      <c r="EG49" s="17">
        <v>7</v>
      </c>
      <c r="EH49" s="17">
        <v>7.1</v>
      </c>
      <c r="EI49" s="17">
        <v>21</v>
      </c>
      <c r="EJ49" s="17">
        <v>5.8</v>
      </c>
      <c r="EK49" s="17">
        <v>7.6</v>
      </c>
      <c r="EL49" s="17">
        <v>20.399999999999999</v>
      </c>
      <c r="EM49" s="17">
        <v>20.399999999999999</v>
      </c>
      <c r="EN49" s="17">
        <v>19.600000000000001</v>
      </c>
      <c r="EO49" s="17">
        <v>0</v>
      </c>
      <c r="EP49" s="17">
        <v>0</v>
      </c>
      <c r="EQ49" s="17">
        <v>0</v>
      </c>
      <c r="ER49" s="17">
        <v>0</v>
      </c>
      <c r="ES49" s="17">
        <v>0.6</v>
      </c>
      <c r="ET49" s="17">
        <v>123.4</v>
      </c>
      <c r="EU49" s="17">
        <v>121</v>
      </c>
      <c r="EV49" s="17">
        <v>0</v>
      </c>
      <c r="EW49" s="17">
        <v>2.1</v>
      </c>
      <c r="EX49" s="17">
        <v>2.2999999999999998</v>
      </c>
      <c r="EY49" s="17">
        <v>2</v>
      </c>
      <c r="EZ49" s="17">
        <v>1</v>
      </c>
      <c r="FA49" s="17">
        <v>0</v>
      </c>
      <c r="FB49" s="17">
        <v>7</v>
      </c>
      <c r="FC49" s="17">
        <v>20</v>
      </c>
      <c r="FD49" s="17">
        <v>9.3000000000000007</v>
      </c>
      <c r="FE49" s="17"/>
      <c r="FF49" s="17">
        <v>33.5</v>
      </c>
      <c r="FG49" s="17">
        <v>14.5</v>
      </c>
      <c r="FH49" s="17">
        <v>13</v>
      </c>
      <c r="FI49" s="17">
        <v>6.9</v>
      </c>
      <c r="FJ49" s="17">
        <v>11.0297</v>
      </c>
      <c r="FK49" s="17">
        <v>7538.3410999999996</v>
      </c>
      <c r="FL49" s="15"/>
      <c r="FM49" s="17">
        <v>22.39085</v>
      </c>
      <c r="FN49" s="17">
        <v>8.0299999999999994</v>
      </c>
      <c r="FO49" s="17">
        <v>6.13</v>
      </c>
      <c r="FP49" s="17">
        <v>7.5</v>
      </c>
      <c r="FQ49" s="17">
        <v>27.372499999999999</v>
      </c>
      <c r="FR49" s="17">
        <v>18.930109999999999</v>
      </c>
      <c r="FS49" s="17">
        <v>5.0999999999999996</v>
      </c>
      <c r="FT49" s="17">
        <v>16</v>
      </c>
      <c r="FU49" s="17">
        <v>111.45346000000001</v>
      </c>
    </row>
    <row r="50" spans="1:177" ht="24" customHeight="1" x14ac:dyDescent="0.3">
      <c r="A50" s="18" t="s">
        <v>61</v>
      </c>
      <c r="B50" s="18" t="s">
        <v>847</v>
      </c>
      <c r="C50" s="19">
        <v>205.6</v>
      </c>
      <c r="D50" s="19">
        <v>631.9</v>
      </c>
      <c r="E50" s="19">
        <v>215.8</v>
      </c>
      <c r="F50" s="19"/>
      <c r="G50" s="19"/>
      <c r="H50" s="19">
        <v>69.400000000000006</v>
      </c>
      <c r="I50" s="19">
        <v>120.9</v>
      </c>
      <c r="J50" s="19"/>
      <c r="K50" s="19"/>
      <c r="L50" s="19">
        <v>129.1</v>
      </c>
      <c r="M50" s="19">
        <v>129.19999999999999</v>
      </c>
      <c r="N50" s="19">
        <v>128.80000000000001</v>
      </c>
      <c r="O50" s="19">
        <v>236</v>
      </c>
      <c r="P50" s="19">
        <v>213.2</v>
      </c>
      <c r="Q50" s="19">
        <v>110.6</v>
      </c>
      <c r="R50" s="19">
        <v>528.6</v>
      </c>
      <c r="S50" s="19">
        <v>3.3</v>
      </c>
      <c r="T50" s="19"/>
      <c r="U50" s="19"/>
      <c r="V50" s="19"/>
      <c r="W50" s="19"/>
      <c r="X50" s="19">
        <v>166.5</v>
      </c>
      <c r="Y50" s="19">
        <v>7.4</v>
      </c>
      <c r="Z50" s="19">
        <v>6.2</v>
      </c>
      <c r="AA50" s="19"/>
      <c r="AB50" s="19">
        <v>6.9</v>
      </c>
      <c r="AC50" s="19">
        <v>13.9</v>
      </c>
      <c r="AD50" s="19">
        <v>99.9</v>
      </c>
      <c r="AE50" s="19"/>
      <c r="AF50" s="19"/>
      <c r="AG50" s="19"/>
      <c r="AH50" s="19"/>
      <c r="AI50" s="19">
        <v>109.7</v>
      </c>
      <c r="AJ50" s="19">
        <v>189.6</v>
      </c>
      <c r="AK50" s="19"/>
      <c r="AL50" s="19"/>
      <c r="AM50" s="19"/>
      <c r="AN50" s="19"/>
      <c r="AO50" s="19">
        <v>436.8</v>
      </c>
      <c r="AP50" s="19">
        <v>50.4</v>
      </c>
      <c r="AQ50" s="19">
        <v>151.19999999999999</v>
      </c>
      <c r="AR50" s="19">
        <v>29.5</v>
      </c>
      <c r="AS50" s="19">
        <v>18.2</v>
      </c>
      <c r="AT50" s="19">
        <v>12.1</v>
      </c>
      <c r="AU50" s="19">
        <v>88.6</v>
      </c>
      <c r="AV50" s="19">
        <v>152.30000000000001</v>
      </c>
      <c r="AW50" s="19">
        <v>152.9</v>
      </c>
      <c r="AX50" s="19">
        <v>162.9</v>
      </c>
      <c r="AY50" s="19">
        <v>108.8</v>
      </c>
      <c r="AZ50" s="19">
        <v>7.5</v>
      </c>
      <c r="BA50" s="19">
        <v>8.9</v>
      </c>
      <c r="BB50" s="19">
        <v>32.700000000000003</v>
      </c>
      <c r="BC50" s="19">
        <v>21.4</v>
      </c>
      <c r="BD50" s="19">
        <v>2.2000000000000002</v>
      </c>
      <c r="BE50" s="19">
        <v>29</v>
      </c>
      <c r="BF50" s="19">
        <v>47.7</v>
      </c>
      <c r="BG50" s="19"/>
      <c r="BH50" s="19"/>
      <c r="BI50" s="19">
        <v>94.1</v>
      </c>
      <c r="BJ50" s="19"/>
      <c r="BK50" s="19"/>
      <c r="BL50" s="19">
        <v>0</v>
      </c>
      <c r="BM50" s="19"/>
      <c r="BN50" s="19"/>
      <c r="BO50" s="19"/>
      <c r="BP50" s="19">
        <v>124.1</v>
      </c>
      <c r="BQ50" s="19"/>
      <c r="BR50" s="19">
        <v>174.5</v>
      </c>
      <c r="BS50" s="19">
        <v>208.9</v>
      </c>
      <c r="BT50" s="19">
        <v>185.6</v>
      </c>
      <c r="BU50" s="19"/>
      <c r="BV50" s="19"/>
      <c r="BW50" s="19"/>
      <c r="BX50" s="19"/>
      <c r="BY50" s="19"/>
      <c r="BZ50" s="19"/>
      <c r="CA50" s="19"/>
      <c r="CB50" s="19"/>
      <c r="CC50" s="19">
        <v>1.5</v>
      </c>
      <c r="CD50" s="19">
        <v>215.1</v>
      </c>
      <c r="CE50" s="19">
        <v>66.2</v>
      </c>
      <c r="CF50" s="19">
        <v>64.900000000000006</v>
      </c>
      <c r="CG50" s="19">
        <v>71.599999999999994</v>
      </c>
      <c r="CH50" s="19">
        <v>29.9</v>
      </c>
      <c r="CI50" s="19"/>
      <c r="CJ50" s="19"/>
      <c r="CK50" s="19"/>
      <c r="CL50" s="19">
        <v>146.80000000000001</v>
      </c>
      <c r="CM50" s="19">
        <v>147.4</v>
      </c>
      <c r="CN50" s="19">
        <v>149.6</v>
      </c>
      <c r="CO50" s="19"/>
      <c r="CP50" s="19"/>
      <c r="CQ50" s="19"/>
      <c r="CR50" s="19"/>
      <c r="CS50" s="19"/>
      <c r="CT50" s="19"/>
      <c r="CU50" s="19"/>
      <c r="CV50" s="19">
        <v>0</v>
      </c>
      <c r="CW50" s="19">
        <v>77.7</v>
      </c>
      <c r="CX50" s="19">
        <v>0</v>
      </c>
      <c r="CY50" s="19">
        <v>0</v>
      </c>
      <c r="CZ50" s="19">
        <v>0</v>
      </c>
      <c r="DA50" s="19">
        <v>8.3000000000000007</v>
      </c>
      <c r="DB50" s="19">
        <v>11.3179</v>
      </c>
      <c r="DC50" s="19">
        <v>9.9</v>
      </c>
      <c r="DD50" s="19">
        <v>5.4</v>
      </c>
      <c r="DE50" s="19">
        <v>0</v>
      </c>
      <c r="DF50" s="19">
        <v>0</v>
      </c>
      <c r="DG50" s="19">
        <v>3.4</v>
      </c>
      <c r="DH50" s="19">
        <v>4.5999999999999996</v>
      </c>
      <c r="DI50" s="19">
        <v>20.2</v>
      </c>
      <c r="DJ50" s="19">
        <v>14.3</v>
      </c>
      <c r="DK50" s="19">
        <v>9.9</v>
      </c>
      <c r="DL50" s="19">
        <v>3.5</v>
      </c>
      <c r="DM50" s="19">
        <v>18.600000000000001</v>
      </c>
      <c r="DN50" s="19">
        <v>0</v>
      </c>
      <c r="DO50" s="19">
        <v>0</v>
      </c>
      <c r="DP50" s="19">
        <v>21.5</v>
      </c>
      <c r="DQ50" s="19">
        <v>65.599999999999994</v>
      </c>
      <c r="DR50" s="19">
        <v>0</v>
      </c>
      <c r="DS50" s="19">
        <v>2.9</v>
      </c>
      <c r="DT50" s="19">
        <v>20.2</v>
      </c>
      <c r="DU50" s="19">
        <v>1.7</v>
      </c>
      <c r="DV50" s="19">
        <v>0.4</v>
      </c>
      <c r="DW50" s="19">
        <v>10.3</v>
      </c>
      <c r="DX50" s="19">
        <v>5.2</v>
      </c>
      <c r="DY50" s="19">
        <v>20</v>
      </c>
      <c r="DZ50" s="19">
        <v>20.2</v>
      </c>
      <c r="EA50" s="19">
        <v>19.899999999999999</v>
      </c>
      <c r="EB50" s="19">
        <v>23.8</v>
      </c>
      <c r="EC50" s="19">
        <v>23.9</v>
      </c>
      <c r="ED50" s="19">
        <v>0</v>
      </c>
      <c r="EE50" s="19">
        <v>55.1</v>
      </c>
      <c r="EF50" s="19">
        <v>70.599999999999994</v>
      </c>
      <c r="EG50" s="19">
        <v>6.3</v>
      </c>
      <c r="EH50" s="19">
        <v>6.7</v>
      </c>
      <c r="EI50" s="19">
        <v>21</v>
      </c>
      <c r="EJ50" s="19">
        <v>5.9</v>
      </c>
      <c r="EK50" s="19">
        <v>7.6</v>
      </c>
      <c r="EL50" s="19">
        <v>20.399999999999999</v>
      </c>
      <c r="EM50" s="19">
        <v>20.399999999999999</v>
      </c>
      <c r="EN50" s="19">
        <v>19.600000000000001</v>
      </c>
      <c r="EO50" s="19">
        <v>0.1</v>
      </c>
      <c r="EP50" s="19">
        <v>0</v>
      </c>
      <c r="EQ50" s="19">
        <v>0</v>
      </c>
      <c r="ER50" s="19">
        <v>0</v>
      </c>
      <c r="ES50" s="19">
        <v>0.6</v>
      </c>
      <c r="ET50" s="19">
        <v>111.2</v>
      </c>
      <c r="EU50" s="19">
        <v>102.8</v>
      </c>
      <c r="EV50" s="19">
        <v>0</v>
      </c>
      <c r="EW50" s="19">
        <v>2.1</v>
      </c>
      <c r="EX50" s="19">
        <v>2.2999999999999998</v>
      </c>
      <c r="EY50" s="19">
        <v>2</v>
      </c>
      <c r="EZ50" s="19">
        <v>1</v>
      </c>
      <c r="FA50" s="19">
        <v>0</v>
      </c>
      <c r="FB50" s="19">
        <v>7</v>
      </c>
      <c r="FC50" s="19">
        <v>20</v>
      </c>
      <c r="FD50" s="19">
        <v>8.8000000000000007</v>
      </c>
      <c r="FE50" s="19"/>
      <c r="FF50" s="19">
        <v>33.6</v>
      </c>
      <c r="FG50" s="19">
        <v>14.7</v>
      </c>
      <c r="FH50" s="19">
        <v>13</v>
      </c>
      <c r="FI50" s="19">
        <v>7.7</v>
      </c>
      <c r="FJ50" s="19">
        <v>11.014900000000001</v>
      </c>
      <c r="FK50" s="19">
        <v>7510.0328</v>
      </c>
      <c r="FL50" s="15"/>
      <c r="FM50" s="19">
        <v>22.445440000000001</v>
      </c>
      <c r="FN50" s="19">
        <v>8.0120000000000005</v>
      </c>
      <c r="FO50" s="19">
        <v>6.1310000000000002</v>
      </c>
      <c r="FP50" s="19">
        <v>7.5</v>
      </c>
      <c r="FQ50" s="19">
        <v>27.450610000000001</v>
      </c>
      <c r="FR50" s="19">
        <v>18.930340000000001</v>
      </c>
      <c r="FS50" s="19">
        <v>5.0999999999999996</v>
      </c>
      <c r="FT50" s="19">
        <v>16</v>
      </c>
      <c r="FU50" s="19">
        <v>111.56939</v>
      </c>
    </row>
    <row r="51" spans="1:177" ht="24" customHeight="1" x14ac:dyDescent="0.3">
      <c r="A51" s="13" t="s">
        <v>61</v>
      </c>
      <c r="B51" s="13" t="s">
        <v>848</v>
      </c>
      <c r="C51" s="14">
        <v>206.3</v>
      </c>
      <c r="D51" s="14">
        <v>632.79999999999995</v>
      </c>
      <c r="E51" s="14">
        <v>215.6</v>
      </c>
      <c r="F51" s="14"/>
      <c r="G51" s="14"/>
      <c r="H51" s="14">
        <v>70.8</v>
      </c>
      <c r="I51" s="14">
        <v>121.1</v>
      </c>
      <c r="J51" s="14"/>
      <c r="K51" s="14"/>
      <c r="L51" s="14">
        <v>120.3</v>
      </c>
      <c r="M51" s="14">
        <v>120</v>
      </c>
      <c r="N51" s="14">
        <v>120.8</v>
      </c>
      <c r="O51" s="14">
        <v>218.9</v>
      </c>
      <c r="P51" s="14">
        <v>213.3</v>
      </c>
      <c r="Q51" s="14">
        <v>110.2</v>
      </c>
      <c r="R51" s="14">
        <v>529.1</v>
      </c>
      <c r="S51" s="14">
        <v>3.3</v>
      </c>
      <c r="T51" s="14"/>
      <c r="U51" s="14"/>
      <c r="V51" s="14"/>
      <c r="W51" s="14"/>
      <c r="X51" s="14">
        <v>165.9</v>
      </c>
      <c r="Y51" s="14">
        <v>7.7</v>
      </c>
      <c r="Z51" s="14">
        <v>6.1</v>
      </c>
      <c r="AA51" s="14"/>
      <c r="AB51" s="14">
        <v>6.9</v>
      </c>
      <c r="AC51" s="14">
        <v>13.4</v>
      </c>
      <c r="AD51" s="14">
        <v>100.5</v>
      </c>
      <c r="AE51" s="14"/>
      <c r="AF51" s="14"/>
      <c r="AG51" s="14"/>
      <c r="AH51" s="14"/>
      <c r="AI51" s="14">
        <v>110.1</v>
      </c>
      <c r="AJ51" s="14">
        <v>190.8</v>
      </c>
      <c r="AK51" s="14"/>
      <c r="AL51" s="14"/>
      <c r="AM51" s="14"/>
      <c r="AN51" s="14"/>
      <c r="AO51" s="14">
        <v>437.3</v>
      </c>
      <c r="AP51" s="14">
        <v>49.1</v>
      </c>
      <c r="AQ51" s="14">
        <v>151.69999999999999</v>
      </c>
      <c r="AR51" s="14">
        <v>29.6</v>
      </c>
      <c r="AS51" s="14">
        <v>18.2</v>
      </c>
      <c r="AT51" s="14">
        <v>12.1</v>
      </c>
      <c r="AU51" s="14">
        <v>89.9</v>
      </c>
      <c r="AV51" s="14">
        <v>159.4</v>
      </c>
      <c r="AW51" s="14">
        <v>159</v>
      </c>
      <c r="AX51" s="14">
        <v>175.8</v>
      </c>
      <c r="AY51" s="14">
        <v>110.1</v>
      </c>
      <c r="AZ51" s="14">
        <v>7.5</v>
      </c>
      <c r="BA51" s="14">
        <v>9</v>
      </c>
      <c r="BB51" s="14">
        <v>34.200000000000003</v>
      </c>
      <c r="BC51" s="14">
        <v>21.7</v>
      </c>
      <c r="BD51" s="14">
        <v>2.2000000000000002</v>
      </c>
      <c r="BE51" s="14">
        <v>30.4</v>
      </c>
      <c r="BF51" s="14">
        <v>47.9</v>
      </c>
      <c r="BG51" s="14"/>
      <c r="BH51" s="14"/>
      <c r="BI51" s="14">
        <v>94.4</v>
      </c>
      <c r="BJ51" s="14"/>
      <c r="BK51" s="14"/>
      <c r="BL51" s="14">
        <v>0</v>
      </c>
      <c r="BM51" s="14"/>
      <c r="BN51" s="14"/>
      <c r="BO51" s="14"/>
      <c r="BP51" s="14">
        <v>124.5</v>
      </c>
      <c r="BQ51" s="14"/>
      <c r="BR51" s="14">
        <v>173.6</v>
      </c>
      <c r="BS51" s="14">
        <v>207</v>
      </c>
      <c r="BT51" s="14">
        <v>184.5</v>
      </c>
      <c r="BU51" s="14"/>
      <c r="BV51" s="14"/>
      <c r="BW51" s="14"/>
      <c r="BX51" s="14"/>
      <c r="BY51" s="14"/>
      <c r="BZ51" s="14"/>
      <c r="CA51" s="14"/>
      <c r="CB51" s="14"/>
      <c r="CC51" s="14">
        <v>1.5</v>
      </c>
      <c r="CD51" s="14">
        <v>213.7</v>
      </c>
      <c r="CE51" s="14">
        <v>66.599999999999994</v>
      </c>
      <c r="CF51" s="14">
        <v>65.099999999999994</v>
      </c>
      <c r="CG51" s="14">
        <v>71.599999999999994</v>
      </c>
      <c r="CH51" s="14">
        <v>30.1</v>
      </c>
      <c r="CI51" s="14"/>
      <c r="CJ51" s="14"/>
      <c r="CK51" s="14"/>
      <c r="CL51" s="14">
        <v>146.30000000000001</v>
      </c>
      <c r="CM51" s="14">
        <v>147.19999999999999</v>
      </c>
      <c r="CN51" s="14">
        <v>148.80000000000001</v>
      </c>
      <c r="CO51" s="14"/>
      <c r="CP51" s="14"/>
      <c r="CQ51" s="14"/>
      <c r="CR51" s="14"/>
      <c r="CS51" s="14"/>
      <c r="CT51" s="14"/>
      <c r="CU51" s="14"/>
      <c r="CV51" s="14">
        <v>0</v>
      </c>
      <c r="CW51" s="14">
        <v>69.5</v>
      </c>
      <c r="CX51" s="14">
        <v>0</v>
      </c>
      <c r="CY51" s="14">
        <v>0</v>
      </c>
      <c r="CZ51" s="14">
        <v>0</v>
      </c>
      <c r="DA51" s="14">
        <v>8.3000000000000007</v>
      </c>
      <c r="DB51" s="14">
        <v>20.0261</v>
      </c>
      <c r="DC51" s="14">
        <v>10</v>
      </c>
      <c r="DD51" s="14">
        <v>5.3</v>
      </c>
      <c r="DE51" s="14">
        <v>0</v>
      </c>
      <c r="DF51" s="14">
        <v>0</v>
      </c>
      <c r="DG51" s="14">
        <v>3.4</v>
      </c>
      <c r="DH51" s="14">
        <v>4.5</v>
      </c>
      <c r="DI51" s="14">
        <v>19.899999999999999</v>
      </c>
      <c r="DJ51" s="14">
        <v>14.5</v>
      </c>
      <c r="DK51" s="14">
        <v>9.9</v>
      </c>
      <c r="DL51" s="14">
        <v>3.5</v>
      </c>
      <c r="DM51" s="14">
        <v>18.600000000000001</v>
      </c>
      <c r="DN51" s="14">
        <v>0</v>
      </c>
      <c r="DO51" s="14">
        <v>0</v>
      </c>
      <c r="DP51" s="14">
        <v>19.899999999999999</v>
      </c>
      <c r="DQ51" s="14">
        <v>59.4</v>
      </c>
      <c r="DR51" s="14">
        <v>0</v>
      </c>
      <c r="DS51" s="14">
        <v>2.9</v>
      </c>
      <c r="DT51" s="14">
        <v>20.2</v>
      </c>
      <c r="DU51" s="14">
        <v>1.8</v>
      </c>
      <c r="DV51" s="14">
        <v>0.4</v>
      </c>
      <c r="DW51" s="14">
        <v>10.3</v>
      </c>
      <c r="DX51" s="14">
        <v>5.3</v>
      </c>
      <c r="DY51" s="14">
        <v>19.8</v>
      </c>
      <c r="DZ51" s="14">
        <v>20.2</v>
      </c>
      <c r="EA51" s="14">
        <v>19.899999999999999</v>
      </c>
      <c r="EB51" s="14">
        <v>20.7</v>
      </c>
      <c r="EC51" s="14">
        <v>22</v>
      </c>
      <c r="ED51" s="14">
        <v>0</v>
      </c>
      <c r="EE51" s="14">
        <v>60.7</v>
      </c>
      <c r="EF51" s="14">
        <v>74.400000000000006</v>
      </c>
      <c r="EG51" s="14">
        <v>6.3</v>
      </c>
      <c r="EH51" s="14">
        <v>4.9000000000000004</v>
      </c>
      <c r="EI51" s="14">
        <v>20.9</v>
      </c>
      <c r="EJ51" s="14">
        <v>6</v>
      </c>
      <c r="EK51" s="14">
        <v>7.6</v>
      </c>
      <c r="EL51" s="14">
        <v>20.399999999999999</v>
      </c>
      <c r="EM51" s="14">
        <v>20.399999999999999</v>
      </c>
      <c r="EN51" s="14">
        <v>19.600000000000001</v>
      </c>
      <c r="EO51" s="14">
        <v>0.8</v>
      </c>
      <c r="EP51" s="14">
        <v>0</v>
      </c>
      <c r="EQ51" s="14">
        <v>0</v>
      </c>
      <c r="ER51" s="14">
        <v>0</v>
      </c>
      <c r="ES51" s="14">
        <v>0.6</v>
      </c>
      <c r="ET51" s="14">
        <v>103.5</v>
      </c>
      <c r="EU51" s="14">
        <v>92.8</v>
      </c>
      <c r="EV51" s="14">
        <v>0</v>
      </c>
      <c r="EW51" s="14">
        <v>2.1</v>
      </c>
      <c r="EX51" s="14">
        <v>2.2999999999999998</v>
      </c>
      <c r="EY51" s="14">
        <v>2</v>
      </c>
      <c r="EZ51" s="14">
        <v>1</v>
      </c>
      <c r="FA51" s="14">
        <v>0</v>
      </c>
      <c r="FB51" s="14">
        <v>7</v>
      </c>
      <c r="FC51" s="14">
        <v>20</v>
      </c>
      <c r="FD51" s="14">
        <v>9.1999999999999993</v>
      </c>
      <c r="FE51" s="14"/>
      <c r="FF51" s="14">
        <v>33.9</v>
      </c>
      <c r="FG51" s="14">
        <v>14.7</v>
      </c>
      <c r="FH51" s="14">
        <v>12.9</v>
      </c>
      <c r="FI51" s="14">
        <v>8.1</v>
      </c>
      <c r="FJ51" s="14">
        <v>11.0366</v>
      </c>
      <c r="FK51" s="14">
        <v>7477.2627000000002</v>
      </c>
      <c r="FL51" s="15"/>
      <c r="FM51" s="14">
        <v>22.41695</v>
      </c>
      <c r="FN51" s="14">
        <v>8.0069999999999997</v>
      </c>
      <c r="FO51" s="14">
        <v>6.1307499999999999</v>
      </c>
      <c r="FP51" s="14">
        <v>7.5</v>
      </c>
      <c r="FQ51" s="14">
        <v>27.537369999999999</v>
      </c>
      <c r="FR51" s="14">
        <v>18.931349999999998</v>
      </c>
      <c r="FS51" s="14">
        <v>5</v>
      </c>
      <c r="FT51" s="14">
        <v>16</v>
      </c>
      <c r="FU51" s="14">
        <v>111.52342</v>
      </c>
    </row>
    <row r="52" spans="1:177" ht="24" customHeight="1" x14ac:dyDescent="0.3">
      <c r="A52" s="16" t="s">
        <v>61</v>
      </c>
      <c r="B52" s="16" t="s">
        <v>849</v>
      </c>
      <c r="C52" s="17">
        <v>201</v>
      </c>
      <c r="D52" s="17">
        <v>631.5</v>
      </c>
      <c r="E52" s="17">
        <v>216.2</v>
      </c>
      <c r="F52" s="17"/>
      <c r="G52" s="17"/>
      <c r="H52" s="17">
        <v>68.400000000000006</v>
      </c>
      <c r="I52" s="17">
        <v>120.9</v>
      </c>
      <c r="J52" s="17"/>
      <c r="K52" s="17"/>
      <c r="L52" s="17">
        <v>126.4</v>
      </c>
      <c r="M52" s="17">
        <v>126.7</v>
      </c>
      <c r="N52" s="17">
        <v>126.4</v>
      </c>
      <c r="O52" s="17">
        <v>225.8</v>
      </c>
      <c r="P52" s="17">
        <v>214.7</v>
      </c>
      <c r="Q52" s="17">
        <v>110.1</v>
      </c>
      <c r="R52" s="17">
        <v>528.6</v>
      </c>
      <c r="S52" s="17">
        <v>3</v>
      </c>
      <c r="T52" s="17"/>
      <c r="U52" s="17"/>
      <c r="V52" s="17"/>
      <c r="W52" s="17"/>
      <c r="X52" s="17">
        <v>165.4</v>
      </c>
      <c r="Y52" s="17">
        <v>7.3</v>
      </c>
      <c r="Z52" s="17">
        <v>6</v>
      </c>
      <c r="AA52" s="17"/>
      <c r="AB52" s="17">
        <v>6.9</v>
      </c>
      <c r="AC52" s="17">
        <v>12.4</v>
      </c>
      <c r="AD52" s="17">
        <v>130</v>
      </c>
      <c r="AE52" s="17"/>
      <c r="AF52" s="17"/>
      <c r="AG52" s="17"/>
      <c r="AH52" s="17"/>
      <c r="AI52" s="17">
        <v>109.4</v>
      </c>
      <c r="AJ52" s="17">
        <v>189.8</v>
      </c>
      <c r="AK52" s="17"/>
      <c r="AL52" s="17"/>
      <c r="AM52" s="17"/>
      <c r="AN52" s="17"/>
      <c r="AO52" s="17">
        <v>432.8</v>
      </c>
      <c r="AP52" s="17">
        <v>49</v>
      </c>
      <c r="AQ52" s="17">
        <v>150.1</v>
      </c>
      <c r="AR52" s="17">
        <v>29</v>
      </c>
      <c r="AS52" s="17">
        <v>18</v>
      </c>
      <c r="AT52" s="17">
        <v>12.1</v>
      </c>
      <c r="AU52" s="17">
        <v>92</v>
      </c>
      <c r="AV52" s="17">
        <v>142.30000000000001</v>
      </c>
      <c r="AW52" s="17">
        <v>142.6</v>
      </c>
      <c r="AX52" s="17">
        <v>164.9</v>
      </c>
      <c r="AY52" s="17">
        <v>109.7</v>
      </c>
      <c r="AZ52" s="17">
        <v>7.5</v>
      </c>
      <c r="BA52" s="17">
        <v>8.9</v>
      </c>
      <c r="BB52" s="17">
        <v>32.4</v>
      </c>
      <c r="BC52" s="17">
        <v>21.1</v>
      </c>
      <c r="BD52" s="17">
        <v>2.2000000000000002</v>
      </c>
      <c r="BE52" s="17">
        <v>29.8</v>
      </c>
      <c r="BF52" s="17">
        <v>47.1</v>
      </c>
      <c r="BG52" s="17"/>
      <c r="BH52" s="17"/>
      <c r="BI52" s="17">
        <v>93.7</v>
      </c>
      <c r="BJ52" s="17"/>
      <c r="BK52" s="17"/>
      <c r="BL52" s="17">
        <v>0</v>
      </c>
      <c r="BM52" s="17"/>
      <c r="BN52" s="17"/>
      <c r="BO52" s="17"/>
      <c r="BP52" s="17">
        <v>123.3</v>
      </c>
      <c r="BQ52" s="17"/>
      <c r="BR52" s="17">
        <v>174.2</v>
      </c>
      <c r="BS52" s="17">
        <v>207.8</v>
      </c>
      <c r="BT52" s="17">
        <v>185.2</v>
      </c>
      <c r="BU52" s="17"/>
      <c r="BV52" s="17"/>
      <c r="BW52" s="17"/>
      <c r="BX52" s="17"/>
      <c r="BY52" s="17"/>
      <c r="BZ52" s="17"/>
      <c r="CA52" s="17"/>
      <c r="CB52" s="17"/>
      <c r="CC52" s="17">
        <v>1.5</v>
      </c>
      <c r="CD52" s="17">
        <v>251.4</v>
      </c>
      <c r="CE52" s="17">
        <v>65.400000000000006</v>
      </c>
      <c r="CF52" s="17">
        <v>64.3</v>
      </c>
      <c r="CG52" s="17">
        <v>71.2</v>
      </c>
      <c r="CH52" s="17">
        <v>29.7</v>
      </c>
      <c r="CI52" s="17"/>
      <c r="CJ52" s="17"/>
      <c r="CK52" s="17"/>
      <c r="CL52" s="17">
        <v>146.9</v>
      </c>
      <c r="CM52" s="17">
        <v>147.69999999999999</v>
      </c>
      <c r="CN52" s="17">
        <v>149.9</v>
      </c>
      <c r="CO52" s="17"/>
      <c r="CP52" s="17"/>
      <c r="CQ52" s="17"/>
      <c r="CR52" s="17"/>
      <c r="CS52" s="17"/>
      <c r="CT52" s="17"/>
      <c r="CU52" s="17"/>
      <c r="CV52" s="17">
        <v>0</v>
      </c>
      <c r="CW52" s="17">
        <v>55.3</v>
      </c>
      <c r="CX52" s="17">
        <v>0</v>
      </c>
      <c r="CY52" s="17">
        <v>0</v>
      </c>
      <c r="CZ52" s="17">
        <v>0</v>
      </c>
      <c r="DA52" s="17">
        <v>8.1999999999999993</v>
      </c>
      <c r="DB52" s="17">
        <v>20.1112</v>
      </c>
      <c r="DC52" s="17">
        <v>9.9</v>
      </c>
      <c r="DD52" s="17">
        <v>5.4</v>
      </c>
      <c r="DE52" s="17">
        <v>0</v>
      </c>
      <c r="DF52" s="17">
        <v>0</v>
      </c>
      <c r="DG52" s="17">
        <v>3.4</v>
      </c>
      <c r="DH52" s="17">
        <v>4.5999999999999996</v>
      </c>
      <c r="DI52" s="17">
        <v>19.899999999999999</v>
      </c>
      <c r="DJ52" s="17">
        <v>15</v>
      </c>
      <c r="DK52" s="17">
        <v>9.9</v>
      </c>
      <c r="DL52" s="17">
        <v>3.5</v>
      </c>
      <c r="DM52" s="17">
        <v>18.600000000000001</v>
      </c>
      <c r="DN52" s="17">
        <v>0</v>
      </c>
      <c r="DO52" s="17">
        <v>0</v>
      </c>
      <c r="DP52" s="17">
        <v>18.899999999999999</v>
      </c>
      <c r="DQ52" s="17">
        <v>51.6</v>
      </c>
      <c r="DR52" s="17">
        <v>0</v>
      </c>
      <c r="DS52" s="17">
        <v>2.9</v>
      </c>
      <c r="DT52" s="17">
        <v>20.2</v>
      </c>
      <c r="DU52" s="17">
        <v>1.8</v>
      </c>
      <c r="DV52" s="17">
        <v>0.4</v>
      </c>
      <c r="DW52" s="17">
        <v>10.4</v>
      </c>
      <c r="DX52" s="17">
        <v>5.3</v>
      </c>
      <c r="DY52" s="17">
        <v>19.3</v>
      </c>
      <c r="DZ52" s="17">
        <v>20.2</v>
      </c>
      <c r="EA52" s="17">
        <v>20</v>
      </c>
      <c r="EB52" s="17">
        <v>17.600000000000001</v>
      </c>
      <c r="EC52" s="17">
        <v>18.5</v>
      </c>
      <c r="ED52" s="17">
        <v>0</v>
      </c>
      <c r="EE52" s="17">
        <v>86.2</v>
      </c>
      <c r="EF52" s="17">
        <v>82.8</v>
      </c>
      <c r="EG52" s="17">
        <v>7.8</v>
      </c>
      <c r="EH52" s="17">
        <v>4.0999999999999996</v>
      </c>
      <c r="EI52" s="17">
        <v>20.9</v>
      </c>
      <c r="EJ52" s="17">
        <v>6.2</v>
      </c>
      <c r="EK52" s="17">
        <v>7.6</v>
      </c>
      <c r="EL52" s="17">
        <v>20.399999999999999</v>
      </c>
      <c r="EM52" s="17">
        <v>20.399999999999999</v>
      </c>
      <c r="EN52" s="17">
        <v>19.600000000000001</v>
      </c>
      <c r="EO52" s="17">
        <v>0</v>
      </c>
      <c r="EP52" s="17">
        <v>0</v>
      </c>
      <c r="EQ52" s="17">
        <v>0</v>
      </c>
      <c r="ER52" s="17">
        <v>0</v>
      </c>
      <c r="ES52" s="17">
        <v>0.6</v>
      </c>
      <c r="ET52" s="17">
        <v>73.5</v>
      </c>
      <c r="EU52" s="17">
        <v>62.7</v>
      </c>
      <c r="EV52" s="17">
        <v>0</v>
      </c>
      <c r="EW52" s="17">
        <v>2.1</v>
      </c>
      <c r="EX52" s="17">
        <v>2.2999999999999998</v>
      </c>
      <c r="EY52" s="17">
        <v>2</v>
      </c>
      <c r="EZ52" s="17">
        <v>1</v>
      </c>
      <c r="FA52" s="17">
        <v>0</v>
      </c>
      <c r="FB52" s="17">
        <v>7</v>
      </c>
      <c r="FC52" s="17">
        <v>20</v>
      </c>
      <c r="FD52" s="17">
        <v>9.3000000000000007</v>
      </c>
      <c r="FE52" s="17"/>
      <c r="FF52" s="17">
        <v>34.1</v>
      </c>
      <c r="FG52" s="17">
        <v>16</v>
      </c>
      <c r="FH52" s="17">
        <v>10.3</v>
      </c>
      <c r="FI52" s="17">
        <v>7.4</v>
      </c>
      <c r="FJ52" s="17">
        <v>11.0357</v>
      </c>
      <c r="FK52" s="17">
        <v>7446.8468999999996</v>
      </c>
      <c r="FL52" s="15"/>
      <c r="FM52" s="17">
        <v>22.389939999999999</v>
      </c>
      <c r="FN52" s="17">
        <v>8.0069999999999997</v>
      </c>
      <c r="FO52" s="17">
        <v>6.1310000000000002</v>
      </c>
      <c r="FP52" s="17">
        <v>7.5</v>
      </c>
      <c r="FQ52" s="17">
        <v>27.579129999999999</v>
      </c>
      <c r="FR52" s="17">
        <v>18.931529999999999</v>
      </c>
      <c r="FS52" s="17">
        <v>5</v>
      </c>
      <c r="FT52" s="17">
        <v>16</v>
      </c>
      <c r="FU52" s="17">
        <v>111.5386</v>
      </c>
    </row>
    <row r="53" spans="1:177" ht="24" customHeight="1" x14ac:dyDescent="0.3">
      <c r="A53" s="16" t="s">
        <v>61</v>
      </c>
      <c r="B53" s="16" t="s">
        <v>850</v>
      </c>
      <c r="C53" s="17">
        <v>206</v>
      </c>
      <c r="D53" s="17">
        <v>633.79999999999995</v>
      </c>
      <c r="E53" s="17">
        <v>216.3</v>
      </c>
      <c r="F53" s="17"/>
      <c r="G53" s="17"/>
      <c r="H53" s="17">
        <v>69.900000000000006</v>
      </c>
      <c r="I53" s="17">
        <v>121.1</v>
      </c>
      <c r="J53" s="17"/>
      <c r="K53" s="17"/>
      <c r="L53" s="17">
        <v>112.7</v>
      </c>
      <c r="M53" s="17">
        <v>113</v>
      </c>
      <c r="N53" s="17">
        <v>112.3</v>
      </c>
      <c r="O53" s="17">
        <v>218.7</v>
      </c>
      <c r="P53" s="17">
        <v>213.8</v>
      </c>
      <c r="Q53" s="17">
        <v>110.4</v>
      </c>
      <c r="R53" s="17">
        <v>526.70000000000005</v>
      </c>
      <c r="S53" s="17">
        <v>3.3</v>
      </c>
      <c r="T53" s="17"/>
      <c r="U53" s="17"/>
      <c r="V53" s="17"/>
      <c r="W53" s="17"/>
      <c r="X53" s="17">
        <v>167.2</v>
      </c>
      <c r="Y53" s="17">
        <v>7.8</v>
      </c>
      <c r="Z53" s="17">
        <v>5.6</v>
      </c>
      <c r="AA53" s="17"/>
      <c r="AB53" s="17">
        <v>6.9</v>
      </c>
      <c r="AC53" s="17">
        <v>12.4</v>
      </c>
      <c r="AD53" s="17">
        <v>130.4</v>
      </c>
      <c r="AE53" s="17"/>
      <c r="AF53" s="17"/>
      <c r="AG53" s="17"/>
      <c r="AH53" s="17"/>
      <c r="AI53" s="17">
        <v>110.2</v>
      </c>
      <c r="AJ53" s="17">
        <v>189.8</v>
      </c>
      <c r="AK53" s="17"/>
      <c r="AL53" s="17"/>
      <c r="AM53" s="17"/>
      <c r="AN53" s="17"/>
      <c r="AO53" s="17">
        <v>455.2</v>
      </c>
      <c r="AP53" s="17">
        <v>49</v>
      </c>
      <c r="AQ53" s="17">
        <v>151.6</v>
      </c>
      <c r="AR53" s="17">
        <v>29.8</v>
      </c>
      <c r="AS53" s="17">
        <v>18.3</v>
      </c>
      <c r="AT53" s="17">
        <v>12.1</v>
      </c>
      <c r="AU53" s="17">
        <v>89.6</v>
      </c>
      <c r="AV53" s="17">
        <v>144.9</v>
      </c>
      <c r="AW53" s="17">
        <v>145.4</v>
      </c>
      <c r="AX53" s="17">
        <v>164.4</v>
      </c>
      <c r="AY53" s="17">
        <v>109.7</v>
      </c>
      <c r="AZ53" s="17">
        <v>7.5</v>
      </c>
      <c r="BA53" s="17">
        <v>8.9</v>
      </c>
      <c r="BB53" s="17">
        <v>33.1</v>
      </c>
      <c r="BC53" s="17">
        <v>22.1</v>
      </c>
      <c r="BD53" s="17">
        <v>2.2000000000000002</v>
      </c>
      <c r="BE53" s="17">
        <v>29.3</v>
      </c>
      <c r="BF53" s="17">
        <v>48.4</v>
      </c>
      <c r="BG53" s="17"/>
      <c r="BH53" s="17"/>
      <c r="BI53" s="17">
        <v>94.3</v>
      </c>
      <c r="BJ53" s="17"/>
      <c r="BK53" s="17"/>
      <c r="BL53" s="17">
        <v>0</v>
      </c>
      <c r="BM53" s="17"/>
      <c r="BN53" s="17"/>
      <c r="BO53" s="17"/>
      <c r="BP53" s="17">
        <v>124.7</v>
      </c>
      <c r="BQ53" s="17"/>
      <c r="BR53" s="17">
        <v>173.9</v>
      </c>
      <c r="BS53" s="17">
        <v>208.5</v>
      </c>
      <c r="BT53" s="17">
        <v>185.3</v>
      </c>
      <c r="BU53" s="17"/>
      <c r="BV53" s="17"/>
      <c r="BW53" s="17"/>
      <c r="BX53" s="17"/>
      <c r="BY53" s="17"/>
      <c r="BZ53" s="17"/>
      <c r="CA53" s="17"/>
      <c r="CB53" s="17"/>
      <c r="CC53" s="17">
        <v>1.5</v>
      </c>
      <c r="CD53" s="17">
        <v>216.4</v>
      </c>
      <c r="CE53" s="17">
        <v>69</v>
      </c>
      <c r="CF53" s="17">
        <v>65.2</v>
      </c>
      <c r="CG53" s="17">
        <v>71.599999999999994</v>
      </c>
      <c r="CH53" s="17">
        <v>30.1</v>
      </c>
      <c r="CI53" s="17"/>
      <c r="CJ53" s="17"/>
      <c r="CK53" s="17"/>
      <c r="CL53" s="17">
        <v>146.80000000000001</v>
      </c>
      <c r="CM53" s="17">
        <v>147.4</v>
      </c>
      <c r="CN53" s="17">
        <v>149.5</v>
      </c>
      <c r="CO53" s="17"/>
      <c r="CP53" s="17"/>
      <c r="CQ53" s="17"/>
      <c r="CR53" s="17"/>
      <c r="CS53" s="17"/>
      <c r="CT53" s="17"/>
      <c r="CU53" s="17"/>
      <c r="CV53" s="17">
        <v>0</v>
      </c>
      <c r="CW53" s="17">
        <v>49</v>
      </c>
      <c r="CX53" s="17">
        <v>0</v>
      </c>
      <c r="CY53" s="17">
        <v>0</v>
      </c>
      <c r="CZ53" s="17">
        <v>0</v>
      </c>
      <c r="DA53" s="17">
        <v>8.1999999999999993</v>
      </c>
      <c r="DB53" s="17">
        <v>20.150700000000001</v>
      </c>
      <c r="DC53" s="17">
        <v>9.9</v>
      </c>
      <c r="DD53" s="17">
        <v>5.5</v>
      </c>
      <c r="DE53" s="17">
        <v>0</v>
      </c>
      <c r="DF53" s="17">
        <v>0</v>
      </c>
      <c r="DG53" s="17">
        <v>3.4</v>
      </c>
      <c r="DH53" s="17">
        <v>4.5999999999999996</v>
      </c>
      <c r="DI53" s="17">
        <v>20.100000000000001</v>
      </c>
      <c r="DJ53" s="17">
        <v>15</v>
      </c>
      <c r="DK53" s="17">
        <v>9.9</v>
      </c>
      <c r="DL53" s="17">
        <v>3.5</v>
      </c>
      <c r="DM53" s="17">
        <v>18.600000000000001</v>
      </c>
      <c r="DN53" s="17">
        <v>0</v>
      </c>
      <c r="DO53" s="17">
        <v>0</v>
      </c>
      <c r="DP53" s="17">
        <v>17.7</v>
      </c>
      <c r="DQ53" s="17">
        <v>44.2</v>
      </c>
      <c r="DR53" s="17">
        <v>0</v>
      </c>
      <c r="DS53" s="17">
        <v>2.9</v>
      </c>
      <c r="DT53" s="17">
        <v>20.2</v>
      </c>
      <c r="DU53" s="17">
        <v>1.9</v>
      </c>
      <c r="DV53" s="17">
        <v>0.4</v>
      </c>
      <c r="DW53" s="17">
        <v>10.4</v>
      </c>
      <c r="DX53" s="17">
        <v>5.4</v>
      </c>
      <c r="DY53" s="17">
        <v>19.3</v>
      </c>
      <c r="DZ53" s="17">
        <v>20.2</v>
      </c>
      <c r="EA53" s="17">
        <v>20</v>
      </c>
      <c r="EB53" s="17">
        <v>13.3</v>
      </c>
      <c r="EC53" s="17">
        <v>16</v>
      </c>
      <c r="ED53" s="17">
        <v>0</v>
      </c>
      <c r="EE53" s="17">
        <v>70.099999999999994</v>
      </c>
      <c r="EF53" s="17">
        <v>82.9</v>
      </c>
      <c r="EG53" s="17">
        <v>5.6</v>
      </c>
      <c r="EH53" s="17">
        <v>3.3</v>
      </c>
      <c r="EI53" s="17">
        <v>21</v>
      </c>
      <c r="EJ53" s="17">
        <v>6.4</v>
      </c>
      <c r="EK53" s="17">
        <v>7.6</v>
      </c>
      <c r="EL53" s="17">
        <v>20.399999999999999</v>
      </c>
      <c r="EM53" s="17">
        <v>20.399999999999999</v>
      </c>
      <c r="EN53" s="17">
        <v>19.600000000000001</v>
      </c>
      <c r="EO53" s="17">
        <v>0</v>
      </c>
      <c r="EP53" s="17">
        <v>0</v>
      </c>
      <c r="EQ53" s="17">
        <v>0</v>
      </c>
      <c r="ER53" s="17">
        <v>0</v>
      </c>
      <c r="ES53" s="17">
        <v>0.6</v>
      </c>
      <c r="ET53" s="17">
        <v>58.6</v>
      </c>
      <c r="EU53" s="17">
        <v>66.5</v>
      </c>
      <c r="EV53" s="17">
        <v>0</v>
      </c>
      <c r="EW53" s="17">
        <v>2.1</v>
      </c>
      <c r="EX53" s="17">
        <v>2.2999999999999998</v>
      </c>
      <c r="EY53" s="17">
        <v>2</v>
      </c>
      <c r="EZ53" s="17">
        <v>1</v>
      </c>
      <c r="FA53" s="17">
        <v>0</v>
      </c>
      <c r="FB53" s="17">
        <v>7</v>
      </c>
      <c r="FC53" s="17">
        <v>20</v>
      </c>
      <c r="FD53" s="17">
        <v>9.1999999999999993</v>
      </c>
      <c r="FE53" s="17"/>
      <c r="FF53" s="17">
        <v>33.1</v>
      </c>
      <c r="FG53" s="17">
        <v>16</v>
      </c>
      <c r="FH53" s="17">
        <v>0</v>
      </c>
      <c r="FI53" s="17">
        <v>8</v>
      </c>
      <c r="FJ53" s="17">
        <v>11.146599999999999</v>
      </c>
      <c r="FK53" s="17">
        <v>7348.5973000000004</v>
      </c>
      <c r="FL53" s="15"/>
      <c r="FM53" s="17">
        <v>22.296679999999999</v>
      </c>
      <c r="FN53" s="17">
        <v>8.01</v>
      </c>
      <c r="FO53" s="17">
        <v>6.1304999999999996</v>
      </c>
      <c r="FP53" s="17">
        <v>7.5</v>
      </c>
      <c r="FQ53" s="17">
        <v>27.539480000000001</v>
      </c>
      <c r="FR53" s="17">
        <v>18.931509999999999</v>
      </c>
      <c r="FS53" s="17">
        <v>5</v>
      </c>
      <c r="FT53" s="17">
        <v>15.9</v>
      </c>
      <c r="FU53" s="17">
        <v>111.30817</v>
      </c>
    </row>
    <row r="54" spans="1:177" ht="24" customHeight="1" x14ac:dyDescent="0.3">
      <c r="A54" s="16" t="s">
        <v>61</v>
      </c>
      <c r="B54" s="16" t="s">
        <v>851</v>
      </c>
      <c r="C54" s="17">
        <v>206.3</v>
      </c>
      <c r="D54" s="17">
        <v>633.9</v>
      </c>
      <c r="E54" s="17">
        <v>216.6</v>
      </c>
      <c r="F54" s="17"/>
      <c r="G54" s="17"/>
      <c r="H54" s="17">
        <v>70</v>
      </c>
      <c r="I54" s="17">
        <v>121.5</v>
      </c>
      <c r="J54" s="17"/>
      <c r="K54" s="17"/>
      <c r="L54" s="17">
        <v>119.4</v>
      </c>
      <c r="M54" s="17">
        <v>119.6</v>
      </c>
      <c r="N54" s="17">
        <v>119.5</v>
      </c>
      <c r="O54" s="17">
        <v>220.1</v>
      </c>
      <c r="P54" s="17">
        <v>213.3</v>
      </c>
      <c r="Q54" s="17">
        <v>110.5</v>
      </c>
      <c r="R54" s="17">
        <v>529.20000000000005</v>
      </c>
      <c r="S54" s="17">
        <v>3.3</v>
      </c>
      <c r="T54" s="17"/>
      <c r="U54" s="17"/>
      <c r="V54" s="17"/>
      <c r="W54" s="17"/>
      <c r="X54" s="17">
        <v>168.1</v>
      </c>
      <c r="Y54" s="17">
        <v>7.6</v>
      </c>
      <c r="Z54" s="17">
        <v>5.6</v>
      </c>
      <c r="AA54" s="17"/>
      <c r="AB54" s="17">
        <v>6.7</v>
      </c>
      <c r="AC54" s="17">
        <v>12.2</v>
      </c>
      <c r="AD54" s="17">
        <v>130.6</v>
      </c>
      <c r="AE54" s="17"/>
      <c r="AF54" s="17"/>
      <c r="AG54" s="17"/>
      <c r="AH54" s="17"/>
      <c r="AI54" s="17">
        <v>110.1</v>
      </c>
      <c r="AJ54" s="17">
        <v>190</v>
      </c>
      <c r="AK54" s="17"/>
      <c r="AL54" s="17"/>
      <c r="AM54" s="17"/>
      <c r="AN54" s="17"/>
      <c r="AO54" s="17">
        <v>456.6</v>
      </c>
      <c r="AP54" s="17">
        <v>48.9</v>
      </c>
      <c r="AQ54" s="17">
        <v>151.5</v>
      </c>
      <c r="AR54" s="17">
        <v>28.7</v>
      </c>
      <c r="AS54" s="17">
        <v>18.3</v>
      </c>
      <c r="AT54" s="17">
        <v>12.1</v>
      </c>
      <c r="AU54" s="17">
        <v>89.5</v>
      </c>
      <c r="AV54" s="17">
        <v>122.7</v>
      </c>
      <c r="AW54" s="17">
        <v>123</v>
      </c>
      <c r="AX54" s="17">
        <v>153.69999999999999</v>
      </c>
      <c r="AY54" s="17">
        <v>109.4</v>
      </c>
      <c r="AZ54" s="17">
        <v>7.3</v>
      </c>
      <c r="BA54" s="17">
        <v>9</v>
      </c>
      <c r="BB54" s="17">
        <v>32.9</v>
      </c>
      <c r="BC54" s="17">
        <v>21.6</v>
      </c>
      <c r="BD54" s="17">
        <v>2.2000000000000002</v>
      </c>
      <c r="BE54" s="17">
        <v>29.4</v>
      </c>
      <c r="BF54" s="17">
        <v>48.3</v>
      </c>
      <c r="BG54" s="17"/>
      <c r="BH54" s="17"/>
      <c r="BI54" s="17">
        <v>94.3</v>
      </c>
      <c r="BJ54" s="17"/>
      <c r="BK54" s="17"/>
      <c r="BL54" s="17">
        <v>0</v>
      </c>
      <c r="BM54" s="17"/>
      <c r="BN54" s="17"/>
      <c r="BO54" s="17"/>
      <c r="BP54" s="17">
        <v>124.6</v>
      </c>
      <c r="BQ54" s="17"/>
      <c r="BR54" s="17">
        <v>173.8</v>
      </c>
      <c r="BS54" s="17">
        <v>208.2</v>
      </c>
      <c r="BT54" s="17">
        <v>184.9</v>
      </c>
      <c r="BU54" s="17"/>
      <c r="BV54" s="17"/>
      <c r="BW54" s="17"/>
      <c r="BX54" s="17"/>
      <c r="BY54" s="17"/>
      <c r="BZ54" s="17"/>
      <c r="CA54" s="17"/>
      <c r="CB54" s="17"/>
      <c r="CC54" s="17">
        <v>1.5</v>
      </c>
      <c r="CD54" s="17">
        <v>212.1</v>
      </c>
      <c r="CE54" s="17">
        <v>69</v>
      </c>
      <c r="CF54" s="17">
        <v>65.2</v>
      </c>
      <c r="CG54" s="17">
        <v>68.7</v>
      </c>
      <c r="CH54" s="17">
        <v>30</v>
      </c>
      <c r="CI54" s="17"/>
      <c r="CJ54" s="17"/>
      <c r="CK54" s="17"/>
      <c r="CL54" s="17">
        <v>129.4</v>
      </c>
      <c r="CM54" s="17">
        <v>129.4</v>
      </c>
      <c r="CN54" s="17">
        <v>142.30000000000001</v>
      </c>
      <c r="CO54" s="17"/>
      <c r="CP54" s="17"/>
      <c r="CQ54" s="17"/>
      <c r="CR54" s="17"/>
      <c r="CS54" s="17"/>
      <c r="CT54" s="17"/>
      <c r="CU54" s="17"/>
      <c r="CV54" s="17">
        <v>0</v>
      </c>
      <c r="CW54" s="17">
        <v>48</v>
      </c>
      <c r="CX54" s="17">
        <v>0</v>
      </c>
      <c r="CY54" s="17">
        <v>0</v>
      </c>
      <c r="CZ54" s="17">
        <v>0</v>
      </c>
      <c r="DA54" s="17">
        <v>8.3000000000000007</v>
      </c>
      <c r="DB54" s="17">
        <v>20.145199999999999</v>
      </c>
      <c r="DC54" s="17">
        <v>9.9</v>
      </c>
      <c r="DD54" s="17">
        <v>5.3</v>
      </c>
      <c r="DE54" s="17">
        <v>0</v>
      </c>
      <c r="DF54" s="17">
        <v>0</v>
      </c>
      <c r="DG54" s="17">
        <v>3.4</v>
      </c>
      <c r="DH54" s="17">
        <v>4.5</v>
      </c>
      <c r="DI54" s="17">
        <v>20.100000000000001</v>
      </c>
      <c r="DJ54" s="17">
        <v>15</v>
      </c>
      <c r="DK54" s="17">
        <v>9.9</v>
      </c>
      <c r="DL54" s="17">
        <v>3.6</v>
      </c>
      <c r="DM54" s="17">
        <v>18.5</v>
      </c>
      <c r="DN54" s="17">
        <v>0</v>
      </c>
      <c r="DO54" s="17">
        <v>0</v>
      </c>
      <c r="DP54" s="17">
        <v>15.5</v>
      </c>
      <c r="DQ54" s="17">
        <v>49</v>
      </c>
      <c r="DR54" s="17">
        <v>0</v>
      </c>
      <c r="DS54" s="17">
        <v>2.9</v>
      </c>
      <c r="DT54" s="17">
        <v>20.2</v>
      </c>
      <c r="DU54" s="17">
        <v>1.9</v>
      </c>
      <c r="DV54" s="17">
        <v>0.4</v>
      </c>
      <c r="DW54" s="17">
        <v>10.4</v>
      </c>
      <c r="DX54" s="17">
        <v>5.7</v>
      </c>
      <c r="DY54" s="17">
        <v>18.899999999999999</v>
      </c>
      <c r="DZ54" s="17">
        <v>20.2</v>
      </c>
      <c r="EA54" s="17">
        <v>20</v>
      </c>
      <c r="EB54" s="17">
        <v>11.2</v>
      </c>
      <c r="EC54" s="17">
        <v>17.600000000000001</v>
      </c>
      <c r="ED54" s="17">
        <v>0</v>
      </c>
      <c r="EE54" s="17">
        <v>72.5</v>
      </c>
      <c r="EF54" s="17">
        <v>76.900000000000006</v>
      </c>
      <c r="EG54" s="17">
        <v>9.5</v>
      </c>
      <c r="EH54" s="17">
        <v>4.4000000000000004</v>
      </c>
      <c r="EI54" s="17">
        <v>20.9</v>
      </c>
      <c r="EJ54" s="17">
        <v>6.9</v>
      </c>
      <c r="EK54" s="17">
        <v>7.6</v>
      </c>
      <c r="EL54" s="17">
        <v>20.399999999999999</v>
      </c>
      <c r="EM54" s="17">
        <v>20.399999999999999</v>
      </c>
      <c r="EN54" s="17">
        <v>19.600000000000001</v>
      </c>
      <c r="EO54" s="17">
        <v>0</v>
      </c>
      <c r="EP54" s="17">
        <v>0</v>
      </c>
      <c r="EQ54" s="17">
        <v>0</v>
      </c>
      <c r="ER54" s="17">
        <v>0</v>
      </c>
      <c r="ES54" s="17">
        <v>0.6</v>
      </c>
      <c r="ET54" s="17">
        <v>58.2</v>
      </c>
      <c r="EU54" s="17">
        <v>61</v>
      </c>
      <c r="EV54" s="17">
        <v>0</v>
      </c>
      <c r="EW54" s="17">
        <v>2.1</v>
      </c>
      <c r="EX54" s="17">
        <v>2.2999999999999998</v>
      </c>
      <c r="EY54" s="17">
        <v>2</v>
      </c>
      <c r="EZ54" s="17">
        <v>1</v>
      </c>
      <c r="FA54" s="17">
        <v>0</v>
      </c>
      <c r="FB54" s="17">
        <v>7</v>
      </c>
      <c r="FC54" s="17">
        <v>20</v>
      </c>
      <c r="FD54" s="17">
        <v>9.1</v>
      </c>
      <c r="FE54" s="17"/>
      <c r="FF54" s="17">
        <v>32.799999999999997</v>
      </c>
      <c r="FG54" s="17">
        <v>15.6</v>
      </c>
      <c r="FH54" s="17">
        <v>0</v>
      </c>
      <c r="FI54" s="17">
        <v>7.8</v>
      </c>
      <c r="FJ54" s="17">
        <v>11.0092</v>
      </c>
      <c r="FK54" s="17">
        <v>7262.7543999999998</v>
      </c>
      <c r="FL54" s="15"/>
      <c r="FM54" s="17">
        <v>22.230409999999999</v>
      </c>
      <c r="FN54" s="17">
        <v>8.01</v>
      </c>
      <c r="FO54" s="17">
        <v>6.1319999999999997</v>
      </c>
      <c r="FP54" s="17">
        <v>7.5</v>
      </c>
      <c r="FQ54" s="17">
        <v>27.56982</v>
      </c>
      <c r="FR54" s="17">
        <v>18.93196</v>
      </c>
      <c r="FS54" s="17">
        <v>4.9000000000000004</v>
      </c>
      <c r="FT54" s="17">
        <v>16</v>
      </c>
      <c r="FU54" s="17">
        <v>111.27419</v>
      </c>
    </row>
    <row r="55" spans="1:177" ht="24" customHeight="1" x14ac:dyDescent="0.3">
      <c r="A55" s="16" t="s">
        <v>61</v>
      </c>
      <c r="B55" s="16" t="s">
        <v>852</v>
      </c>
      <c r="C55" s="17">
        <v>202.5</v>
      </c>
      <c r="D55" s="17">
        <v>631.1</v>
      </c>
      <c r="E55" s="17">
        <v>216.8</v>
      </c>
      <c r="F55" s="17"/>
      <c r="G55" s="17"/>
      <c r="H55" s="17">
        <v>69.3</v>
      </c>
      <c r="I55" s="17">
        <v>121.1</v>
      </c>
      <c r="J55" s="17"/>
      <c r="K55" s="17"/>
      <c r="L55" s="17">
        <v>126.3</v>
      </c>
      <c r="M55" s="17">
        <v>126.1</v>
      </c>
      <c r="N55" s="17">
        <v>125.8</v>
      </c>
      <c r="O55" s="17">
        <v>233.7</v>
      </c>
      <c r="P55" s="17">
        <v>213.7</v>
      </c>
      <c r="Q55" s="17">
        <v>110.3</v>
      </c>
      <c r="R55" s="17">
        <v>528.70000000000005</v>
      </c>
      <c r="S55" s="17">
        <v>3.3</v>
      </c>
      <c r="T55" s="17"/>
      <c r="U55" s="17"/>
      <c r="V55" s="17"/>
      <c r="W55" s="17"/>
      <c r="X55" s="17">
        <v>165.3</v>
      </c>
      <c r="Y55" s="17">
        <v>7.3</v>
      </c>
      <c r="Z55" s="17">
        <v>5.5</v>
      </c>
      <c r="AA55" s="17"/>
      <c r="AB55" s="17">
        <v>6.6</v>
      </c>
      <c r="AC55" s="17">
        <v>13.3</v>
      </c>
      <c r="AD55" s="17">
        <v>129.9</v>
      </c>
      <c r="AE55" s="17"/>
      <c r="AF55" s="17"/>
      <c r="AG55" s="17"/>
      <c r="AH55" s="17"/>
      <c r="AI55" s="17">
        <v>109.7</v>
      </c>
      <c r="AJ55" s="17">
        <v>222.2</v>
      </c>
      <c r="AK55" s="17"/>
      <c r="AL55" s="17"/>
      <c r="AM55" s="17"/>
      <c r="AN55" s="17"/>
      <c r="AO55" s="17">
        <v>455.3</v>
      </c>
      <c r="AP55" s="17">
        <v>47.6</v>
      </c>
      <c r="AQ55" s="17">
        <v>151.19999999999999</v>
      </c>
      <c r="AR55" s="17">
        <v>28.7</v>
      </c>
      <c r="AS55" s="17">
        <v>18.3</v>
      </c>
      <c r="AT55" s="17">
        <v>12.1</v>
      </c>
      <c r="AU55" s="17">
        <v>90.3</v>
      </c>
      <c r="AV55" s="17">
        <v>122.3</v>
      </c>
      <c r="AW55" s="17">
        <v>122.6</v>
      </c>
      <c r="AX55" s="17">
        <v>153.30000000000001</v>
      </c>
      <c r="AY55" s="17">
        <v>109.8</v>
      </c>
      <c r="AZ55" s="17">
        <v>7.3</v>
      </c>
      <c r="BA55" s="17">
        <v>9.1</v>
      </c>
      <c r="BB55" s="17">
        <v>32.9</v>
      </c>
      <c r="BC55" s="17">
        <v>21.1</v>
      </c>
      <c r="BD55" s="17">
        <v>2.2000000000000002</v>
      </c>
      <c r="BE55" s="17">
        <v>30.1</v>
      </c>
      <c r="BF55" s="17">
        <v>47.3</v>
      </c>
      <c r="BG55" s="17"/>
      <c r="BH55" s="17"/>
      <c r="BI55" s="17">
        <v>94</v>
      </c>
      <c r="BJ55" s="17"/>
      <c r="BK55" s="17"/>
      <c r="BL55" s="17">
        <v>0</v>
      </c>
      <c r="BM55" s="17"/>
      <c r="BN55" s="17"/>
      <c r="BO55" s="17"/>
      <c r="BP55" s="17">
        <v>124.4</v>
      </c>
      <c r="BQ55" s="17"/>
      <c r="BR55" s="17">
        <v>174.1</v>
      </c>
      <c r="BS55" s="17">
        <v>208.9</v>
      </c>
      <c r="BT55" s="17">
        <v>185.3</v>
      </c>
      <c r="BU55" s="17"/>
      <c r="BV55" s="17"/>
      <c r="BW55" s="17"/>
      <c r="BX55" s="17"/>
      <c r="BY55" s="17"/>
      <c r="BZ55" s="17"/>
      <c r="CA55" s="17"/>
      <c r="CB55" s="17"/>
      <c r="CC55" s="17">
        <v>1.5</v>
      </c>
      <c r="CD55" s="17">
        <v>191.9</v>
      </c>
      <c r="CE55" s="17">
        <v>68.5</v>
      </c>
      <c r="CF55" s="17">
        <v>64.8</v>
      </c>
      <c r="CG55" s="17">
        <v>68.7</v>
      </c>
      <c r="CH55" s="17">
        <v>29.9</v>
      </c>
      <c r="CI55" s="17"/>
      <c r="CJ55" s="17"/>
      <c r="CK55" s="17"/>
      <c r="CL55" s="17">
        <v>102.8</v>
      </c>
      <c r="CM55" s="17">
        <v>102.8</v>
      </c>
      <c r="CN55" s="17">
        <v>122.1</v>
      </c>
      <c r="CO55" s="17"/>
      <c r="CP55" s="17"/>
      <c r="CQ55" s="17"/>
      <c r="CR55" s="17"/>
      <c r="CS55" s="17"/>
      <c r="CT55" s="17"/>
      <c r="CU55" s="17"/>
      <c r="CV55" s="17">
        <v>0</v>
      </c>
      <c r="CW55" s="17">
        <v>44.8</v>
      </c>
      <c r="CX55" s="17">
        <v>0</v>
      </c>
      <c r="CY55" s="17">
        <v>0.3</v>
      </c>
      <c r="CZ55" s="17">
        <v>0</v>
      </c>
      <c r="DA55" s="17">
        <v>8.4</v>
      </c>
      <c r="DB55" s="17">
        <v>20.018000000000001</v>
      </c>
      <c r="DC55" s="17">
        <v>9.9</v>
      </c>
      <c r="DD55" s="17">
        <v>5.5</v>
      </c>
      <c r="DE55" s="17">
        <v>0</v>
      </c>
      <c r="DF55" s="17">
        <v>0</v>
      </c>
      <c r="DG55" s="17">
        <v>3.4</v>
      </c>
      <c r="DH55" s="17">
        <v>4.5999999999999996</v>
      </c>
      <c r="DI55" s="17">
        <v>19.899999999999999</v>
      </c>
      <c r="DJ55" s="17">
        <v>14.5</v>
      </c>
      <c r="DK55" s="17">
        <v>9.9</v>
      </c>
      <c r="DL55" s="17">
        <v>3.6</v>
      </c>
      <c r="DM55" s="17">
        <v>18.5</v>
      </c>
      <c r="DN55" s="17">
        <v>0</v>
      </c>
      <c r="DO55" s="17">
        <v>0</v>
      </c>
      <c r="DP55" s="17">
        <v>20.6</v>
      </c>
      <c r="DQ55" s="17">
        <v>49.3</v>
      </c>
      <c r="DR55" s="17">
        <v>0</v>
      </c>
      <c r="DS55" s="17">
        <v>2.9</v>
      </c>
      <c r="DT55" s="17">
        <v>20.2</v>
      </c>
      <c r="DU55" s="17">
        <v>2.1</v>
      </c>
      <c r="DV55" s="17">
        <v>0.4</v>
      </c>
      <c r="DW55" s="17">
        <v>10.4</v>
      </c>
      <c r="DX55" s="17">
        <v>5.8</v>
      </c>
      <c r="DY55" s="17">
        <v>18.7</v>
      </c>
      <c r="DZ55" s="17">
        <v>20.2</v>
      </c>
      <c r="EA55" s="17">
        <v>20.2</v>
      </c>
      <c r="EB55" s="17">
        <v>15.4</v>
      </c>
      <c r="EC55" s="17">
        <v>17</v>
      </c>
      <c r="ED55" s="17">
        <v>0</v>
      </c>
      <c r="EE55" s="17">
        <v>70.2</v>
      </c>
      <c r="EF55" s="17">
        <v>87.1</v>
      </c>
      <c r="EG55" s="17">
        <v>7</v>
      </c>
      <c r="EH55" s="17">
        <v>2.8</v>
      </c>
      <c r="EI55" s="17">
        <v>20.9</v>
      </c>
      <c r="EJ55" s="17">
        <v>7.8</v>
      </c>
      <c r="EK55" s="17">
        <v>7.6</v>
      </c>
      <c r="EL55" s="17">
        <v>20.399999999999999</v>
      </c>
      <c r="EM55" s="17">
        <v>20.399999999999999</v>
      </c>
      <c r="EN55" s="17">
        <v>19.600000000000001</v>
      </c>
      <c r="EO55" s="17">
        <v>0</v>
      </c>
      <c r="EP55" s="17">
        <v>0</v>
      </c>
      <c r="EQ55" s="17">
        <v>0</v>
      </c>
      <c r="ER55" s="17">
        <v>0</v>
      </c>
      <c r="ES55" s="17">
        <v>0.6</v>
      </c>
      <c r="ET55" s="17">
        <v>43.5</v>
      </c>
      <c r="EU55" s="17">
        <v>45.5</v>
      </c>
      <c r="EV55" s="17">
        <v>0</v>
      </c>
      <c r="EW55" s="17">
        <v>2.1</v>
      </c>
      <c r="EX55" s="17">
        <v>2.2999999999999998</v>
      </c>
      <c r="EY55" s="17">
        <v>2</v>
      </c>
      <c r="EZ55" s="17">
        <v>1</v>
      </c>
      <c r="FA55" s="17">
        <v>0</v>
      </c>
      <c r="FB55" s="17">
        <v>7</v>
      </c>
      <c r="FC55" s="17">
        <v>20.2</v>
      </c>
      <c r="FD55" s="17">
        <v>9.5</v>
      </c>
      <c r="FE55" s="17"/>
      <c r="FF55" s="17">
        <v>33.799999999999997</v>
      </c>
      <c r="FG55" s="17">
        <v>15.8</v>
      </c>
      <c r="FH55" s="17">
        <v>0</v>
      </c>
      <c r="FI55" s="17">
        <v>7.6</v>
      </c>
      <c r="FJ55" s="17">
        <v>11.1022</v>
      </c>
      <c r="FK55" s="17">
        <v>7202.0201999999999</v>
      </c>
      <c r="FL55" s="15"/>
      <c r="FM55" s="17">
        <v>22.280080000000002</v>
      </c>
      <c r="FN55" s="17">
        <v>8.0150000000000006</v>
      </c>
      <c r="FO55" s="17">
        <v>6.133</v>
      </c>
      <c r="FP55" s="17">
        <v>7.5</v>
      </c>
      <c r="FQ55" s="17">
        <v>27.630500000000001</v>
      </c>
      <c r="FR55" s="17">
        <v>18.932320000000001</v>
      </c>
      <c r="FS55" s="17">
        <v>4.9000000000000004</v>
      </c>
      <c r="FT55" s="17">
        <v>15.9</v>
      </c>
      <c r="FU55" s="17">
        <v>111.29089999999999</v>
      </c>
    </row>
    <row r="56" spans="1:177" ht="24" customHeight="1" x14ac:dyDescent="0.3">
      <c r="A56" s="16" t="s">
        <v>61</v>
      </c>
      <c r="B56" s="16" t="s">
        <v>853</v>
      </c>
      <c r="C56" s="17">
        <v>203.6</v>
      </c>
      <c r="D56" s="17">
        <v>633.70000000000005</v>
      </c>
      <c r="E56" s="17">
        <v>216.6</v>
      </c>
      <c r="F56" s="17"/>
      <c r="G56" s="17"/>
      <c r="H56" s="17">
        <v>69.599999999999994</v>
      </c>
      <c r="I56" s="17">
        <v>121.2</v>
      </c>
      <c r="J56" s="17"/>
      <c r="K56" s="17"/>
      <c r="L56" s="17">
        <v>127.2</v>
      </c>
      <c r="M56" s="17">
        <v>126.2</v>
      </c>
      <c r="N56" s="17">
        <v>126.6</v>
      </c>
      <c r="O56" s="17">
        <v>222.2</v>
      </c>
      <c r="P56" s="17">
        <v>212</v>
      </c>
      <c r="Q56" s="17">
        <v>110.5</v>
      </c>
      <c r="R56" s="17">
        <v>529.5</v>
      </c>
      <c r="S56" s="17">
        <v>3.3</v>
      </c>
      <c r="T56" s="17"/>
      <c r="U56" s="17"/>
      <c r="V56" s="17"/>
      <c r="W56" s="17"/>
      <c r="X56" s="17">
        <v>167.5</v>
      </c>
      <c r="Y56" s="17">
        <v>7.7</v>
      </c>
      <c r="Z56" s="17">
        <v>6.1</v>
      </c>
      <c r="AA56" s="17"/>
      <c r="AB56" s="17">
        <v>6.8</v>
      </c>
      <c r="AC56" s="17">
        <v>12.2</v>
      </c>
      <c r="AD56" s="17">
        <v>89</v>
      </c>
      <c r="AE56" s="17"/>
      <c r="AF56" s="17"/>
      <c r="AG56" s="17"/>
      <c r="AH56" s="17"/>
      <c r="AI56" s="17">
        <v>110.2</v>
      </c>
      <c r="AJ56" s="17">
        <v>222.8</v>
      </c>
      <c r="AK56" s="17"/>
      <c r="AL56" s="17"/>
      <c r="AM56" s="17"/>
      <c r="AN56" s="17"/>
      <c r="AO56" s="17">
        <v>456.5</v>
      </c>
      <c r="AP56" s="17">
        <v>48.6</v>
      </c>
      <c r="AQ56" s="17">
        <v>151.6</v>
      </c>
      <c r="AR56" s="17">
        <v>28.4</v>
      </c>
      <c r="AS56" s="17">
        <v>18.3</v>
      </c>
      <c r="AT56" s="17">
        <v>12.1</v>
      </c>
      <c r="AU56" s="17">
        <v>90.3</v>
      </c>
      <c r="AV56" s="17">
        <v>124.4</v>
      </c>
      <c r="AW56" s="17">
        <v>124.2</v>
      </c>
      <c r="AX56" s="17">
        <v>153.1</v>
      </c>
      <c r="AY56" s="17">
        <v>111.1</v>
      </c>
      <c r="AZ56" s="17">
        <v>7.3</v>
      </c>
      <c r="BA56" s="17">
        <v>8.9</v>
      </c>
      <c r="BB56" s="17">
        <v>33.700000000000003</v>
      </c>
      <c r="BC56" s="17">
        <v>21.9</v>
      </c>
      <c r="BD56" s="17">
        <v>2.2000000000000002</v>
      </c>
      <c r="BE56" s="17">
        <v>29.6</v>
      </c>
      <c r="BF56" s="17">
        <v>48.1</v>
      </c>
      <c r="BG56" s="17"/>
      <c r="BH56" s="17"/>
      <c r="BI56" s="17">
        <v>94.3</v>
      </c>
      <c r="BJ56" s="17"/>
      <c r="BK56" s="17"/>
      <c r="BL56" s="17">
        <v>0</v>
      </c>
      <c r="BM56" s="17"/>
      <c r="BN56" s="17"/>
      <c r="BO56" s="17"/>
      <c r="BP56" s="17">
        <v>124.7</v>
      </c>
      <c r="BQ56" s="17"/>
      <c r="BR56" s="17">
        <v>124.2</v>
      </c>
      <c r="BS56" s="17">
        <v>132.80000000000001</v>
      </c>
      <c r="BT56" s="17">
        <v>149.6</v>
      </c>
      <c r="BU56" s="17"/>
      <c r="BV56" s="17"/>
      <c r="BW56" s="17"/>
      <c r="BX56" s="17"/>
      <c r="BY56" s="17"/>
      <c r="BZ56" s="17"/>
      <c r="CA56" s="17"/>
      <c r="CB56" s="17"/>
      <c r="CC56" s="17">
        <v>1.5</v>
      </c>
      <c r="CD56" s="17">
        <v>228.1</v>
      </c>
      <c r="CE56" s="17">
        <v>68.7</v>
      </c>
      <c r="CF56" s="17">
        <v>65</v>
      </c>
      <c r="CG56" s="17">
        <v>68.7</v>
      </c>
      <c r="CH56" s="17">
        <v>30.1</v>
      </c>
      <c r="CI56" s="17"/>
      <c r="CJ56" s="17"/>
      <c r="CK56" s="17"/>
      <c r="CL56" s="17">
        <v>101.4</v>
      </c>
      <c r="CM56" s="17">
        <v>101.2</v>
      </c>
      <c r="CN56" s="17">
        <v>123.2</v>
      </c>
      <c r="CO56" s="17"/>
      <c r="CP56" s="17"/>
      <c r="CQ56" s="17"/>
      <c r="CR56" s="17"/>
      <c r="CS56" s="17"/>
      <c r="CT56" s="17"/>
      <c r="CU56" s="17"/>
      <c r="CV56" s="17">
        <v>0</v>
      </c>
      <c r="CW56" s="17">
        <v>44.3</v>
      </c>
      <c r="CX56" s="17">
        <v>0</v>
      </c>
      <c r="CY56" s="17">
        <v>1.1000000000000001</v>
      </c>
      <c r="CZ56" s="17">
        <v>0</v>
      </c>
      <c r="DA56" s="17">
        <v>8.5</v>
      </c>
      <c r="DB56" s="17">
        <v>20.075299999999999</v>
      </c>
      <c r="DC56" s="17">
        <v>9.9</v>
      </c>
      <c r="DD56" s="17">
        <v>5.3</v>
      </c>
      <c r="DE56" s="17">
        <v>0</v>
      </c>
      <c r="DF56" s="17">
        <v>0</v>
      </c>
      <c r="DG56" s="17">
        <v>3.4</v>
      </c>
      <c r="DH56" s="17">
        <v>4.5999999999999996</v>
      </c>
      <c r="DI56" s="17">
        <v>20</v>
      </c>
      <c r="DJ56" s="17">
        <v>14.4</v>
      </c>
      <c r="DK56" s="17">
        <v>9.9</v>
      </c>
      <c r="DL56" s="17">
        <v>3.6</v>
      </c>
      <c r="DM56" s="17">
        <v>18.5</v>
      </c>
      <c r="DN56" s="17">
        <v>0</v>
      </c>
      <c r="DO56" s="17">
        <v>0</v>
      </c>
      <c r="DP56" s="17">
        <v>18.3</v>
      </c>
      <c r="DQ56" s="17">
        <v>39</v>
      </c>
      <c r="DR56" s="17">
        <v>0</v>
      </c>
      <c r="DS56" s="17">
        <v>2.8</v>
      </c>
      <c r="DT56" s="17">
        <v>20.2</v>
      </c>
      <c r="DU56" s="17">
        <v>2.2000000000000002</v>
      </c>
      <c r="DV56" s="17">
        <v>0.4</v>
      </c>
      <c r="DW56" s="17">
        <v>10.3</v>
      </c>
      <c r="DX56" s="17">
        <v>5.8</v>
      </c>
      <c r="DY56" s="17">
        <v>18.899999999999999</v>
      </c>
      <c r="DZ56" s="17">
        <v>20.2</v>
      </c>
      <c r="EA56" s="17">
        <v>20</v>
      </c>
      <c r="EB56" s="17">
        <v>14.2</v>
      </c>
      <c r="EC56" s="17">
        <v>16</v>
      </c>
      <c r="ED56" s="17">
        <v>0</v>
      </c>
      <c r="EE56" s="17">
        <v>63.6</v>
      </c>
      <c r="EF56" s="17">
        <v>86.1</v>
      </c>
      <c r="EG56" s="17">
        <v>4.7</v>
      </c>
      <c r="EH56" s="17">
        <v>2.4</v>
      </c>
      <c r="EI56" s="17">
        <v>20.9</v>
      </c>
      <c r="EJ56" s="17">
        <v>8.4</v>
      </c>
      <c r="EK56" s="17">
        <v>7.6</v>
      </c>
      <c r="EL56" s="17">
        <v>20.399999999999999</v>
      </c>
      <c r="EM56" s="17">
        <v>20.399999999999999</v>
      </c>
      <c r="EN56" s="17">
        <v>19.600000000000001</v>
      </c>
      <c r="EO56" s="17">
        <v>0.3</v>
      </c>
      <c r="EP56" s="17">
        <v>0</v>
      </c>
      <c r="EQ56" s="17">
        <v>0</v>
      </c>
      <c r="ER56" s="17">
        <v>0</v>
      </c>
      <c r="ES56" s="17">
        <v>0.6</v>
      </c>
      <c r="ET56" s="17">
        <v>40.299999999999997</v>
      </c>
      <c r="EU56" s="17">
        <v>31.9</v>
      </c>
      <c r="EV56" s="17">
        <v>0</v>
      </c>
      <c r="EW56" s="17">
        <v>2.1</v>
      </c>
      <c r="EX56" s="17">
        <v>2.2999999999999998</v>
      </c>
      <c r="EY56" s="17">
        <v>2</v>
      </c>
      <c r="EZ56" s="17">
        <v>1</v>
      </c>
      <c r="FA56" s="17">
        <v>0</v>
      </c>
      <c r="FB56" s="17">
        <v>6.9</v>
      </c>
      <c r="FC56" s="17">
        <v>20</v>
      </c>
      <c r="FD56" s="17">
        <v>8.9</v>
      </c>
      <c r="FE56" s="17"/>
      <c r="FF56" s="17">
        <v>33.9</v>
      </c>
      <c r="FG56" s="17">
        <v>14.7</v>
      </c>
      <c r="FH56" s="17">
        <v>0</v>
      </c>
      <c r="FI56" s="17">
        <v>8.9</v>
      </c>
      <c r="FJ56" s="17">
        <v>11.015700000000001</v>
      </c>
      <c r="FK56" s="17">
        <v>6999.0910000000003</v>
      </c>
      <c r="FL56" s="15"/>
      <c r="FM56" s="17">
        <v>22.295190000000002</v>
      </c>
      <c r="FN56" s="17">
        <v>8.0069999999999997</v>
      </c>
      <c r="FO56" s="17">
        <v>6.13375</v>
      </c>
      <c r="FP56" s="17">
        <v>7.5</v>
      </c>
      <c r="FQ56" s="17">
        <v>27.661159999999999</v>
      </c>
      <c r="FR56" s="17">
        <v>18.93242</v>
      </c>
      <c r="FS56" s="17">
        <v>5</v>
      </c>
      <c r="FT56" s="17">
        <v>16</v>
      </c>
      <c r="FU56" s="17">
        <v>111.52952000000001</v>
      </c>
    </row>
    <row r="57" spans="1:177" ht="24" customHeight="1" x14ac:dyDescent="0.3">
      <c r="A57" s="16" t="s">
        <v>61</v>
      </c>
      <c r="B57" s="16" t="s">
        <v>854</v>
      </c>
      <c r="C57" s="17">
        <v>198.4</v>
      </c>
      <c r="D57" s="17">
        <v>625.9</v>
      </c>
      <c r="E57" s="17">
        <v>216</v>
      </c>
      <c r="F57" s="17"/>
      <c r="G57" s="17"/>
      <c r="H57" s="17">
        <v>59.5</v>
      </c>
      <c r="I57" s="17">
        <v>121.1</v>
      </c>
      <c r="J57" s="17"/>
      <c r="K57" s="17"/>
      <c r="L57" s="17">
        <v>117.1</v>
      </c>
      <c r="M57" s="17">
        <v>115.8</v>
      </c>
      <c r="N57" s="17">
        <v>116.6</v>
      </c>
      <c r="O57" s="17">
        <v>213.6</v>
      </c>
      <c r="P57" s="17">
        <v>155.4</v>
      </c>
      <c r="Q57" s="17">
        <v>95</v>
      </c>
      <c r="R57" s="17">
        <v>517.4</v>
      </c>
      <c r="S57" s="17">
        <v>3.1</v>
      </c>
      <c r="T57" s="17"/>
      <c r="U57" s="17"/>
      <c r="V57" s="17"/>
      <c r="W57" s="17"/>
      <c r="X57" s="17">
        <v>162</v>
      </c>
      <c r="Y57" s="17">
        <v>6.9</v>
      </c>
      <c r="Z57" s="17">
        <v>5.9</v>
      </c>
      <c r="AA57" s="17"/>
      <c r="AB57" s="17">
        <v>6.8</v>
      </c>
      <c r="AC57" s="17">
        <v>11.7</v>
      </c>
      <c r="AD57" s="17">
        <v>88</v>
      </c>
      <c r="AE57" s="17"/>
      <c r="AF57" s="17"/>
      <c r="AG57" s="17"/>
      <c r="AH57" s="17"/>
      <c r="AI57" s="17">
        <v>108</v>
      </c>
      <c r="AJ57" s="17">
        <v>221.7</v>
      </c>
      <c r="AK57" s="17"/>
      <c r="AL57" s="17"/>
      <c r="AM57" s="17"/>
      <c r="AN57" s="17"/>
      <c r="AO57" s="17">
        <v>454.6</v>
      </c>
      <c r="AP57" s="17">
        <v>48.7</v>
      </c>
      <c r="AQ57" s="17">
        <v>147.19999999999999</v>
      </c>
      <c r="AR57" s="17">
        <v>27.5</v>
      </c>
      <c r="AS57" s="17">
        <v>18</v>
      </c>
      <c r="AT57" s="17">
        <v>12.1</v>
      </c>
      <c r="AU57" s="17">
        <v>89.3</v>
      </c>
      <c r="AV57" s="17">
        <v>150.30000000000001</v>
      </c>
      <c r="AW57" s="17">
        <v>150.30000000000001</v>
      </c>
      <c r="AX57" s="17">
        <v>163</v>
      </c>
      <c r="AY57" s="17">
        <v>107.3</v>
      </c>
      <c r="AZ57" s="17">
        <v>7.3</v>
      </c>
      <c r="BA57" s="17">
        <v>8.9</v>
      </c>
      <c r="BB57" s="17">
        <v>32.4</v>
      </c>
      <c r="BC57" s="17">
        <v>21.2</v>
      </c>
      <c r="BD57" s="17">
        <v>2.2000000000000002</v>
      </c>
      <c r="BE57" s="17">
        <v>28.4</v>
      </c>
      <c r="BF57" s="17">
        <v>45.8</v>
      </c>
      <c r="BG57" s="17"/>
      <c r="BH57" s="17"/>
      <c r="BI57" s="17">
        <v>92.3</v>
      </c>
      <c r="BJ57" s="17"/>
      <c r="BK57" s="17"/>
      <c r="BL57" s="17">
        <v>0</v>
      </c>
      <c r="BM57" s="17"/>
      <c r="BN57" s="17"/>
      <c r="BO57" s="17"/>
      <c r="BP57" s="17">
        <v>122.2</v>
      </c>
      <c r="BQ57" s="17"/>
      <c r="BR57" s="17">
        <v>83.1</v>
      </c>
      <c r="BS57" s="17">
        <v>82.7</v>
      </c>
      <c r="BT57" s="17">
        <v>115.7</v>
      </c>
      <c r="BU57" s="17"/>
      <c r="BV57" s="17"/>
      <c r="BW57" s="17"/>
      <c r="BX57" s="17"/>
      <c r="BY57" s="17"/>
      <c r="BZ57" s="17"/>
      <c r="CA57" s="17"/>
      <c r="CB57" s="17"/>
      <c r="CC57" s="17">
        <v>1.5</v>
      </c>
      <c r="CD57" s="17">
        <v>259</v>
      </c>
      <c r="CE57" s="17">
        <v>66.8</v>
      </c>
      <c r="CF57" s="17">
        <v>63.2</v>
      </c>
      <c r="CG57" s="17">
        <v>70.8</v>
      </c>
      <c r="CH57" s="17">
        <v>29.2</v>
      </c>
      <c r="CI57" s="17"/>
      <c r="CJ57" s="17"/>
      <c r="CK57" s="17"/>
      <c r="CL57" s="17">
        <v>102</v>
      </c>
      <c r="CM57" s="17">
        <v>102</v>
      </c>
      <c r="CN57" s="17">
        <v>122.8</v>
      </c>
      <c r="CO57" s="17"/>
      <c r="CP57" s="17"/>
      <c r="CQ57" s="17"/>
      <c r="CR57" s="17"/>
      <c r="CS57" s="17"/>
      <c r="CT57" s="17"/>
      <c r="CU57" s="17"/>
      <c r="CV57" s="17">
        <v>0</v>
      </c>
      <c r="CW57" s="17">
        <v>33.1</v>
      </c>
      <c r="CX57" s="17">
        <v>0</v>
      </c>
      <c r="CY57" s="17">
        <v>3.9</v>
      </c>
      <c r="CZ57" s="17">
        <v>0</v>
      </c>
      <c r="DA57" s="17">
        <v>8.6</v>
      </c>
      <c r="DB57" s="17">
        <v>19.776299999999999</v>
      </c>
      <c r="DC57" s="17">
        <v>10</v>
      </c>
      <c r="DD57" s="17">
        <v>4.7</v>
      </c>
      <c r="DE57" s="17">
        <v>0</v>
      </c>
      <c r="DF57" s="17">
        <v>0</v>
      </c>
      <c r="DG57" s="17">
        <v>3.4</v>
      </c>
      <c r="DH57" s="17">
        <v>4.5999999999999996</v>
      </c>
      <c r="DI57" s="17">
        <v>19.600000000000001</v>
      </c>
      <c r="DJ57" s="17">
        <v>14.4</v>
      </c>
      <c r="DK57" s="17">
        <v>9.9</v>
      </c>
      <c r="DL57" s="17">
        <v>3.6</v>
      </c>
      <c r="DM57" s="17">
        <v>18.5</v>
      </c>
      <c r="DN57" s="17">
        <v>0</v>
      </c>
      <c r="DO57" s="17">
        <v>0</v>
      </c>
      <c r="DP57" s="17">
        <v>15.7</v>
      </c>
      <c r="DQ57" s="17">
        <v>28.6</v>
      </c>
      <c r="DR57" s="17">
        <v>0</v>
      </c>
      <c r="DS57" s="17">
        <v>2.9</v>
      </c>
      <c r="DT57" s="17">
        <v>20.2</v>
      </c>
      <c r="DU57" s="17">
        <v>2.2999999999999998</v>
      </c>
      <c r="DV57" s="17">
        <v>0.4</v>
      </c>
      <c r="DW57" s="17">
        <v>10.4</v>
      </c>
      <c r="DX57" s="17">
        <v>5.7</v>
      </c>
      <c r="DY57" s="17">
        <v>18.8</v>
      </c>
      <c r="DZ57" s="17">
        <v>20.100000000000001</v>
      </c>
      <c r="EA57" s="17">
        <v>19.8</v>
      </c>
      <c r="EB57" s="17">
        <v>12.3</v>
      </c>
      <c r="EC57" s="17">
        <v>15.6</v>
      </c>
      <c r="ED57" s="17">
        <v>0</v>
      </c>
      <c r="EE57" s="17">
        <v>60.9</v>
      </c>
      <c r="EF57" s="17">
        <v>82.4</v>
      </c>
      <c r="EG57" s="17">
        <v>6.2</v>
      </c>
      <c r="EH57" s="17">
        <v>3.6</v>
      </c>
      <c r="EI57" s="17">
        <v>20.9</v>
      </c>
      <c r="EJ57" s="17">
        <v>8.4</v>
      </c>
      <c r="EK57" s="17">
        <v>7.6</v>
      </c>
      <c r="EL57" s="17">
        <v>20.399999999999999</v>
      </c>
      <c r="EM57" s="17">
        <v>20.399999999999999</v>
      </c>
      <c r="EN57" s="17">
        <v>19.600000000000001</v>
      </c>
      <c r="EO57" s="17">
        <v>2.9</v>
      </c>
      <c r="EP57" s="17">
        <v>0</v>
      </c>
      <c r="EQ57" s="17">
        <v>0</v>
      </c>
      <c r="ER57" s="17">
        <v>0</v>
      </c>
      <c r="ES57" s="17">
        <v>0.6</v>
      </c>
      <c r="ET57" s="17">
        <v>26.7</v>
      </c>
      <c r="EU57" s="17">
        <v>21.3</v>
      </c>
      <c r="EV57" s="17">
        <v>0</v>
      </c>
      <c r="EW57" s="17">
        <v>2.1</v>
      </c>
      <c r="EX57" s="17">
        <v>2.2999999999999998</v>
      </c>
      <c r="EY57" s="17">
        <v>2</v>
      </c>
      <c r="EZ57" s="17">
        <v>1</v>
      </c>
      <c r="FA57" s="17">
        <v>0</v>
      </c>
      <c r="FB57" s="17">
        <v>6.9</v>
      </c>
      <c r="FC57" s="17">
        <v>19.8</v>
      </c>
      <c r="FD57" s="17">
        <v>9.4</v>
      </c>
      <c r="FE57" s="17"/>
      <c r="FF57" s="17">
        <v>34.1</v>
      </c>
      <c r="FG57" s="17">
        <v>15.1</v>
      </c>
      <c r="FH57" s="17">
        <v>0</v>
      </c>
      <c r="FI57" s="17">
        <v>8.1</v>
      </c>
      <c r="FJ57" s="17">
        <v>11.1707</v>
      </c>
      <c r="FK57" s="17">
        <v>6734.4470000000001</v>
      </c>
      <c r="FL57" s="15"/>
      <c r="FM57" s="17">
        <v>22.27938</v>
      </c>
      <c r="FN57" s="17">
        <v>8.0030000000000001</v>
      </c>
      <c r="FO57" s="17">
        <v>6.1315</v>
      </c>
      <c r="FP57" s="17">
        <v>7.5</v>
      </c>
      <c r="FQ57" s="17">
        <v>27.64246</v>
      </c>
      <c r="FR57" s="17">
        <v>18.932449999999999</v>
      </c>
      <c r="FS57" s="17">
        <v>4.9000000000000004</v>
      </c>
      <c r="FT57" s="17">
        <v>16</v>
      </c>
      <c r="FU57" s="17">
        <v>111.38879</v>
      </c>
    </row>
    <row r="58" spans="1:177" ht="24" customHeight="1" x14ac:dyDescent="0.3">
      <c r="A58" s="18" t="s">
        <v>855</v>
      </c>
      <c r="B58" s="18" t="s">
        <v>62</v>
      </c>
      <c r="C58" s="19">
        <v>201.1</v>
      </c>
      <c r="D58" s="19">
        <v>633.29999999999995</v>
      </c>
      <c r="E58" s="19">
        <v>216.6</v>
      </c>
      <c r="F58" s="19"/>
      <c r="G58" s="19"/>
      <c r="H58" s="19">
        <v>59.3</v>
      </c>
      <c r="I58" s="19">
        <v>123.1</v>
      </c>
      <c r="J58" s="19"/>
      <c r="K58" s="19"/>
      <c r="L58" s="19">
        <v>116.5</v>
      </c>
      <c r="M58" s="19">
        <v>116.8</v>
      </c>
      <c r="N58" s="19">
        <v>116.5</v>
      </c>
      <c r="O58" s="19">
        <v>216.6</v>
      </c>
      <c r="P58" s="19">
        <v>111.3</v>
      </c>
      <c r="Q58" s="19">
        <v>68.2</v>
      </c>
      <c r="R58" s="19">
        <v>530</v>
      </c>
      <c r="S58" s="19">
        <v>3.2</v>
      </c>
      <c r="T58" s="19"/>
      <c r="U58" s="19"/>
      <c r="V58" s="19"/>
      <c r="W58" s="19"/>
      <c r="X58" s="19">
        <v>168.6</v>
      </c>
      <c r="Y58" s="19">
        <v>7.6</v>
      </c>
      <c r="Z58" s="19">
        <v>6</v>
      </c>
      <c r="AA58" s="19"/>
      <c r="AB58" s="19">
        <v>6.8</v>
      </c>
      <c r="AC58" s="19">
        <v>11.9</v>
      </c>
      <c r="AD58" s="19">
        <v>89.1</v>
      </c>
      <c r="AE58" s="19"/>
      <c r="AF58" s="19"/>
      <c r="AG58" s="19"/>
      <c r="AH58" s="19"/>
      <c r="AI58" s="19">
        <v>110.2</v>
      </c>
      <c r="AJ58" s="19">
        <v>222</v>
      </c>
      <c r="AK58" s="19"/>
      <c r="AL58" s="19"/>
      <c r="AM58" s="19"/>
      <c r="AN58" s="19"/>
      <c r="AO58" s="19">
        <v>459.5</v>
      </c>
      <c r="AP58" s="19">
        <v>48</v>
      </c>
      <c r="AQ58" s="19">
        <v>139.5</v>
      </c>
      <c r="AR58" s="19">
        <v>28.7</v>
      </c>
      <c r="AS58" s="19">
        <v>18.2</v>
      </c>
      <c r="AT58" s="19">
        <v>12.1</v>
      </c>
      <c r="AU58" s="19">
        <v>90.5</v>
      </c>
      <c r="AV58" s="19">
        <v>123.3</v>
      </c>
      <c r="AW58" s="19">
        <v>124.4</v>
      </c>
      <c r="AX58" s="19">
        <v>153.80000000000001</v>
      </c>
      <c r="AY58" s="19">
        <v>108.35</v>
      </c>
      <c r="AZ58" s="19">
        <v>2.78</v>
      </c>
      <c r="BA58" s="19">
        <v>8.49</v>
      </c>
      <c r="BB58" s="19">
        <v>32.29</v>
      </c>
      <c r="BC58" s="19">
        <v>20.94</v>
      </c>
      <c r="BD58" s="19">
        <v>1.97</v>
      </c>
      <c r="BE58" s="19">
        <v>29.44</v>
      </c>
      <c r="BF58" s="19">
        <v>47.35</v>
      </c>
      <c r="BG58" s="19"/>
      <c r="BH58" s="19"/>
      <c r="BI58" s="19">
        <v>94.2</v>
      </c>
      <c r="BJ58" s="19"/>
      <c r="BK58" s="19"/>
      <c r="BL58" s="19">
        <v>0</v>
      </c>
      <c r="BM58" s="19"/>
      <c r="BN58" s="19"/>
      <c r="BO58" s="19"/>
      <c r="BP58" s="19">
        <v>124.8</v>
      </c>
      <c r="BQ58" s="19"/>
      <c r="BR58" s="19">
        <v>82.8</v>
      </c>
      <c r="BS58" s="19">
        <v>83.7</v>
      </c>
      <c r="BT58" s="19">
        <v>107.2</v>
      </c>
      <c r="BU58" s="19"/>
      <c r="BV58" s="19"/>
      <c r="BW58" s="19"/>
      <c r="BX58" s="19"/>
      <c r="BY58" s="19"/>
      <c r="BZ58" s="19"/>
      <c r="CA58" s="19"/>
      <c r="CB58" s="19"/>
      <c r="CC58" s="19">
        <v>2.23</v>
      </c>
      <c r="CD58" s="19">
        <v>218.1</v>
      </c>
      <c r="CE58" s="19">
        <v>68.7</v>
      </c>
      <c r="CF58" s="19">
        <v>65</v>
      </c>
      <c r="CG58" s="19">
        <v>71.599999999999994</v>
      </c>
      <c r="CH58" s="19">
        <v>30.1</v>
      </c>
      <c r="CI58" s="19"/>
      <c r="CJ58" s="19"/>
      <c r="CK58" s="19"/>
      <c r="CL58" s="19">
        <v>103.3</v>
      </c>
      <c r="CM58" s="19">
        <v>103</v>
      </c>
      <c r="CN58" s="19">
        <v>122.3</v>
      </c>
      <c r="CO58" s="19"/>
      <c r="CP58" s="19"/>
      <c r="CQ58" s="19"/>
      <c r="CR58" s="19"/>
      <c r="CS58" s="19"/>
      <c r="CT58" s="19"/>
      <c r="CU58" s="19"/>
      <c r="CV58" s="19">
        <v>0</v>
      </c>
      <c r="CW58" s="19">
        <v>31.2</v>
      </c>
      <c r="CX58" s="19">
        <v>0</v>
      </c>
      <c r="CY58" s="19">
        <v>6.4</v>
      </c>
      <c r="CZ58" s="19">
        <v>0</v>
      </c>
      <c r="DA58" s="19">
        <v>8.6</v>
      </c>
      <c r="DB58" s="19">
        <v>20.031400000000001</v>
      </c>
      <c r="DC58" s="19">
        <v>9.9</v>
      </c>
      <c r="DD58" s="19">
        <v>4.7</v>
      </c>
      <c r="DE58" s="19">
        <v>0</v>
      </c>
      <c r="DF58" s="19">
        <v>0</v>
      </c>
      <c r="DG58" s="19">
        <v>3.4</v>
      </c>
      <c r="DH58" s="19">
        <v>4.5999999999999996</v>
      </c>
      <c r="DI58" s="19">
        <v>20.3</v>
      </c>
      <c r="DJ58" s="19">
        <v>14.9</v>
      </c>
      <c r="DK58" s="19">
        <v>9.9</v>
      </c>
      <c r="DL58" s="19">
        <v>3.6</v>
      </c>
      <c r="DM58" s="19">
        <v>18.5</v>
      </c>
      <c r="DN58" s="19">
        <v>0</v>
      </c>
      <c r="DO58" s="19">
        <v>0</v>
      </c>
      <c r="DP58" s="19">
        <v>11.5</v>
      </c>
      <c r="DQ58" s="19">
        <v>21.4</v>
      </c>
      <c r="DR58" s="19">
        <v>0</v>
      </c>
      <c r="DS58" s="19">
        <v>2.9</v>
      </c>
      <c r="DT58" s="19">
        <v>20.2</v>
      </c>
      <c r="DU58" s="19">
        <v>2.4</v>
      </c>
      <c r="DV58" s="19">
        <v>0.4</v>
      </c>
      <c r="DW58" s="19">
        <v>10.4</v>
      </c>
      <c r="DX58" s="19">
        <v>5.6</v>
      </c>
      <c r="DY58" s="19">
        <v>18.899999999999999</v>
      </c>
      <c r="DZ58" s="19">
        <v>20.2</v>
      </c>
      <c r="EA58" s="19">
        <v>20</v>
      </c>
      <c r="EB58" s="19">
        <v>16.600000000000001</v>
      </c>
      <c r="EC58" s="19">
        <v>15.5</v>
      </c>
      <c r="ED58" s="19">
        <v>0</v>
      </c>
      <c r="EE58" s="19">
        <v>55.8</v>
      </c>
      <c r="EF58" s="19">
        <v>73.099999999999994</v>
      </c>
      <c r="EG58" s="19">
        <v>4.7</v>
      </c>
      <c r="EH58" s="19">
        <v>3</v>
      </c>
      <c r="EI58" s="19">
        <v>20.9</v>
      </c>
      <c r="EJ58" s="19">
        <v>8.3000000000000007</v>
      </c>
      <c r="EK58" s="19">
        <v>7.6</v>
      </c>
      <c r="EL58" s="19">
        <v>20.399999999999999</v>
      </c>
      <c r="EM58" s="19">
        <v>20.399999999999999</v>
      </c>
      <c r="EN58" s="19">
        <v>19.600000000000001</v>
      </c>
      <c r="EO58" s="19">
        <v>4.5999999999999996</v>
      </c>
      <c r="EP58" s="19">
        <v>0</v>
      </c>
      <c r="EQ58" s="19">
        <v>0</v>
      </c>
      <c r="ER58" s="19">
        <v>0</v>
      </c>
      <c r="ES58" s="19">
        <v>0.6</v>
      </c>
      <c r="ET58" s="19">
        <v>23.2</v>
      </c>
      <c r="EU58" s="19">
        <v>18.8</v>
      </c>
      <c r="EV58" s="19">
        <v>0</v>
      </c>
      <c r="EW58" s="19">
        <v>2.1</v>
      </c>
      <c r="EX58" s="19">
        <v>2.2999999999999998</v>
      </c>
      <c r="EY58" s="19">
        <v>2</v>
      </c>
      <c r="EZ58" s="19">
        <v>1</v>
      </c>
      <c r="FA58" s="19">
        <v>0</v>
      </c>
      <c r="FB58" s="19">
        <v>6.9</v>
      </c>
      <c r="FC58" s="19">
        <v>20</v>
      </c>
      <c r="FD58" s="19">
        <v>9.4</v>
      </c>
      <c r="FE58" s="19"/>
      <c r="FF58" s="19">
        <v>33.9</v>
      </c>
      <c r="FG58" s="19">
        <v>15</v>
      </c>
      <c r="FH58" s="19">
        <v>0</v>
      </c>
      <c r="FI58" s="19">
        <v>7.8</v>
      </c>
      <c r="FJ58" s="19">
        <v>11.059799999999999</v>
      </c>
      <c r="FK58" s="19">
        <v>6575.8311999999996</v>
      </c>
      <c r="FL58" s="15"/>
      <c r="FM58" s="19">
        <v>22.911560000000001</v>
      </c>
      <c r="FN58" s="19">
        <v>8</v>
      </c>
      <c r="FO58" s="19">
        <v>6.1304999999999996</v>
      </c>
      <c r="FP58" s="19">
        <v>7.5</v>
      </c>
      <c r="FQ58" s="19">
        <v>27.63935</v>
      </c>
      <c r="FR58" s="19">
        <v>18.931930000000001</v>
      </c>
      <c r="FS58" s="19">
        <v>5</v>
      </c>
      <c r="FT58" s="19">
        <v>5.5</v>
      </c>
      <c r="FU58" s="19">
        <v>101.61333999999999</v>
      </c>
    </row>
    <row r="59" spans="1:177" ht="25.05" customHeight="1" x14ac:dyDescent="0.3">
      <c r="A59" s="202" t="s">
        <v>856</v>
      </c>
      <c r="B59" s="203"/>
      <c r="C59" s="20">
        <v>4236.6499999999996</v>
      </c>
      <c r="D59" s="20">
        <v>14750.9</v>
      </c>
      <c r="E59" s="20">
        <v>5059.1000000000004</v>
      </c>
      <c r="F59" s="20">
        <v>0</v>
      </c>
      <c r="G59" s="20">
        <v>0</v>
      </c>
      <c r="H59" s="20">
        <v>1721.75</v>
      </c>
      <c r="I59" s="20">
        <v>3101.9</v>
      </c>
      <c r="J59" s="20">
        <v>0</v>
      </c>
      <c r="K59" s="20">
        <v>0</v>
      </c>
      <c r="L59" s="20">
        <v>3119.8</v>
      </c>
      <c r="M59" s="20">
        <v>3119.95</v>
      </c>
      <c r="N59" s="20">
        <v>3116.9</v>
      </c>
      <c r="O59" s="20">
        <v>5500.05</v>
      </c>
      <c r="P59" s="20">
        <v>5016.95</v>
      </c>
      <c r="Q59" s="20">
        <v>2602.6</v>
      </c>
      <c r="R59" s="20">
        <v>9476.75</v>
      </c>
      <c r="S59" s="20">
        <v>78.400000000000006</v>
      </c>
      <c r="T59" s="20">
        <v>0</v>
      </c>
      <c r="U59" s="20">
        <v>0</v>
      </c>
      <c r="V59" s="20">
        <v>0</v>
      </c>
      <c r="W59" s="20">
        <v>0</v>
      </c>
      <c r="X59" s="20">
        <v>4008.25</v>
      </c>
      <c r="Y59" s="20">
        <v>182.95</v>
      </c>
      <c r="Z59" s="20">
        <v>141.85</v>
      </c>
      <c r="AA59" s="20">
        <v>0</v>
      </c>
      <c r="AB59" s="20">
        <v>164.3</v>
      </c>
      <c r="AC59" s="20">
        <v>297.45</v>
      </c>
      <c r="AD59" s="20">
        <v>1913.8</v>
      </c>
      <c r="AE59" s="20">
        <v>0</v>
      </c>
      <c r="AF59" s="20">
        <v>0</v>
      </c>
      <c r="AG59" s="20">
        <v>0</v>
      </c>
      <c r="AH59" s="20">
        <v>0</v>
      </c>
      <c r="AI59" s="20">
        <v>2636.9</v>
      </c>
      <c r="AJ59" s="20">
        <v>2890</v>
      </c>
      <c r="AK59" s="20">
        <v>0</v>
      </c>
      <c r="AL59" s="20">
        <v>0</v>
      </c>
      <c r="AM59" s="20">
        <v>0</v>
      </c>
      <c r="AN59" s="20">
        <v>0</v>
      </c>
      <c r="AO59" s="20">
        <v>4117.05</v>
      </c>
      <c r="AP59" s="20">
        <v>1252.0999999999999</v>
      </c>
      <c r="AQ59" s="20">
        <v>3615.9</v>
      </c>
      <c r="AR59" s="20">
        <v>752.8</v>
      </c>
      <c r="AS59" s="20">
        <v>402.15</v>
      </c>
      <c r="AT59" s="20">
        <v>147.55000000000001</v>
      </c>
      <c r="AU59" s="20">
        <v>2188.5500000000002</v>
      </c>
      <c r="AV59" s="20">
        <v>3748.2</v>
      </c>
      <c r="AW59" s="20">
        <v>3758.6</v>
      </c>
      <c r="AX59" s="20">
        <v>4090.95</v>
      </c>
      <c r="AY59" s="20">
        <v>2517.9250000000002</v>
      </c>
      <c r="AZ59" s="20">
        <v>178.79</v>
      </c>
      <c r="BA59" s="20">
        <v>208.995</v>
      </c>
      <c r="BB59" s="20">
        <v>798.44500000000005</v>
      </c>
      <c r="BC59" s="20">
        <v>520.37</v>
      </c>
      <c r="BD59" s="20">
        <v>52.685000000000002</v>
      </c>
      <c r="BE59" s="20">
        <v>411.87</v>
      </c>
      <c r="BF59" s="20">
        <v>1141.575</v>
      </c>
      <c r="BG59" s="20">
        <v>0</v>
      </c>
      <c r="BH59" s="20">
        <v>0</v>
      </c>
      <c r="BI59" s="20">
        <v>1801.35</v>
      </c>
      <c r="BJ59" s="20">
        <v>0</v>
      </c>
      <c r="BK59" s="20">
        <v>0</v>
      </c>
      <c r="BL59" s="20">
        <v>544.1</v>
      </c>
      <c r="BM59" s="20">
        <v>0</v>
      </c>
      <c r="BN59" s="20">
        <v>0</v>
      </c>
      <c r="BO59" s="20">
        <v>0</v>
      </c>
      <c r="BP59" s="20">
        <v>2157.9</v>
      </c>
      <c r="BQ59" s="20">
        <v>0</v>
      </c>
      <c r="BR59" s="20">
        <v>4054.05</v>
      </c>
      <c r="BS59" s="20">
        <v>4788.05</v>
      </c>
      <c r="BT59" s="20">
        <v>4329.7</v>
      </c>
      <c r="BU59" s="20">
        <v>0</v>
      </c>
      <c r="BV59" s="20">
        <v>0</v>
      </c>
      <c r="BW59" s="20">
        <v>0</v>
      </c>
      <c r="BX59" s="20">
        <v>0</v>
      </c>
      <c r="BY59" s="20">
        <v>0</v>
      </c>
      <c r="BZ59" s="20">
        <v>0</v>
      </c>
      <c r="CA59" s="20">
        <v>0</v>
      </c>
      <c r="CB59" s="20">
        <v>0</v>
      </c>
      <c r="CC59" s="20">
        <v>36.365000000000002</v>
      </c>
      <c r="CD59" s="20">
        <v>3729.75</v>
      </c>
      <c r="CE59" s="20">
        <v>1604.1</v>
      </c>
      <c r="CF59" s="20">
        <v>1536.2</v>
      </c>
      <c r="CG59" s="20">
        <v>1635.05</v>
      </c>
      <c r="CH59" s="20">
        <v>708.8</v>
      </c>
      <c r="CI59" s="20">
        <v>0</v>
      </c>
      <c r="CJ59" s="20">
        <v>0</v>
      </c>
      <c r="CK59" s="20">
        <v>0</v>
      </c>
      <c r="CL59" s="20">
        <v>3297.9</v>
      </c>
      <c r="CM59" s="20">
        <v>3310.4</v>
      </c>
      <c r="CN59" s="20">
        <v>3447.35</v>
      </c>
      <c r="CO59" s="20">
        <v>0</v>
      </c>
      <c r="CP59" s="20">
        <v>0</v>
      </c>
      <c r="CQ59" s="20">
        <v>0</v>
      </c>
      <c r="CR59" s="20">
        <v>0</v>
      </c>
      <c r="CS59" s="20">
        <v>0</v>
      </c>
      <c r="CT59" s="20">
        <v>0</v>
      </c>
      <c r="CU59" s="20">
        <v>0</v>
      </c>
      <c r="CV59" s="20">
        <v>9.1</v>
      </c>
      <c r="CW59" s="20">
        <v>1113.8</v>
      </c>
      <c r="CX59" s="20">
        <v>803.1</v>
      </c>
      <c r="CY59" s="20">
        <v>135.85</v>
      </c>
      <c r="CZ59" s="20">
        <v>3.3</v>
      </c>
      <c r="DA59" s="20">
        <v>213.1</v>
      </c>
      <c r="DB59" s="20">
        <v>363.5138</v>
      </c>
      <c r="DC59" s="20">
        <v>237.95</v>
      </c>
      <c r="DD59" s="20">
        <v>116.8</v>
      </c>
      <c r="DE59" s="20">
        <v>2151.19</v>
      </c>
      <c r="DF59" s="20">
        <v>13.2</v>
      </c>
      <c r="DG59" s="20">
        <v>81.599999999999994</v>
      </c>
      <c r="DH59" s="20">
        <v>109.2</v>
      </c>
      <c r="DI59" s="20">
        <v>482.2</v>
      </c>
      <c r="DJ59" s="20">
        <v>384.45</v>
      </c>
      <c r="DK59" s="20">
        <v>246.25</v>
      </c>
      <c r="DL59" s="20">
        <v>84.55</v>
      </c>
      <c r="DM59" s="20">
        <v>436.8</v>
      </c>
      <c r="DN59" s="20">
        <v>164.05</v>
      </c>
      <c r="DO59" s="20">
        <v>197.15</v>
      </c>
      <c r="DP59" s="20">
        <v>371.4</v>
      </c>
      <c r="DQ59" s="20">
        <v>1062.8</v>
      </c>
      <c r="DR59" s="20">
        <v>176.05</v>
      </c>
      <c r="DS59" s="20">
        <v>74.099999999999994</v>
      </c>
      <c r="DT59" s="20">
        <v>412.55</v>
      </c>
      <c r="DU59" s="20">
        <v>33.450000000000003</v>
      </c>
      <c r="DV59" s="20">
        <v>9.5</v>
      </c>
      <c r="DW59" s="20">
        <v>257.35000000000002</v>
      </c>
      <c r="DX59" s="20">
        <v>133.94999999999999</v>
      </c>
      <c r="DY59" s="20">
        <v>441.85</v>
      </c>
      <c r="DZ59" s="20">
        <v>484.9</v>
      </c>
      <c r="EA59" s="20">
        <v>477.5</v>
      </c>
      <c r="EB59" s="20">
        <v>562.65</v>
      </c>
      <c r="EC59" s="20">
        <v>686.35</v>
      </c>
      <c r="ED59" s="20">
        <v>366.45</v>
      </c>
      <c r="EE59" s="20">
        <v>1241.25</v>
      </c>
      <c r="EF59" s="20">
        <v>1393.4</v>
      </c>
      <c r="EG59" s="20">
        <v>166.15</v>
      </c>
      <c r="EH59" s="20">
        <v>127.65</v>
      </c>
      <c r="EI59" s="20">
        <v>488.55</v>
      </c>
      <c r="EJ59" s="20">
        <v>140.85</v>
      </c>
      <c r="EK59" s="20">
        <v>182.15</v>
      </c>
      <c r="EL59" s="20">
        <v>487.4</v>
      </c>
      <c r="EM59" s="20">
        <v>489.6</v>
      </c>
      <c r="EN59" s="20">
        <v>470.4</v>
      </c>
      <c r="EO59" s="20">
        <v>118.05</v>
      </c>
      <c r="EP59" s="20">
        <v>2602.65</v>
      </c>
      <c r="EQ59" s="20">
        <v>141.65</v>
      </c>
      <c r="ER59" s="20">
        <v>1508.05</v>
      </c>
      <c r="ES59" s="20">
        <v>14.4</v>
      </c>
      <c r="ET59" s="20">
        <v>1427.9</v>
      </c>
      <c r="EU59" s="20">
        <v>1513.4</v>
      </c>
      <c r="EV59" s="20">
        <v>1109.2</v>
      </c>
      <c r="EW59" s="20">
        <v>50.4</v>
      </c>
      <c r="EX59" s="20">
        <v>37.35</v>
      </c>
      <c r="EY59" s="20">
        <v>48</v>
      </c>
      <c r="EZ59" s="20">
        <v>24</v>
      </c>
      <c r="FA59" s="20">
        <v>137.69999999999999</v>
      </c>
      <c r="FB59" s="20">
        <v>167.75</v>
      </c>
      <c r="FC59" s="20">
        <v>479.2</v>
      </c>
      <c r="FD59" s="20">
        <v>222.25</v>
      </c>
      <c r="FE59" s="20">
        <v>0</v>
      </c>
      <c r="FF59" s="20">
        <v>761.4</v>
      </c>
      <c r="FG59" s="20">
        <v>360.45</v>
      </c>
      <c r="FH59" s="20">
        <v>329.7</v>
      </c>
      <c r="FI59" s="20">
        <v>177.1</v>
      </c>
      <c r="FJ59" s="20">
        <v>260.13855000000001</v>
      </c>
      <c r="FK59" s="20">
        <v>169598.91235</v>
      </c>
      <c r="FL59" s="21"/>
      <c r="FM59" s="20">
        <v>538.19583</v>
      </c>
      <c r="FN59" s="20">
        <v>172.64699999999999</v>
      </c>
      <c r="FO59" s="20">
        <v>147.168125</v>
      </c>
      <c r="FP59" s="20">
        <v>179.8</v>
      </c>
      <c r="FQ59" s="20">
        <v>643.76229999999998</v>
      </c>
      <c r="FR59" s="20">
        <v>454.55714</v>
      </c>
      <c r="FS59" s="20">
        <v>114.4</v>
      </c>
      <c r="FT59" s="20">
        <v>192.35</v>
      </c>
      <c r="FU59" s="20">
        <v>2442.8803950000001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857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582</v>
      </c>
      <c r="FN5" s="200"/>
      <c r="FO5" s="200"/>
      <c r="FP5" s="200"/>
      <c r="FQ5" s="200"/>
      <c r="FR5" s="200"/>
      <c r="FS5" s="200"/>
      <c r="FT5" s="200"/>
      <c r="FU5" s="200"/>
    </row>
    <row r="6" spans="1:177" ht="22.05" hidden="1" customHeight="1" x14ac:dyDescent="0.3">
      <c r="A6" s="197" t="s">
        <v>57</v>
      </c>
      <c r="B6" s="197" t="s">
        <v>583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7" t="s">
        <v>584</v>
      </c>
      <c r="FL6" s="1"/>
      <c r="FM6" s="10">
        <v>221</v>
      </c>
      <c r="FN6" s="10">
        <v>222</v>
      </c>
      <c r="FO6" s="10">
        <v>224</v>
      </c>
      <c r="FP6" s="10">
        <v>2187</v>
      </c>
      <c r="FQ6" s="10">
        <v>227</v>
      </c>
      <c r="FR6" s="10">
        <v>49400</v>
      </c>
      <c r="FS6" s="10">
        <v>199</v>
      </c>
      <c r="FT6" s="10">
        <v>200</v>
      </c>
      <c r="FU6" s="200" t="s">
        <v>585</v>
      </c>
    </row>
    <row r="7" spans="1:177" ht="15" hidden="1" customHeight="1" x14ac:dyDescent="0.3">
      <c r="A7" s="197"/>
      <c r="B7" s="197"/>
      <c r="C7" s="9" t="s">
        <v>586</v>
      </c>
      <c r="D7" s="9" t="s">
        <v>587</v>
      </c>
      <c r="E7" s="9" t="s">
        <v>587</v>
      </c>
      <c r="F7" s="9" t="s">
        <v>588</v>
      </c>
      <c r="G7" s="9" t="s">
        <v>588</v>
      </c>
      <c r="H7" s="9" t="s">
        <v>588</v>
      </c>
      <c r="I7" s="9" t="s">
        <v>588</v>
      </c>
      <c r="J7" s="9" t="s">
        <v>587</v>
      </c>
      <c r="K7" s="9" t="s">
        <v>587</v>
      </c>
      <c r="L7" s="9" t="s">
        <v>587</v>
      </c>
      <c r="M7" s="9" t="s">
        <v>587</v>
      </c>
      <c r="N7" s="9" t="s">
        <v>587</v>
      </c>
      <c r="O7" s="9" t="s">
        <v>587</v>
      </c>
      <c r="P7" s="9" t="s">
        <v>587</v>
      </c>
      <c r="Q7" s="9" t="s">
        <v>587</v>
      </c>
      <c r="R7" s="9" t="s">
        <v>587</v>
      </c>
      <c r="S7" s="9" t="s">
        <v>587</v>
      </c>
      <c r="T7" s="9" t="s">
        <v>587</v>
      </c>
      <c r="U7" s="9" t="s">
        <v>587</v>
      </c>
      <c r="V7" s="9" t="s">
        <v>587</v>
      </c>
      <c r="W7" s="9" t="s">
        <v>587</v>
      </c>
      <c r="X7" s="9" t="s">
        <v>586</v>
      </c>
      <c r="Y7" s="9" t="s">
        <v>586</v>
      </c>
      <c r="Z7" s="9" t="s">
        <v>586</v>
      </c>
      <c r="AA7" s="9" t="s">
        <v>587</v>
      </c>
      <c r="AB7" s="9" t="s">
        <v>586</v>
      </c>
      <c r="AC7" s="9" t="s">
        <v>586</v>
      </c>
      <c r="AD7" s="9" t="s">
        <v>586</v>
      </c>
      <c r="AE7" s="9" t="s">
        <v>586</v>
      </c>
      <c r="AF7" s="9" t="s">
        <v>586</v>
      </c>
      <c r="AG7" s="9" t="s">
        <v>586</v>
      </c>
      <c r="AH7" s="9" t="s">
        <v>586</v>
      </c>
      <c r="AI7" s="9" t="s">
        <v>586</v>
      </c>
      <c r="AJ7" s="9" t="s">
        <v>587</v>
      </c>
      <c r="AK7" s="9" t="s">
        <v>588</v>
      </c>
      <c r="AL7" s="9" t="s">
        <v>588</v>
      </c>
      <c r="AM7" s="9" t="s">
        <v>588</v>
      </c>
      <c r="AN7" s="9" t="s">
        <v>587</v>
      </c>
      <c r="AO7" s="9" t="s">
        <v>587</v>
      </c>
      <c r="AP7" s="9" t="s">
        <v>587</v>
      </c>
      <c r="AQ7" s="9" t="s">
        <v>587</v>
      </c>
      <c r="AR7" s="9" t="s">
        <v>587</v>
      </c>
      <c r="AS7" s="9" t="s">
        <v>587</v>
      </c>
      <c r="AT7" s="9" t="s">
        <v>587</v>
      </c>
      <c r="AU7" s="9" t="s">
        <v>586</v>
      </c>
      <c r="AV7" s="9" t="s">
        <v>587</v>
      </c>
      <c r="AW7" s="9" t="s">
        <v>587</v>
      </c>
      <c r="AX7" s="9" t="s">
        <v>587</v>
      </c>
      <c r="AY7" s="9" t="s">
        <v>587</v>
      </c>
      <c r="AZ7" s="9" t="s">
        <v>587</v>
      </c>
      <c r="BA7" s="9" t="s">
        <v>587</v>
      </c>
      <c r="BB7" s="9" t="s">
        <v>587</v>
      </c>
      <c r="BC7" s="9" t="s">
        <v>587</v>
      </c>
      <c r="BD7" s="9" t="s">
        <v>586</v>
      </c>
      <c r="BE7" s="9" t="s">
        <v>588</v>
      </c>
      <c r="BF7" s="9" t="s">
        <v>587</v>
      </c>
      <c r="BG7" s="9" t="s">
        <v>587</v>
      </c>
      <c r="BH7" s="9" t="s">
        <v>587</v>
      </c>
      <c r="BI7" s="9" t="s">
        <v>587</v>
      </c>
      <c r="BJ7" s="9" t="s">
        <v>588</v>
      </c>
      <c r="BK7" s="9" t="s">
        <v>588</v>
      </c>
      <c r="BL7" s="9" t="s">
        <v>588</v>
      </c>
      <c r="BM7" s="9" t="s">
        <v>586</v>
      </c>
      <c r="BN7" s="9" t="s">
        <v>586</v>
      </c>
      <c r="BO7" s="9" t="s">
        <v>586</v>
      </c>
      <c r="BP7" s="9" t="s">
        <v>587</v>
      </c>
      <c r="BQ7" s="9" t="s">
        <v>587</v>
      </c>
      <c r="BR7" s="9" t="s">
        <v>587</v>
      </c>
      <c r="BS7" s="9" t="s">
        <v>587</v>
      </c>
      <c r="BT7" s="9" t="s">
        <v>587</v>
      </c>
      <c r="BU7" s="9" t="s">
        <v>587</v>
      </c>
      <c r="BV7" s="9" t="s">
        <v>587</v>
      </c>
      <c r="BW7" s="9" t="s">
        <v>586</v>
      </c>
      <c r="BX7" s="9" t="s">
        <v>586</v>
      </c>
      <c r="BY7" s="9" t="s">
        <v>586</v>
      </c>
      <c r="BZ7" s="9" t="s">
        <v>588</v>
      </c>
      <c r="CA7" s="9" t="s">
        <v>586</v>
      </c>
      <c r="CB7" s="9" t="s">
        <v>587</v>
      </c>
      <c r="CC7" s="9" t="s">
        <v>588</v>
      </c>
      <c r="CD7" s="9" t="s">
        <v>587</v>
      </c>
      <c r="CE7" s="9" t="s">
        <v>587</v>
      </c>
      <c r="CF7" s="9" t="s">
        <v>587</v>
      </c>
      <c r="CG7" s="9" t="s">
        <v>587</v>
      </c>
      <c r="CH7" s="9" t="s">
        <v>587</v>
      </c>
      <c r="CI7" s="9" t="s">
        <v>587</v>
      </c>
      <c r="CJ7" s="9" t="s">
        <v>587</v>
      </c>
      <c r="CK7" s="9" t="s">
        <v>587</v>
      </c>
      <c r="CL7" s="9" t="s">
        <v>587</v>
      </c>
      <c r="CM7" s="9" t="s">
        <v>587</v>
      </c>
      <c r="CN7" s="9" t="s">
        <v>587</v>
      </c>
      <c r="CO7" s="9" t="s">
        <v>587</v>
      </c>
      <c r="CP7" s="9" t="s">
        <v>586</v>
      </c>
      <c r="CQ7" s="9" t="s">
        <v>586</v>
      </c>
      <c r="CR7" s="9" t="s">
        <v>586</v>
      </c>
      <c r="CS7" s="9" t="s">
        <v>586</v>
      </c>
      <c r="CT7" s="9" t="s">
        <v>587</v>
      </c>
      <c r="CU7" s="9" t="s">
        <v>587</v>
      </c>
      <c r="CV7" s="9" t="s">
        <v>587</v>
      </c>
      <c r="CW7" s="9" t="s">
        <v>587</v>
      </c>
      <c r="CX7" s="9" t="s">
        <v>586</v>
      </c>
      <c r="CY7" s="9" t="s">
        <v>588</v>
      </c>
      <c r="CZ7" s="9" t="s">
        <v>588</v>
      </c>
      <c r="DA7" s="9" t="s">
        <v>588</v>
      </c>
      <c r="DB7" s="9" t="s">
        <v>587</v>
      </c>
      <c r="DC7" s="9" t="s">
        <v>588</v>
      </c>
      <c r="DD7" s="9" t="s">
        <v>588</v>
      </c>
      <c r="DE7" s="9" t="s">
        <v>586</v>
      </c>
      <c r="DF7" s="9" t="s">
        <v>586</v>
      </c>
      <c r="DG7" s="9" t="s">
        <v>587</v>
      </c>
      <c r="DH7" s="9" t="s">
        <v>587</v>
      </c>
      <c r="DI7" s="9" t="s">
        <v>587</v>
      </c>
      <c r="DJ7" s="9" t="s">
        <v>588</v>
      </c>
      <c r="DK7" s="9" t="s">
        <v>588</v>
      </c>
      <c r="DL7" s="9" t="s">
        <v>587</v>
      </c>
      <c r="DM7" s="9" t="s">
        <v>587</v>
      </c>
      <c r="DN7" s="9" t="s">
        <v>586</v>
      </c>
      <c r="DO7" s="9" t="s">
        <v>586</v>
      </c>
      <c r="DP7" s="9" t="s">
        <v>587</v>
      </c>
      <c r="DQ7" s="9" t="s">
        <v>587</v>
      </c>
      <c r="DR7" s="9" t="s">
        <v>586</v>
      </c>
      <c r="DS7" s="9" t="s">
        <v>587</v>
      </c>
      <c r="DT7" s="9" t="s">
        <v>587</v>
      </c>
      <c r="DU7" s="9" t="s">
        <v>588</v>
      </c>
      <c r="DV7" s="9" t="s">
        <v>587</v>
      </c>
      <c r="DW7" s="9" t="s">
        <v>587</v>
      </c>
      <c r="DX7" s="9" t="s">
        <v>588</v>
      </c>
      <c r="DY7" s="9" t="s">
        <v>587</v>
      </c>
      <c r="DZ7" s="9" t="s">
        <v>587</v>
      </c>
      <c r="EA7" s="9" t="s">
        <v>587</v>
      </c>
      <c r="EB7" s="9" t="s">
        <v>588</v>
      </c>
      <c r="EC7" s="9" t="s">
        <v>588</v>
      </c>
      <c r="ED7" s="9" t="s">
        <v>586</v>
      </c>
      <c r="EE7" s="9" t="s">
        <v>587</v>
      </c>
      <c r="EF7" s="9" t="s">
        <v>587</v>
      </c>
      <c r="EG7" s="9" t="s">
        <v>587</v>
      </c>
      <c r="EH7" s="9" t="s">
        <v>587</v>
      </c>
      <c r="EI7" s="9" t="s">
        <v>587</v>
      </c>
      <c r="EJ7" s="9" t="s">
        <v>587</v>
      </c>
      <c r="EK7" s="9" t="s">
        <v>586</v>
      </c>
      <c r="EL7" s="9" t="s">
        <v>586</v>
      </c>
      <c r="EM7" s="9" t="s">
        <v>586</v>
      </c>
      <c r="EN7" s="9" t="s">
        <v>586</v>
      </c>
      <c r="EO7" s="9" t="s">
        <v>588</v>
      </c>
      <c r="EP7" s="9" t="s">
        <v>586</v>
      </c>
      <c r="EQ7" s="9" t="s">
        <v>586</v>
      </c>
      <c r="ER7" s="9" t="s">
        <v>586</v>
      </c>
      <c r="ES7" s="9" t="s">
        <v>587</v>
      </c>
      <c r="ET7" s="9" t="s">
        <v>587</v>
      </c>
      <c r="EU7" s="9" t="s">
        <v>587</v>
      </c>
      <c r="EV7" s="9" t="s">
        <v>586</v>
      </c>
      <c r="EW7" s="9" t="s">
        <v>587</v>
      </c>
      <c r="EX7" s="9" t="s">
        <v>587</v>
      </c>
      <c r="EY7" s="9" t="s">
        <v>587</v>
      </c>
      <c r="EZ7" s="9" t="s">
        <v>587</v>
      </c>
      <c r="FA7" s="9" t="s">
        <v>586</v>
      </c>
      <c r="FB7" s="9" t="s">
        <v>588</v>
      </c>
      <c r="FC7" s="9" t="s">
        <v>587</v>
      </c>
      <c r="FD7" s="9" t="s">
        <v>588</v>
      </c>
      <c r="FE7" s="9" t="s">
        <v>588</v>
      </c>
      <c r="FF7" s="9" t="s">
        <v>588</v>
      </c>
      <c r="FG7" s="9" t="s">
        <v>587</v>
      </c>
      <c r="FH7" s="9" t="s">
        <v>588</v>
      </c>
      <c r="FI7" s="9" t="s">
        <v>588</v>
      </c>
      <c r="FJ7" s="9" t="s">
        <v>588</v>
      </c>
      <c r="FK7" s="197"/>
      <c r="FL7" s="1"/>
      <c r="FM7" s="10" t="s">
        <v>588</v>
      </c>
      <c r="FN7" s="10" t="s">
        <v>587</v>
      </c>
      <c r="FO7" s="10" t="s">
        <v>588</v>
      </c>
      <c r="FP7" s="10" t="s">
        <v>588</v>
      </c>
      <c r="FQ7" s="10" t="s">
        <v>588</v>
      </c>
      <c r="FR7" s="10" t="s">
        <v>588</v>
      </c>
      <c r="FS7" s="10" t="s">
        <v>588</v>
      </c>
      <c r="FT7" s="10" t="s">
        <v>588</v>
      </c>
      <c r="FU7" s="200"/>
    </row>
    <row r="8" spans="1:177" ht="15" hidden="1" customHeight="1" x14ac:dyDescent="0.3">
      <c r="A8" s="197"/>
      <c r="B8" s="197"/>
      <c r="C8" s="9" t="s">
        <v>589</v>
      </c>
      <c r="D8" s="9" t="s">
        <v>589</v>
      </c>
      <c r="E8" s="9" t="s">
        <v>589</v>
      </c>
      <c r="F8" s="9" t="s">
        <v>590</v>
      </c>
      <c r="G8" s="9" t="s">
        <v>590</v>
      </c>
      <c r="H8" s="9" t="s">
        <v>589</v>
      </c>
      <c r="I8" s="9" t="s">
        <v>589</v>
      </c>
      <c r="J8" s="9" t="s">
        <v>590</v>
      </c>
      <c r="K8" s="9" t="s">
        <v>590</v>
      </c>
      <c r="L8" s="9" t="s">
        <v>590</v>
      </c>
      <c r="M8" s="9" t="s">
        <v>590</v>
      </c>
      <c r="N8" s="9" t="s">
        <v>590</v>
      </c>
      <c r="O8" s="9" t="s">
        <v>590</v>
      </c>
      <c r="P8" s="9" t="s">
        <v>590</v>
      </c>
      <c r="Q8" s="9" t="s">
        <v>590</v>
      </c>
      <c r="R8" s="9" t="s">
        <v>589</v>
      </c>
      <c r="S8" s="9" t="s">
        <v>589</v>
      </c>
      <c r="T8" s="9" t="s">
        <v>590</v>
      </c>
      <c r="U8" s="9" t="s">
        <v>590</v>
      </c>
      <c r="V8" s="9" t="s">
        <v>590</v>
      </c>
      <c r="W8" s="9" t="s">
        <v>590</v>
      </c>
      <c r="X8" s="9" t="s">
        <v>589</v>
      </c>
      <c r="Y8" s="9" t="s">
        <v>589</v>
      </c>
      <c r="Z8" s="9" t="s">
        <v>589</v>
      </c>
      <c r="AA8" s="9" t="s">
        <v>590</v>
      </c>
      <c r="AB8" s="9" t="s">
        <v>589</v>
      </c>
      <c r="AC8" s="9" t="s">
        <v>589</v>
      </c>
      <c r="AD8" s="9" t="s">
        <v>589</v>
      </c>
      <c r="AE8" s="9" t="s">
        <v>589</v>
      </c>
      <c r="AF8" s="9" t="s">
        <v>590</v>
      </c>
      <c r="AG8" s="9" t="s">
        <v>590</v>
      </c>
      <c r="AH8" s="9" t="s">
        <v>590</v>
      </c>
      <c r="AI8" s="9" t="s">
        <v>589</v>
      </c>
      <c r="AJ8" s="9" t="s">
        <v>589</v>
      </c>
      <c r="AK8" s="9" t="s">
        <v>590</v>
      </c>
      <c r="AL8" s="9" t="s">
        <v>590</v>
      </c>
      <c r="AM8" s="9" t="s">
        <v>590</v>
      </c>
      <c r="AN8" s="9" t="s">
        <v>589</v>
      </c>
      <c r="AO8" s="9" t="s">
        <v>589</v>
      </c>
      <c r="AP8" s="9" t="s">
        <v>589</v>
      </c>
      <c r="AQ8" s="9" t="s">
        <v>589</v>
      </c>
      <c r="AR8" s="9" t="s">
        <v>589</v>
      </c>
      <c r="AS8" s="9" t="s">
        <v>589</v>
      </c>
      <c r="AT8" s="9" t="s">
        <v>589</v>
      </c>
      <c r="AU8" s="9" t="s">
        <v>589</v>
      </c>
      <c r="AV8" s="9" t="s">
        <v>590</v>
      </c>
      <c r="AW8" s="9" t="s">
        <v>590</v>
      </c>
      <c r="AX8" s="9" t="s">
        <v>590</v>
      </c>
      <c r="AY8" s="9" t="s">
        <v>589</v>
      </c>
      <c r="AZ8" s="9" t="s">
        <v>589</v>
      </c>
      <c r="BA8" s="9" t="s">
        <v>589</v>
      </c>
      <c r="BB8" s="9" t="s">
        <v>589</v>
      </c>
      <c r="BC8" s="9" t="s">
        <v>589</v>
      </c>
      <c r="BD8" s="9" t="s">
        <v>589</v>
      </c>
      <c r="BE8" s="9" t="s">
        <v>589</v>
      </c>
      <c r="BF8" s="9" t="s">
        <v>589</v>
      </c>
      <c r="BG8" s="9" t="s">
        <v>589</v>
      </c>
      <c r="BH8" s="9" t="s">
        <v>589</v>
      </c>
      <c r="BI8" s="9" t="s">
        <v>589</v>
      </c>
      <c r="BJ8" s="9" t="s">
        <v>590</v>
      </c>
      <c r="BK8" s="9" t="s">
        <v>590</v>
      </c>
      <c r="BL8" s="9" t="s">
        <v>590</v>
      </c>
      <c r="BM8" s="9" t="s">
        <v>590</v>
      </c>
      <c r="BN8" s="9" t="s">
        <v>590</v>
      </c>
      <c r="BO8" s="9" t="s">
        <v>590</v>
      </c>
      <c r="BP8" s="9" t="s">
        <v>589</v>
      </c>
      <c r="BQ8" s="9" t="s">
        <v>590</v>
      </c>
      <c r="BR8" s="9" t="s">
        <v>590</v>
      </c>
      <c r="BS8" s="9" t="s">
        <v>590</v>
      </c>
      <c r="BT8" s="9" t="s">
        <v>590</v>
      </c>
      <c r="BU8" s="9" t="s">
        <v>590</v>
      </c>
      <c r="BV8" s="9" t="s">
        <v>590</v>
      </c>
      <c r="BW8" s="9" t="s">
        <v>590</v>
      </c>
      <c r="BX8" s="9" t="s">
        <v>590</v>
      </c>
      <c r="BY8" s="9" t="s">
        <v>590</v>
      </c>
      <c r="BZ8" s="9" t="s">
        <v>589</v>
      </c>
      <c r="CA8" s="9" t="s">
        <v>590</v>
      </c>
      <c r="CB8" s="9" t="s">
        <v>590</v>
      </c>
      <c r="CC8" s="9" t="s">
        <v>589</v>
      </c>
      <c r="CD8" s="9" t="s">
        <v>589</v>
      </c>
      <c r="CE8" s="9" t="s">
        <v>589</v>
      </c>
      <c r="CF8" s="9" t="s">
        <v>589</v>
      </c>
      <c r="CG8" s="9" t="s">
        <v>589</v>
      </c>
      <c r="CH8" s="9" t="s">
        <v>589</v>
      </c>
      <c r="CI8" s="9" t="s">
        <v>590</v>
      </c>
      <c r="CJ8" s="9" t="s">
        <v>590</v>
      </c>
      <c r="CK8" s="9" t="s">
        <v>590</v>
      </c>
      <c r="CL8" s="9" t="s">
        <v>590</v>
      </c>
      <c r="CM8" s="9" t="s">
        <v>590</v>
      </c>
      <c r="CN8" s="9" t="s">
        <v>590</v>
      </c>
      <c r="CO8" s="9" t="s">
        <v>590</v>
      </c>
      <c r="CP8" s="9" t="s">
        <v>590</v>
      </c>
      <c r="CQ8" s="9" t="s">
        <v>590</v>
      </c>
      <c r="CR8" s="9" t="s">
        <v>590</v>
      </c>
      <c r="CS8" s="9" t="s">
        <v>590</v>
      </c>
      <c r="CT8" s="9" t="s">
        <v>590</v>
      </c>
      <c r="CU8" s="9" t="s">
        <v>590</v>
      </c>
      <c r="CV8" s="9" t="s">
        <v>591</v>
      </c>
      <c r="CW8" s="9" t="s">
        <v>592</v>
      </c>
      <c r="CX8" s="9" t="s">
        <v>591</v>
      </c>
      <c r="CY8" s="9" t="s">
        <v>592</v>
      </c>
      <c r="CZ8" s="9" t="s">
        <v>591</v>
      </c>
      <c r="DA8" s="9" t="s">
        <v>589</v>
      </c>
      <c r="DB8" s="9" t="s">
        <v>589</v>
      </c>
      <c r="DC8" s="9" t="s">
        <v>589</v>
      </c>
      <c r="DD8" s="9" t="s">
        <v>589</v>
      </c>
      <c r="DE8" s="9" t="s">
        <v>591</v>
      </c>
      <c r="DF8" s="9" t="s">
        <v>589</v>
      </c>
      <c r="DG8" s="9" t="s">
        <v>589</v>
      </c>
      <c r="DH8" s="9" t="s">
        <v>589</v>
      </c>
      <c r="DI8" s="9" t="s">
        <v>589</v>
      </c>
      <c r="DJ8" s="9" t="s">
        <v>589</v>
      </c>
      <c r="DK8" s="9" t="s">
        <v>589</v>
      </c>
      <c r="DL8" s="9" t="s">
        <v>589</v>
      </c>
      <c r="DM8" s="9" t="s">
        <v>589</v>
      </c>
      <c r="DN8" s="9" t="s">
        <v>591</v>
      </c>
      <c r="DO8" s="9" t="s">
        <v>591</v>
      </c>
      <c r="DP8" s="9" t="s">
        <v>592</v>
      </c>
      <c r="DQ8" s="9" t="s">
        <v>592</v>
      </c>
      <c r="DR8" s="9" t="s">
        <v>591</v>
      </c>
      <c r="DS8" s="9" t="s">
        <v>589</v>
      </c>
      <c r="DT8" s="9" t="s">
        <v>589</v>
      </c>
      <c r="DU8" s="9" t="s">
        <v>589</v>
      </c>
      <c r="DV8" s="9" t="s">
        <v>589</v>
      </c>
      <c r="DW8" s="9" t="s">
        <v>589</v>
      </c>
      <c r="DX8" s="9" t="s">
        <v>589</v>
      </c>
      <c r="DY8" s="9" t="s">
        <v>589</v>
      </c>
      <c r="DZ8" s="9" t="s">
        <v>589</v>
      </c>
      <c r="EA8" s="9" t="s">
        <v>589</v>
      </c>
      <c r="EB8" s="9" t="s">
        <v>592</v>
      </c>
      <c r="EC8" s="9" t="s">
        <v>592</v>
      </c>
      <c r="ED8" s="9" t="s">
        <v>591</v>
      </c>
      <c r="EE8" s="9" t="s">
        <v>592</v>
      </c>
      <c r="EF8" s="9" t="s">
        <v>592</v>
      </c>
      <c r="EG8" s="9" t="s">
        <v>592</v>
      </c>
      <c r="EH8" s="9" t="s">
        <v>592</v>
      </c>
      <c r="EI8" s="9" t="s">
        <v>589</v>
      </c>
      <c r="EJ8" s="9" t="s">
        <v>589</v>
      </c>
      <c r="EK8" s="9" t="s">
        <v>589</v>
      </c>
      <c r="EL8" s="9" t="s">
        <v>589</v>
      </c>
      <c r="EM8" s="9" t="s">
        <v>589</v>
      </c>
      <c r="EN8" s="9" t="s">
        <v>589</v>
      </c>
      <c r="EO8" s="9" t="s">
        <v>592</v>
      </c>
      <c r="EP8" s="9" t="s">
        <v>591</v>
      </c>
      <c r="EQ8" s="9" t="s">
        <v>591</v>
      </c>
      <c r="ER8" s="9" t="s">
        <v>591</v>
      </c>
      <c r="ES8" s="9" t="s">
        <v>589</v>
      </c>
      <c r="ET8" s="9" t="s">
        <v>592</v>
      </c>
      <c r="EU8" s="9" t="s">
        <v>592</v>
      </c>
      <c r="EV8" s="9" t="s">
        <v>591</v>
      </c>
      <c r="EW8" s="9" t="s">
        <v>590</v>
      </c>
      <c r="EX8" s="9" t="s">
        <v>590</v>
      </c>
      <c r="EY8" s="9" t="s">
        <v>590</v>
      </c>
      <c r="EZ8" s="9" t="s">
        <v>590</v>
      </c>
      <c r="FA8" s="9" t="s">
        <v>591</v>
      </c>
      <c r="FB8" s="9" t="s">
        <v>589</v>
      </c>
      <c r="FC8" s="9" t="s">
        <v>589</v>
      </c>
      <c r="FD8" s="9" t="s">
        <v>590</v>
      </c>
      <c r="FE8" s="9" t="s">
        <v>590</v>
      </c>
      <c r="FF8" s="9" t="s">
        <v>590</v>
      </c>
      <c r="FG8" s="9" t="s">
        <v>590</v>
      </c>
      <c r="FH8" s="9" t="s">
        <v>590</v>
      </c>
      <c r="FI8" s="9" t="s">
        <v>590</v>
      </c>
      <c r="FJ8" s="9" t="s">
        <v>590</v>
      </c>
      <c r="FK8" s="197"/>
      <c r="FL8" s="1"/>
      <c r="FM8" s="10" t="s">
        <v>589</v>
      </c>
      <c r="FN8" s="10" t="s">
        <v>589</v>
      </c>
      <c r="FO8" s="10" t="s">
        <v>589</v>
      </c>
      <c r="FP8" s="10" t="s">
        <v>589</v>
      </c>
      <c r="FQ8" s="10" t="s">
        <v>590</v>
      </c>
      <c r="FR8" s="10" t="s">
        <v>590</v>
      </c>
      <c r="FS8" s="10" t="s">
        <v>589</v>
      </c>
      <c r="FT8" s="10" t="s">
        <v>589</v>
      </c>
      <c r="FU8" s="200"/>
    </row>
    <row r="9" spans="1:177" ht="40.049999999999997" customHeight="1" x14ac:dyDescent="0.3">
      <c r="A9" s="197"/>
      <c r="B9" s="197"/>
      <c r="C9" s="11" t="s">
        <v>593</v>
      </c>
      <c r="D9" s="11" t="s">
        <v>69</v>
      </c>
      <c r="E9" s="11" t="s">
        <v>69</v>
      </c>
      <c r="F9" s="11" t="s">
        <v>69</v>
      </c>
      <c r="G9" s="11" t="s">
        <v>69</v>
      </c>
      <c r="H9" s="11" t="s">
        <v>103</v>
      </c>
      <c r="I9" s="11" t="s">
        <v>103</v>
      </c>
      <c r="J9" s="11" t="s">
        <v>145</v>
      </c>
      <c r="K9" s="11" t="s">
        <v>145</v>
      </c>
      <c r="L9" s="11" t="s">
        <v>93</v>
      </c>
      <c r="M9" s="11" t="s">
        <v>93</v>
      </c>
      <c r="N9" s="11" t="s">
        <v>93</v>
      </c>
      <c r="O9" s="11" t="s">
        <v>93</v>
      </c>
      <c r="P9" s="11" t="s">
        <v>93</v>
      </c>
      <c r="Q9" s="11" t="s">
        <v>93</v>
      </c>
      <c r="R9" s="11" t="s">
        <v>93</v>
      </c>
      <c r="S9" s="11" t="s">
        <v>93</v>
      </c>
      <c r="T9" s="11" t="s">
        <v>594</v>
      </c>
      <c r="U9" s="11" t="s">
        <v>594</v>
      </c>
      <c r="V9" s="11" t="s">
        <v>594</v>
      </c>
      <c r="W9" s="11" t="s">
        <v>594</v>
      </c>
      <c r="X9" s="11" t="s">
        <v>252</v>
      </c>
      <c r="Y9" s="11" t="s">
        <v>261</v>
      </c>
      <c r="Z9" s="11" t="s">
        <v>261</v>
      </c>
      <c r="AA9" s="11" t="s">
        <v>261</v>
      </c>
      <c r="AB9" s="11" t="s">
        <v>64</v>
      </c>
      <c r="AC9" s="11" t="s">
        <v>64</v>
      </c>
      <c r="AD9" s="11" t="s">
        <v>64</v>
      </c>
      <c r="AE9" s="11" t="s">
        <v>64</v>
      </c>
      <c r="AF9" s="11" t="s">
        <v>64</v>
      </c>
      <c r="AG9" s="11" t="s">
        <v>64</v>
      </c>
      <c r="AH9" s="11" t="s">
        <v>64</v>
      </c>
      <c r="AI9" s="11" t="s">
        <v>49</v>
      </c>
      <c r="AJ9" s="11" t="s">
        <v>595</v>
      </c>
      <c r="AK9" s="11" t="s">
        <v>332</v>
      </c>
      <c r="AL9" s="11" t="s">
        <v>596</v>
      </c>
      <c r="AM9" s="11" t="s">
        <v>596</v>
      </c>
      <c r="AN9" s="11" t="s">
        <v>281</v>
      </c>
      <c r="AO9" s="11" t="s">
        <v>281</v>
      </c>
      <c r="AP9" s="11" t="s">
        <v>322</v>
      </c>
      <c r="AQ9" s="11" t="s">
        <v>597</v>
      </c>
      <c r="AR9" s="11" t="s">
        <v>597</v>
      </c>
      <c r="AS9" s="11" t="s">
        <v>598</v>
      </c>
      <c r="AT9" s="11" t="s">
        <v>599</v>
      </c>
      <c r="AU9" s="11" t="s">
        <v>600</v>
      </c>
      <c r="AV9" s="11" t="s">
        <v>90</v>
      </c>
      <c r="AW9" s="11" t="s">
        <v>90</v>
      </c>
      <c r="AX9" s="11" t="s">
        <v>90</v>
      </c>
      <c r="AY9" s="11" t="s">
        <v>139</v>
      </c>
      <c r="AZ9" s="11" t="s">
        <v>139</v>
      </c>
      <c r="BA9" s="11" t="s">
        <v>139</v>
      </c>
      <c r="BB9" s="11" t="s">
        <v>139</v>
      </c>
      <c r="BC9" s="11" t="s">
        <v>139</v>
      </c>
      <c r="BD9" s="11" t="s">
        <v>139</v>
      </c>
      <c r="BE9" s="11" t="s">
        <v>139</v>
      </c>
      <c r="BF9" s="11" t="s">
        <v>139</v>
      </c>
      <c r="BG9" s="11" t="s">
        <v>601</v>
      </c>
      <c r="BH9" s="11" t="s">
        <v>601</v>
      </c>
      <c r="BI9" s="11" t="s">
        <v>602</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603</v>
      </c>
      <c r="CB9" s="11" t="s">
        <v>603</v>
      </c>
      <c r="CC9" s="11" t="s">
        <v>604</v>
      </c>
      <c r="CD9" s="11" t="s">
        <v>125</v>
      </c>
      <c r="CE9" s="11" t="s">
        <v>125</v>
      </c>
      <c r="CF9" s="11" t="s">
        <v>125</v>
      </c>
      <c r="CG9" s="11" t="s">
        <v>125</v>
      </c>
      <c r="CH9" s="11" t="s">
        <v>125</v>
      </c>
      <c r="CI9" s="11" t="s">
        <v>125</v>
      </c>
      <c r="CJ9" s="11" t="s">
        <v>125</v>
      </c>
      <c r="CK9" s="11" t="s">
        <v>125</v>
      </c>
      <c r="CL9" s="11" t="s">
        <v>125</v>
      </c>
      <c r="CM9" s="11" t="s">
        <v>125</v>
      </c>
      <c r="CN9" s="11" t="s">
        <v>125</v>
      </c>
      <c r="CO9" s="11" t="s">
        <v>125</v>
      </c>
      <c r="CP9" s="11" t="s">
        <v>136</v>
      </c>
      <c r="CQ9" s="11" t="s">
        <v>136</v>
      </c>
      <c r="CR9" s="11" t="s">
        <v>136</v>
      </c>
      <c r="CS9" s="11" t="s">
        <v>136</v>
      </c>
      <c r="CT9" s="11" t="s">
        <v>142</v>
      </c>
      <c r="CU9" s="11" t="s">
        <v>142</v>
      </c>
      <c r="CV9" s="11" t="s">
        <v>605</v>
      </c>
      <c r="CW9" s="11" t="s">
        <v>606</v>
      </c>
      <c r="CX9" s="11" t="s">
        <v>607</v>
      </c>
      <c r="CY9" s="11" t="s">
        <v>608</v>
      </c>
      <c r="CZ9" s="11" t="s">
        <v>609</v>
      </c>
      <c r="DA9" s="11" t="s">
        <v>610</v>
      </c>
      <c r="DB9" s="11" t="s">
        <v>611</v>
      </c>
      <c r="DC9" s="11" t="s">
        <v>103</v>
      </c>
      <c r="DD9" s="11" t="s">
        <v>103</v>
      </c>
      <c r="DE9" s="11" t="s">
        <v>93</v>
      </c>
      <c r="DF9" s="11" t="s">
        <v>49</v>
      </c>
      <c r="DG9" s="11" t="s">
        <v>612</v>
      </c>
      <c r="DH9" s="11" t="s">
        <v>613</v>
      </c>
      <c r="DI9" s="11" t="s">
        <v>614</v>
      </c>
      <c r="DJ9" s="11" t="s">
        <v>615</v>
      </c>
      <c r="DK9" s="11" t="s">
        <v>616</v>
      </c>
      <c r="DL9" s="11" t="s">
        <v>617</v>
      </c>
      <c r="DM9" s="11" t="s">
        <v>618</v>
      </c>
      <c r="DN9" s="11" t="s">
        <v>619</v>
      </c>
      <c r="DO9" s="11" t="s">
        <v>620</v>
      </c>
      <c r="DP9" s="11" t="s">
        <v>621</v>
      </c>
      <c r="DQ9" s="11" t="s">
        <v>622</v>
      </c>
      <c r="DR9" s="11" t="s">
        <v>623</v>
      </c>
      <c r="DS9" s="11" t="s">
        <v>624</v>
      </c>
      <c r="DT9" s="11" t="s">
        <v>625</v>
      </c>
      <c r="DU9" s="11" t="s">
        <v>626</v>
      </c>
      <c r="DV9" s="11" t="s">
        <v>627</v>
      </c>
      <c r="DW9" s="11" t="s">
        <v>628</v>
      </c>
      <c r="DX9" s="11" t="s">
        <v>628</v>
      </c>
      <c r="DY9" s="11" t="s">
        <v>628</v>
      </c>
      <c r="DZ9" s="11" t="s">
        <v>628</v>
      </c>
      <c r="EA9" s="11" t="s">
        <v>629</v>
      </c>
      <c r="EB9" s="11" t="s">
        <v>630</v>
      </c>
      <c r="EC9" s="11" t="s">
        <v>630</v>
      </c>
      <c r="ED9" s="11" t="s">
        <v>81</v>
      </c>
      <c r="EE9" s="11" t="s">
        <v>81</v>
      </c>
      <c r="EF9" s="11" t="s">
        <v>81</v>
      </c>
      <c r="EG9" s="11" t="s">
        <v>81</v>
      </c>
      <c r="EH9" s="11" t="s">
        <v>81</v>
      </c>
      <c r="EI9" s="11" t="s">
        <v>631</v>
      </c>
      <c r="EJ9" s="11" t="s">
        <v>631</v>
      </c>
      <c r="EK9" s="11" t="s">
        <v>632</v>
      </c>
      <c r="EL9" s="11" t="s">
        <v>632</v>
      </c>
      <c r="EM9" s="11" t="s">
        <v>632</v>
      </c>
      <c r="EN9" s="11" t="s">
        <v>632</v>
      </c>
      <c r="EO9" s="11" t="s">
        <v>299</v>
      </c>
      <c r="EP9" s="11" t="s">
        <v>633</v>
      </c>
      <c r="EQ9" s="11" t="s">
        <v>634</v>
      </c>
      <c r="ER9" s="11" t="s">
        <v>125</v>
      </c>
      <c r="ES9" s="11" t="s">
        <v>125</v>
      </c>
      <c r="ET9" s="11" t="s">
        <v>125</v>
      </c>
      <c r="EU9" s="11" t="s">
        <v>125</v>
      </c>
      <c r="EV9" s="11" t="s">
        <v>125</v>
      </c>
      <c r="EW9" s="11" t="s">
        <v>364</v>
      </c>
      <c r="EX9" s="11" t="s">
        <v>364</v>
      </c>
      <c r="EY9" s="11" t="s">
        <v>364</v>
      </c>
      <c r="EZ9" s="11" t="s">
        <v>364</v>
      </c>
      <c r="FA9" s="11" t="s">
        <v>635</v>
      </c>
      <c r="FB9" s="11" t="s">
        <v>636</v>
      </c>
      <c r="FC9" s="11" t="s">
        <v>636</v>
      </c>
      <c r="FD9" s="11" t="s">
        <v>637</v>
      </c>
      <c r="FE9" s="11" t="s">
        <v>638</v>
      </c>
      <c r="FF9" s="11" t="s">
        <v>638</v>
      </c>
      <c r="FG9" s="11" t="s">
        <v>639</v>
      </c>
      <c r="FH9" s="11" t="s">
        <v>167</v>
      </c>
      <c r="FI9" s="11" t="s">
        <v>640</v>
      </c>
      <c r="FJ9" s="11" t="s">
        <v>14</v>
      </c>
      <c r="FK9" s="197"/>
      <c r="FL9" s="1"/>
      <c r="FM9" s="12" t="s">
        <v>148</v>
      </c>
      <c r="FN9" s="12" t="s">
        <v>35</v>
      </c>
      <c r="FO9" s="12" t="s">
        <v>641</v>
      </c>
      <c r="FP9" s="12" t="s">
        <v>642</v>
      </c>
      <c r="FQ9" s="12" t="s">
        <v>643</v>
      </c>
      <c r="FR9" s="12" t="s">
        <v>644</v>
      </c>
      <c r="FS9" s="12" t="s">
        <v>636</v>
      </c>
      <c r="FT9" s="12" t="s">
        <v>636</v>
      </c>
      <c r="FU9" s="200"/>
    </row>
    <row r="10" spans="1:177" ht="40.049999999999997" customHeight="1" x14ac:dyDescent="0.3">
      <c r="A10" s="197"/>
      <c r="B10" s="197"/>
      <c r="C10" s="9" t="s">
        <v>645</v>
      </c>
      <c r="D10" s="9" t="s">
        <v>277</v>
      </c>
      <c r="E10" s="9" t="s">
        <v>646</v>
      </c>
      <c r="F10" s="9" t="s">
        <v>647</v>
      </c>
      <c r="G10" s="9" t="s">
        <v>648</v>
      </c>
      <c r="H10" s="9" t="s">
        <v>649</v>
      </c>
      <c r="I10" s="9" t="s">
        <v>650</v>
      </c>
      <c r="J10" s="9" t="s">
        <v>651</v>
      </c>
      <c r="K10" s="9" t="s">
        <v>652</v>
      </c>
      <c r="L10" s="9" t="s">
        <v>653</v>
      </c>
      <c r="M10" s="9" t="s">
        <v>654</v>
      </c>
      <c r="N10" s="9" t="s">
        <v>655</v>
      </c>
      <c r="O10" s="9" t="s">
        <v>656</v>
      </c>
      <c r="P10" s="9" t="s">
        <v>657</v>
      </c>
      <c r="Q10" s="9" t="s">
        <v>658</v>
      </c>
      <c r="R10" s="9" t="s">
        <v>659</v>
      </c>
      <c r="S10" s="9" t="s">
        <v>660</v>
      </c>
      <c r="T10" s="9" t="s">
        <v>661</v>
      </c>
      <c r="U10" s="9" t="s">
        <v>662</v>
      </c>
      <c r="V10" s="9" t="s">
        <v>663</v>
      </c>
      <c r="W10" s="9" t="s">
        <v>664</v>
      </c>
      <c r="X10" s="9" t="s">
        <v>665</v>
      </c>
      <c r="Y10" s="9" t="s">
        <v>666</v>
      </c>
      <c r="Z10" s="9" t="s">
        <v>667</v>
      </c>
      <c r="AA10" s="9" t="s">
        <v>265</v>
      </c>
      <c r="AB10" s="9" t="s">
        <v>668</v>
      </c>
      <c r="AC10" s="9" t="s">
        <v>669</v>
      </c>
      <c r="AD10" s="9" t="s">
        <v>670</v>
      </c>
      <c r="AE10" s="9" t="s">
        <v>671</v>
      </c>
      <c r="AF10" s="9" t="s">
        <v>672</v>
      </c>
      <c r="AG10" s="9" t="s">
        <v>673</v>
      </c>
      <c r="AH10" s="9" t="s">
        <v>674</v>
      </c>
      <c r="AI10" s="9" t="s">
        <v>675</v>
      </c>
      <c r="AJ10" s="9" t="s">
        <v>676</v>
      </c>
      <c r="AK10" s="9" t="s">
        <v>677</v>
      </c>
      <c r="AL10" s="9" t="s">
        <v>678</v>
      </c>
      <c r="AM10" s="9" t="s">
        <v>679</v>
      </c>
      <c r="AN10" s="9" t="s">
        <v>680</v>
      </c>
      <c r="AO10" s="9" t="s">
        <v>681</v>
      </c>
      <c r="AP10" s="9" t="s">
        <v>322</v>
      </c>
      <c r="AQ10" s="9" t="s">
        <v>682</v>
      </c>
      <c r="AR10" s="9" t="s">
        <v>683</v>
      </c>
      <c r="AS10" s="9" t="s">
        <v>684</v>
      </c>
      <c r="AT10" s="9" t="s">
        <v>685</v>
      </c>
      <c r="AU10" s="9" t="s">
        <v>686</v>
      </c>
      <c r="AV10" s="9" t="s">
        <v>687</v>
      </c>
      <c r="AW10" s="9" t="s">
        <v>688</v>
      </c>
      <c r="AX10" s="9" t="s">
        <v>689</v>
      </c>
      <c r="AY10" s="9" t="s">
        <v>690</v>
      </c>
      <c r="AZ10" s="9" t="s">
        <v>691</v>
      </c>
      <c r="BA10" s="9" t="s">
        <v>692</v>
      </c>
      <c r="BB10" s="9" t="s">
        <v>496</v>
      </c>
      <c r="BC10" s="9" t="s">
        <v>490</v>
      </c>
      <c r="BD10" s="9" t="s">
        <v>693</v>
      </c>
      <c r="BE10" s="9" t="s">
        <v>694</v>
      </c>
      <c r="BF10" s="9" t="s">
        <v>493</v>
      </c>
      <c r="BG10" s="9" t="s">
        <v>695</v>
      </c>
      <c r="BH10" s="9" t="s">
        <v>696</v>
      </c>
      <c r="BI10" s="9" t="s">
        <v>697</v>
      </c>
      <c r="BJ10" s="9" t="s">
        <v>698</v>
      </c>
      <c r="BK10" s="9" t="s">
        <v>699</v>
      </c>
      <c r="BL10" s="9" t="s">
        <v>700</v>
      </c>
      <c r="BM10" s="9" t="s">
        <v>701</v>
      </c>
      <c r="BN10" s="9" t="s">
        <v>702</v>
      </c>
      <c r="BO10" s="9" t="s">
        <v>703</v>
      </c>
      <c r="BP10" s="9" t="s">
        <v>704</v>
      </c>
      <c r="BQ10" s="9" t="s">
        <v>705</v>
      </c>
      <c r="BR10" s="9" t="s">
        <v>706</v>
      </c>
      <c r="BS10" s="9" t="s">
        <v>707</v>
      </c>
      <c r="BT10" s="9" t="s">
        <v>708</v>
      </c>
      <c r="BU10" s="9" t="s">
        <v>709</v>
      </c>
      <c r="BV10" s="9" t="s">
        <v>710</v>
      </c>
      <c r="BW10" s="9" t="s">
        <v>711</v>
      </c>
      <c r="BX10" s="9" t="s">
        <v>712</v>
      </c>
      <c r="BY10" s="9" t="s">
        <v>713</v>
      </c>
      <c r="BZ10" s="9" t="s">
        <v>714</v>
      </c>
      <c r="CA10" s="9" t="s">
        <v>715</v>
      </c>
      <c r="CB10" s="9" t="s">
        <v>716</v>
      </c>
      <c r="CC10" s="9" t="s">
        <v>717</v>
      </c>
      <c r="CD10" s="9" t="s">
        <v>718</v>
      </c>
      <c r="CE10" s="9" t="s">
        <v>361</v>
      </c>
      <c r="CF10" s="9" t="s">
        <v>719</v>
      </c>
      <c r="CG10" s="9" t="s">
        <v>720</v>
      </c>
      <c r="CH10" s="9" t="s">
        <v>721</v>
      </c>
      <c r="CI10" s="9" t="s">
        <v>722</v>
      </c>
      <c r="CJ10" s="9" t="s">
        <v>723</v>
      </c>
      <c r="CK10" s="9" t="s">
        <v>724</v>
      </c>
      <c r="CL10" s="9" t="s">
        <v>725</v>
      </c>
      <c r="CM10" s="9" t="s">
        <v>726</v>
      </c>
      <c r="CN10" s="9" t="s">
        <v>727</v>
      </c>
      <c r="CO10" s="9" t="s">
        <v>728</v>
      </c>
      <c r="CP10" s="9" t="s">
        <v>729</v>
      </c>
      <c r="CQ10" s="9" t="s">
        <v>730</v>
      </c>
      <c r="CR10" s="9" t="s">
        <v>731</v>
      </c>
      <c r="CS10" s="9" t="s">
        <v>732</v>
      </c>
      <c r="CT10" s="9" t="s">
        <v>733</v>
      </c>
      <c r="CU10" s="9" t="s">
        <v>734</v>
      </c>
      <c r="CV10" s="9" t="s">
        <v>735</v>
      </c>
      <c r="CW10" s="9" t="s">
        <v>736</v>
      </c>
      <c r="CX10" s="9" t="s">
        <v>737</v>
      </c>
      <c r="CY10" s="9" t="s">
        <v>738</v>
      </c>
      <c r="CZ10" s="9" t="s">
        <v>739</v>
      </c>
      <c r="DA10" s="9" t="s">
        <v>740</v>
      </c>
      <c r="DB10" s="9" t="s">
        <v>741</v>
      </c>
      <c r="DC10" s="9" t="s">
        <v>742</v>
      </c>
      <c r="DD10" s="9" t="s">
        <v>743</v>
      </c>
      <c r="DE10" s="9" t="s">
        <v>318</v>
      </c>
      <c r="DF10" s="9" t="s">
        <v>744</v>
      </c>
      <c r="DG10" s="9" t="s">
        <v>745</v>
      </c>
      <c r="DH10" s="9" t="s">
        <v>746</v>
      </c>
      <c r="DI10" s="9" t="s">
        <v>747</v>
      </c>
      <c r="DJ10" s="9" t="s">
        <v>748</v>
      </c>
      <c r="DK10" s="9" t="s">
        <v>749</v>
      </c>
      <c r="DL10" s="9" t="s">
        <v>750</v>
      </c>
      <c r="DM10" s="9" t="s">
        <v>751</v>
      </c>
      <c r="DN10" s="9" t="s">
        <v>752</v>
      </c>
      <c r="DO10" s="9" t="s">
        <v>753</v>
      </c>
      <c r="DP10" s="9" t="s">
        <v>754</v>
      </c>
      <c r="DQ10" s="9" t="s">
        <v>755</v>
      </c>
      <c r="DR10" s="9" t="s">
        <v>756</v>
      </c>
      <c r="DS10" s="9" t="s">
        <v>757</v>
      </c>
      <c r="DT10" s="9" t="s">
        <v>758</v>
      </c>
      <c r="DU10" s="9" t="s">
        <v>759</v>
      </c>
      <c r="DV10" s="9" t="s">
        <v>760</v>
      </c>
      <c r="DW10" s="9" t="s">
        <v>761</v>
      </c>
      <c r="DX10" s="9" t="s">
        <v>762</v>
      </c>
      <c r="DY10" s="9" t="s">
        <v>763</v>
      </c>
      <c r="DZ10" s="9" t="s">
        <v>764</v>
      </c>
      <c r="EA10" s="9" t="s">
        <v>765</v>
      </c>
      <c r="EB10" s="9" t="s">
        <v>766</v>
      </c>
      <c r="EC10" s="9" t="s">
        <v>767</v>
      </c>
      <c r="ED10" s="9" t="s">
        <v>768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782</v>
      </c>
      <c r="ES10" s="9" t="s">
        <v>783</v>
      </c>
      <c r="ET10" s="9" t="s">
        <v>784</v>
      </c>
      <c r="EU10" s="9" t="s">
        <v>785</v>
      </c>
      <c r="EV10" s="9" t="s">
        <v>786</v>
      </c>
      <c r="EW10" s="9" t="s">
        <v>369</v>
      </c>
      <c r="EX10" s="9" t="s">
        <v>787</v>
      </c>
      <c r="EY10" s="9" t="s">
        <v>788</v>
      </c>
      <c r="EZ10" s="9" t="s">
        <v>789</v>
      </c>
      <c r="FA10" s="9" t="s">
        <v>790</v>
      </c>
      <c r="FB10" s="9" t="s">
        <v>791</v>
      </c>
      <c r="FC10" s="9" t="s">
        <v>792</v>
      </c>
      <c r="FD10" s="9" t="s">
        <v>793</v>
      </c>
      <c r="FE10" s="9" t="s">
        <v>794</v>
      </c>
      <c r="FF10" s="9" t="s">
        <v>795</v>
      </c>
      <c r="FG10" s="9" t="s">
        <v>796</v>
      </c>
      <c r="FH10" s="9" t="s">
        <v>797</v>
      </c>
      <c r="FI10" s="9" t="s">
        <v>798</v>
      </c>
      <c r="FJ10" s="9" t="s">
        <v>15</v>
      </c>
      <c r="FK10" s="197" t="s">
        <v>858</v>
      </c>
      <c r="FL10" s="1"/>
      <c r="FM10" s="10" t="s">
        <v>800</v>
      </c>
      <c r="FN10" s="10" t="s">
        <v>801</v>
      </c>
      <c r="FO10" s="10" t="s">
        <v>802</v>
      </c>
      <c r="FP10" s="10" t="s">
        <v>803</v>
      </c>
      <c r="FQ10" s="10" t="s">
        <v>804</v>
      </c>
      <c r="FR10" s="10" t="s">
        <v>805</v>
      </c>
      <c r="FS10" s="10" t="s">
        <v>806</v>
      </c>
      <c r="FT10" s="10" t="s">
        <v>807</v>
      </c>
      <c r="FU10" s="200" t="s">
        <v>858</v>
      </c>
    </row>
    <row r="11" spans="1:177" ht="24" customHeight="1" x14ac:dyDescent="0.3">
      <c r="A11" s="13" t="s">
        <v>61</v>
      </c>
      <c r="B11" s="13" t="s">
        <v>808</v>
      </c>
      <c r="C11" s="14">
        <v>8.6999999999999993</v>
      </c>
      <c r="D11" s="14">
        <v>-1</v>
      </c>
      <c r="E11" s="14">
        <v>5.2</v>
      </c>
      <c r="F11" s="14"/>
      <c r="G11" s="14"/>
      <c r="H11" s="14">
        <v>-12.4</v>
      </c>
      <c r="I11" s="14">
        <v>3.8</v>
      </c>
      <c r="J11" s="14"/>
      <c r="K11" s="14"/>
      <c r="L11" s="14">
        <v>-34.9</v>
      </c>
      <c r="M11" s="14">
        <v>-46.2</v>
      </c>
      <c r="N11" s="14">
        <v>-11.2</v>
      </c>
      <c r="O11" s="14">
        <v>16.5</v>
      </c>
      <c r="P11" s="14">
        <v>-12.8</v>
      </c>
      <c r="Q11" s="14">
        <v>-5.0999999999999996</v>
      </c>
      <c r="R11" s="14">
        <v>29.2</v>
      </c>
      <c r="S11" s="14">
        <v>0</v>
      </c>
      <c r="T11" s="14"/>
      <c r="U11" s="14"/>
      <c r="V11" s="14"/>
      <c r="W11" s="14"/>
      <c r="X11" s="14">
        <v>8.3000000000000007</v>
      </c>
      <c r="Y11" s="14">
        <v>0</v>
      </c>
      <c r="Z11" s="14">
        <v>0</v>
      </c>
      <c r="AA11" s="14"/>
      <c r="AB11" s="14">
        <v>-3.5</v>
      </c>
      <c r="AC11" s="14">
        <v>4.3</v>
      </c>
      <c r="AD11" s="14">
        <v>3.7</v>
      </c>
      <c r="AE11" s="14"/>
      <c r="AF11" s="14"/>
      <c r="AG11" s="14"/>
      <c r="AH11" s="14"/>
      <c r="AI11" s="14">
        <v>8.1999999999999993</v>
      </c>
      <c r="AJ11" s="14">
        <v>-2.7</v>
      </c>
      <c r="AK11" s="14"/>
      <c r="AL11" s="14"/>
      <c r="AM11" s="14"/>
      <c r="AN11" s="14"/>
      <c r="AO11" s="14">
        <v>0</v>
      </c>
      <c r="AP11" s="14">
        <v>4.2</v>
      </c>
      <c r="AQ11" s="14">
        <v>12.2</v>
      </c>
      <c r="AR11" s="14">
        <v>5.2</v>
      </c>
      <c r="AS11" s="14">
        <v>0.1</v>
      </c>
      <c r="AT11" s="14">
        <v>0</v>
      </c>
      <c r="AU11" s="14">
        <v>1.5</v>
      </c>
      <c r="AV11" s="14">
        <v>17.2</v>
      </c>
      <c r="AW11" s="14">
        <v>-33.700000000000003</v>
      </c>
      <c r="AX11" s="14">
        <v>-48.3</v>
      </c>
      <c r="AY11" s="14">
        <v>5.5</v>
      </c>
      <c r="AZ11" s="14">
        <v>-2.1</v>
      </c>
      <c r="BA11" s="14">
        <v>-0.6</v>
      </c>
      <c r="BB11" s="14">
        <v>-0.5</v>
      </c>
      <c r="BC11" s="14">
        <v>2.2000000000000002</v>
      </c>
      <c r="BD11" s="14">
        <v>0.4</v>
      </c>
      <c r="BE11" s="14">
        <v>0.1</v>
      </c>
      <c r="BF11" s="14">
        <v>-4</v>
      </c>
      <c r="BG11" s="14"/>
      <c r="BH11" s="14"/>
      <c r="BI11" s="14">
        <v>-1.8</v>
      </c>
      <c r="BJ11" s="14"/>
      <c r="BK11" s="14"/>
      <c r="BL11" s="14">
        <v>-3</v>
      </c>
      <c r="BM11" s="14"/>
      <c r="BN11" s="14"/>
      <c r="BO11" s="14"/>
      <c r="BP11" s="14">
        <v>6.3</v>
      </c>
      <c r="BQ11" s="14"/>
      <c r="BR11" s="14">
        <v>13.5</v>
      </c>
      <c r="BS11" s="14">
        <v>-9.9</v>
      </c>
      <c r="BT11" s="14">
        <v>14.7</v>
      </c>
      <c r="BU11" s="14"/>
      <c r="BV11" s="14"/>
      <c r="BW11" s="14"/>
      <c r="BX11" s="14"/>
      <c r="BY11" s="14"/>
      <c r="BZ11" s="14"/>
      <c r="CA11" s="14"/>
      <c r="CB11" s="14"/>
      <c r="CC11" s="14">
        <v>0</v>
      </c>
      <c r="CD11" s="14">
        <v>13.8</v>
      </c>
      <c r="CE11" s="14">
        <v>10.1</v>
      </c>
      <c r="CF11" s="14">
        <v>0.1</v>
      </c>
      <c r="CG11" s="14">
        <v>1.9</v>
      </c>
      <c r="CH11" s="14">
        <v>-2.1</v>
      </c>
      <c r="CI11" s="14"/>
      <c r="CJ11" s="14"/>
      <c r="CK11" s="14"/>
      <c r="CL11" s="14">
        <v>-4.4000000000000004</v>
      </c>
      <c r="CM11" s="14">
        <v>-0.3</v>
      </c>
      <c r="CN11" s="14">
        <v>-35.700000000000003</v>
      </c>
      <c r="CO11" s="14"/>
      <c r="CP11" s="14"/>
      <c r="CQ11" s="14"/>
      <c r="CR11" s="14"/>
      <c r="CS11" s="14"/>
      <c r="CT11" s="14"/>
      <c r="CU11" s="14"/>
      <c r="CV11" s="14"/>
      <c r="CW11" s="14">
        <v>-6.6</v>
      </c>
      <c r="CX11" s="14">
        <v>0</v>
      </c>
      <c r="CY11" s="14">
        <v>0</v>
      </c>
      <c r="CZ11" s="14"/>
      <c r="DA11" s="14">
        <v>0.8</v>
      </c>
      <c r="DB11" s="14"/>
      <c r="DC11" s="14">
        <v>0</v>
      </c>
      <c r="DD11" s="14">
        <v>-0.9</v>
      </c>
      <c r="DE11" s="14"/>
      <c r="DF11" s="14"/>
      <c r="DG11" s="14">
        <v>0</v>
      </c>
      <c r="DH11" s="14">
        <v>0.9</v>
      </c>
      <c r="DI11" s="14">
        <v>0.1</v>
      </c>
      <c r="DJ11" s="14">
        <v>-1</v>
      </c>
      <c r="DK11" s="14">
        <v>0.2</v>
      </c>
      <c r="DL11" s="14">
        <v>0.6</v>
      </c>
      <c r="DM11" s="14"/>
      <c r="DN11" s="14">
        <v>0</v>
      </c>
      <c r="DO11" s="14">
        <v>0</v>
      </c>
      <c r="DP11" s="14">
        <v>-2.2000000000000002</v>
      </c>
      <c r="DQ11" s="14">
        <v>0.2</v>
      </c>
      <c r="DR11" s="14">
        <v>0</v>
      </c>
      <c r="DS11" s="14">
        <v>-0.1</v>
      </c>
      <c r="DT11" s="14">
        <v>-0.4</v>
      </c>
      <c r="DU11" s="14">
        <v>0.2</v>
      </c>
      <c r="DV11" s="14">
        <v>0</v>
      </c>
      <c r="DW11" s="14">
        <v>-2.9</v>
      </c>
      <c r="DX11" s="14">
        <v>0.2</v>
      </c>
      <c r="DY11" s="14">
        <v>2.2000000000000002</v>
      </c>
      <c r="DZ11" s="14">
        <v>2.6</v>
      </c>
      <c r="EA11" s="14">
        <v>0.9</v>
      </c>
      <c r="EB11" s="14">
        <v>0</v>
      </c>
      <c r="EC11" s="14">
        <v>9.6</v>
      </c>
      <c r="ED11" s="14">
        <v>0</v>
      </c>
      <c r="EE11" s="14">
        <v>-4.9000000000000004</v>
      </c>
      <c r="EF11" s="14">
        <v>-5.3</v>
      </c>
      <c r="EG11" s="14">
        <v>0</v>
      </c>
      <c r="EH11" s="14">
        <v>0</v>
      </c>
      <c r="EI11" s="14">
        <v>2.4</v>
      </c>
      <c r="EJ11" s="14">
        <v>0.2</v>
      </c>
      <c r="EK11" s="14">
        <v>1.5</v>
      </c>
      <c r="EL11" s="14">
        <v>0.2</v>
      </c>
      <c r="EM11" s="14">
        <v>0.2</v>
      </c>
      <c r="EN11" s="14">
        <v>0.2</v>
      </c>
      <c r="EO11" s="14">
        <v>0</v>
      </c>
      <c r="EP11" s="14">
        <v>0</v>
      </c>
      <c r="EQ11" s="14">
        <v>0</v>
      </c>
      <c r="ER11" s="14">
        <v>0</v>
      </c>
      <c r="ES11" s="14">
        <v>-0.2</v>
      </c>
      <c r="ET11" s="14">
        <v>-4.4000000000000004</v>
      </c>
      <c r="EU11" s="14">
        <v>0</v>
      </c>
      <c r="EV11" s="14">
        <v>0</v>
      </c>
      <c r="EW11" s="14">
        <v>1</v>
      </c>
      <c r="EX11" s="14">
        <v>0.4</v>
      </c>
      <c r="EY11" s="14">
        <v>0.6</v>
      </c>
      <c r="EZ11" s="14">
        <v>0.3</v>
      </c>
      <c r="FA11" s="14">
        <v>0</v>
      </c>
      <c r="FB11" s="14">
        <v>0.4</v>
      </c>
      <c r="FC11" s="14">
        <v>1.2</v>
      </c>
      <c r="FD11" s="14">
        <v>2.2999999999999998</v>
      </c>
      <c r="FE11" s="14"/>
      <c r="FF11" s="14">
        <v>0.1</v>
      </c>
      <c r="FG11" s="14">
        <v>4</v>
      </c>
      <c r="FH11" s="14">
        <v>0</v>
      </c>
      <c r="FI11" s="14">
        <v>2.6</v>
      </c>
      <c r="FJ11" s="14"/>
      <c r="FK11" s="14">
        <v>-72.099999999999994</v>
      </c>
      <c r="FL11" s="15"/>
      <c r="FM11" s="14">
        <v>2.3572500000000001</v>
      </c>
      <c r="FN11" s="14">
        <v>-6.5000000000000002E-2</v>
      </c>
      <c r="FO11" s="14">
        <v>1.3520000000000001</v>
      </c>
      <c r="FP11" s="14">
        <v>0.9</v>
      </c>
      <c r="FQ11" s="14">
        <v>2.2580100000000001</v>
      </c>
      <c r="FR11" s="14">
        <v>0.38866000000000001</v>
      </c>
      <c r="FS11" s="14">
        <v>0.2</v>
      </c>
      <c r="FT11" s="14">
        <v>1</v>
      </c>
      <c r="FU11" s="14">
        <v>8.3909199999999995</v>
      </c>
    </row>
    <row r="12" spans="1:177" ht="24" customHeight="1" x14ac:dyDescent="0.3">
      <c r="A12" s="16" t="s">
        <v>61</v>
      </c>
      <c r="B12" s="16" t="s">
        <v>809</v>
      </c>
      <c r="C12" s="17">
        <v>7.9</v>
      </c>
      <c r="D12" s="17">
        <v>-9.8000000000000007</v>
      </c>
      <c r="E12" s="17">
        <v>4.5999999999999996</v>
      </c>
      <c r="F12" s="17"/>
      <c r="G12" s="17"/>
      <c r="H12" s="17">
        <v>-9.1</v>
      </c>
      <c r="I12" s="17">
        <v>1.8</v>
      </c>
      <c r="J12" s="17"/>
      <c r="K12" s="17"/>
      <c r="L12" s="17">
        <v>-40.299999999999997</v>
      </c>
      <c r="M12" s="17">
        <v>-45.7</v>
      </c>
      <c r="N12" s="17">
        <v>-11.1</v>
      </c>
      <c r="O12" s="17">
        <v>12.9</v>
      </c>
      <c r="P12" s="17">
        <v>-6</v>
      </c>
      <c r="Q12" s="17">
        <v>-0.9</v>
      </c>
      <c r="R12" s="17">
        <v>24.6</v>
      </c>
      <c r="S12" s="17">
        <v>0</v>
      </c>
      <c r="T12" s="17"/>
      <c r="U12" s="17"/>
      <c r="V12" s="17"/>
      <c r="W12" s="17"/>
      <c r="X12" s="17">
        <v>7.4</v>
      </c>
      <c r="Y12" s="17">
        <v>0.3</v>
      </c>
      <c r="Z12" s="17">
        <v>0.2</v>
      </c>
      <c r="AA12" s="17"/>
      <c r="AB12" s="17">
        <v>-3.5</v>
      </c>
      <c r="AC12" s="17">
        <v>4.3</v>
      </c>
      <c r="AD12" s="17">
        <v>2.8</v>
      </c>
      <c r="AE12" s="17"/>
      <c r="AF12" s="17"/>
      <c r="AG12" s="17"/>
      <c r="AH12" s="17"/>
      <c r="AI12" s="17">
        <v>7.6</v>
      </c>
      <c r="AJ12" s="17">
        <v>-2</v>
      </c>
      <c r="AK12" s="17"/>
      <c r="AL12" s="17"/>
      <c r="AM12" s="17"/>
      <c r="AN12" s="17"/>
      <c r="AO12" s="17">
        <v>0</v>
      </c>
      <c r="AP12" s="17">
        <v>4.8</v>
      </c>
      <c r="AQ12" s="17">
        <v>11.3</v>
      </c>
      <c r="AR12" s="17">
        <v>5.6</v>
      </c>
      <c r="AS12" s="17">
        <v>-0.3</v>
      </c>
      <c r="AT12" s="17">
        <v>0</v>
      </c>
      <c r="AU12" s="17">
        <v>0.9</v>
      </c>
      <c r="AV12" s="17">
        <v>16.899999999999999</v>
      </c>
      <c r="AW12" s="17">
        <v>-33.6</v>
      </c>
      <c r="AX12" s="17">
        <v>-48.7</v>
      </c>
      <c r="AY12" s="17">
        <v>7.3</v>
      </c>
      <c r="AZ12" s="17">
        <v>-2.1</v>
      </c>
      <c r="BA12" s="17">
        <v>-0.3</v>
      </c>
      <c r="BB12" s="17">
        <v>-0.6</v>
      </c>
      <c r="BC12" s="17">
        <v>2.2999999999999998</v>
      </c>
      <c r="BD12" s="17">
        <v>0.4</v>
      </c>
      <c r="BE12" s="17">
        <v>0.3</v>
      </c>
      <c r="BF12" s="17">
        <v>-2</v>
      </c>
      <c r="BG12" s="17"/>
      <c r="BH12" s="17"/>
      <c r="BI12" s="17">
        <v>-2.2000000000000002</v>
      </c>
      <c r="BJ12" s="17"/>
      <c r="BK12" s="17"/>
      <c r="BL12" s="17">
        <v>-0.1</v>
      </c>
      <c r="BM12" s="17"/>
      <c r="BN12" s="17"/>
      <c r="BO12" s="17"/>
      <c r="BP12" s="17">
        <v>5.6</v>
      </c>
      <c r="BQ12" s="17"/>
      <c r="BR12" s="17">
        <v>-24.5</v>
      </c>
      <c r="BS12" s="17">
        <v>10</v>
      </c>
      <c r="BT12" s="17">
        <v>-31</v>
      </c>
      <c r="BU12" s="17"/>
      <c r="BV12" s="17"/>
      <c r="BW12" s="17"/>
      <c r="BX12" s="17"/>
      <c r="BY12" s="17"/>
      <c r="BZ12" s="17"/>
      <c r="CA12" s="17"/>
      <c r="CB12" s="17"/>
      <c r="CC12" s="17">
        <v>0</v>
      </c>
      <c r="CD12" s="17">
        <v>14.6</v>
      </c>
      <c r="CE12" s="17">
        <v>9.9</v>
      </c>
      <c r="CF12" s="17">
        <v>-0.8</v>
      </c>
      <c r="CG12" s="17">
        <v>2</v>
      </c>
      <c r="CH12" s="17">
        <v>-2.1</v>
      </c>
      <c r="CI12" s="17"/>
      <c r="CJ12" s="17"/>
      <c r="CK12" s="17"/>
      <c r="CL12" s="17">
        <v>-7.2</v>
      </c>
      <c r="CM12" s="17">
        <v>-3.1</v>
      </c>
      <c r="CN12" s="17">
        <v>-40.4</v>
      </c>
      <c r="CO12" s="17"/>
      <c r="CP12" s="17"/>
      <c r="CQ12" s="17"/>
      <c r="CR12" s="17"/>
      <c r="CS12" s="17"/>
      <c r="CT12" s="17"/>
      <c r="CU12" s="17"/>
      <c r="CV12" s="17"/>
      <c r="CW12" s="17">
        <v>-6.7</v>
      </c>
      <c r="CX12" s="17">
        <v>0</v>
      </c>
      <c r="CY12" s="17">
        <v>0</v>
      </c>
      <c r="CZ12" s="17"/>
      <c r="DA12" s="17">
        <v>0.8</v>
      </c>
      <c r="DB12" s="17"/>
      <c r="DC12" s="17">
        <v>0</v>
      </c>
      <c r="DD12" s="17">
        <v>-0.9</v>
      </c>
      <c r="DE12" s="17"/>
      <c r="DF12" s="17"/>
      <c r="DG12" s="17">
        <v>0</v>
      </c>
      <c r="DH12" s="17">
        <v>0.9</v>
      </c>
      <c r="DI12" s="17">
        <v>0.2</v>
      </c>
      <c r="DJ12" s="17">
        <v>-0.7</v>
      </c>
      <c r="DK12" s="17">
        <v>0.1</v>
      </c>
      <c r="DL12" s="17">
        <v>0.6</v>
      </c>
      <c r="DM12" s="17"/>
      <c r="DN12" s="17">
        <v>0</v>
      </c>
      <c r="DO12" s="17">
        <v>0</v>
      </c>
      <c r="DP12" s="17">
        <v>-2.2999999999999998</v>
      </c>
      <c r="DQ12" s="17">
        <v>0.2</v>
      </c>
      <c r="DR12" s="17">
        <v>0</v>
      </c>
      <c r="DS12" s="17">
        <v>-0.1</v>
      </c>
      <c r="DT12" s="17">
        <v>0</v>
      </c>
      <c r="DU12" s="17">
        <v>0.2</v>
      </c>
      <c r="DV12" s="17">
        <v>0</v>
      </c>
      <c r="DW12" s="17">
        <v>-2.9</v>
      </c>
      <c r="DX12" s="17">
        <v>0.2</v>
      </c>
      <c r="DY12" s="17">
        <v>2.2000000000000002</v>
      </c>
      <c r="DZ12" s="17">
        <v>2.4</v>
      </c>
      <c r="EA12" s="17">
        <v>0.9</v>
      </c>
      <c r="EB12" s="17">
        <v>0</v>
      </c>
      <c r="EC12" s="17">
        <v>1.2</v>
      </c>
      <c r="ED12" s="17">
        <v>0</v>
      </c>
      <c r="EE12" s="17">
        <v>-6.4</v>
      </c>
      <c r="EF12" s="17">
        <v>-6.9</v>
      </c>
      <c r="EG12" s="17">
        <v>0</v>
      </c>
      <c r="EH12" s="17">
        <v>0</v>
      </c>
      <c r="EI12" s="17">
        <v>2.2999999999999998</v>
      </c>
      <c r="EJ12" s="17">
        <v>0.2</v>
      </c>
      <c r="EK12" s="17">
        <v>1.4</v>
      </c>
      <c r="EL12" s="17">
        <v>0.2</v>
      </c>
      <c r="EM12" s="17">
        <v>0.2</v>
      </c>
      <c r="EN12" s="17">
        <v>0.2</v>
      </c>
      <c r="EO12" s="17">
        <v>0</v>
      </c>
      <c r="EP12" s="17">
        <v>0</v>
      </c>
      <c r="EQ12" s="17">
        <v>0</v>
      </c>
      <c r="ER12" s="17">
        <v>0</v>
      </c>
      <c r="ES12" s="17">
        <v>-0.2</v>
      </c>
      <c r="ET12" s="17">
        <v>-5.3</v>
      </c>
      <c r="EU12" s="17">
        <v>0</v>
      </c>
      <c r="EV12" s="17">
        <v>0</v>
      </c>
      <c r="EW12" s="17">
        <v>1</v>
      </c>
      <c r="EX12" s="17">
        <v>0.4</v>
      </c>
      <c r="EY12" s="17">
        <v>0.6</v>
      </c>
      <c r="EZ12" s="17">
        <v>0.3</v>
      </c>
      <c r="FA12" s="17">
        <v>0</v>
      </c>
      <c r="FB12" s="17">
        <v>0.4</v>
      </c>
      <c r="FC12" s="17">
        <v>1.2</v>
      </c>
      <c r="FD12" s="17">
        <v>2.4</v>
      </c>
      <c r="FE12" s="17"/>
      <c r="FF12" s="17">
        <v>0.2</v>
      </c>
      <c r="FG12" s="17">
        <v>4.5</v>
      </c>
      <c r="FH12" s="17">
        <v>0.4</v>
      </c>
      <c r="FI12" s="17">
        <v>2.9</v>
      </c>
      <c r="FJ12" s="17"/>
      <c r="FK12" s="17">
        <v>-164.8</v>
      </c>
      <c r="FL12" s="15"/>
      <c r="FM12" s="17">
        <v>2.3771300000000002</v>
      </c>
      <c r="FN12" s="17">
        <v>0.34499999999999997</v>
      </c>
      <c r="FO12" s="17">
        <v>1.4</v>
      </c>
      <c r="FP12" s="17">
        <v>0.9</v>
      </c>
      <c r="FQ12" s="17">
        <v>2.2496200000000002</v>
      </c>
      <c r="FR12" s="17">
        <v>0.39727000000000001</v>
      </c>
      <c r="FS12" s="17">
        <v>0.5</v>
      </c>
      <c r="FT12" s="17">
        <v>1</v>
      </c>
      <c r="FU12" s="17">
        <v>9.1690199999999997</v>
      </c>
    </row>
    <row r="13" spans="1:177" ht="24" customHeight="1" x14ac:dyDescent="0.3">
      <c r="A13" s="16" t="s">
        <v>61</v>
      </c>
      <c r="B13" s="16" t="s">
        <v>810</v>
      </c>
      <c r="C13" s="17">
        <v>7.1</v>
      </c>
      <c r="D13" s="17">
        <v>-7.4</v>
      </c>
      <c r="E13" s="17">
        <v>4.9000000000000004</v>
      </c>
      <c r="F13" s="17"/>
      <c r="G13" s="17"/>
      <c r="H13" s="17">
        <v>-8.6</v>
      </c>
      <c r="I13" s="17">
        <v>13.9</v>
      </c>
      <c r="J13" s="17"/>
      <c r="K13" s="17"/>
      <c r="L13" s="17">
        <v>-35.799999999999997</v>
      </c>
      <c r="M13" s="17">
        <v>-42.8</v>
      </c>
      <c r="N13" s="17">
        <v>-8.6</v>
      </c>
      <c r="O13" s="17">
        <v>17.8</v>
      </c>
      <c r="P13" s="17">
        <v>-5.9</v>
      </c>
      <c r="Q13" s="17">
        <v>-0.4</v>
      </c>
      <c r="R13" s="17">
        <v>28.6</v>
      </c>
      <c r="S13" s="17">
        <v>0</v>
      </c>
      <c r="T13" s="17"/>
      <c r="U13" s="17"/>
      <c r="V13" s="17"/>
      <c r="W13" s="17"/>
      <c r="X13" s="17">
        <v>6</v>
      </c>
      <c r="Y13" s="17">
        <v>0.1</v>
      </c>
      <c r="Z13" s="17">
        <v>0.1</v>
      </c>
      <c r="AA13" s="17"/>
      <c r="AB13" s="17">
        <v>-3.6</v>
      </c>
      <c r="AC13" s="17">
        <v>4.5999999999999996</v>
      </c>
      <c r="AD13" s="17">
        <v>2.5</v>
      </c>
      <c r="AE13" s="17"/>
      <c r="AF13" s="17"/>
      <c r="AG13" s="17"/>
      <c r="AH13" s="17"/>
      <c r="AI13" s="17">
        <v>7.4</v>
      </c>
      <c r="AJ13" s="17">
        <v>-8.9</v>
      </c>
      <c r="AK13" s="17"/>
      <c r="AL13" s="17"/>
      <c r="AM13" s="17"/>
      <c r="AN13" s="17"/>
      <c r="AO13" s="17">
        <v>0</v>
      </c>
      <c r="AP13" s="17">
        <v>5</v>
      </c>
      <c r="AQ13" s="17">
        <v>11.5</v>
      </c>
      <c r="AR13" s="17">
        <v>5.6</v>
      </c>
      <c r="AS13" s="17">
        <v>-0.5</v>
      </c>
      <c r="AT13" s="17">
        <v>0</v>
      </c>
      <c r="AU13" s="17">
        <v>1</v>
      </c>
      <c r="AV13" s="17">
        <v>17</v>
      </c>
      <c r="AW13" s="17">
        <v>-33.5</v>
      </c>
      <c r="AX13" s="17">
        <v>-48.6</v>
      </c>
      <c r="AY13" s="17">
        <v>2.7</v>
      </c>
      <c r="AZ13" s="17">
        <v>-2.2000000000000002</v>
      </c>
      <c r="BA13" s="17">
        <v>-0.5</v>
      </c>
      <c r="BB13" s="17">
        <v>-0.9</v>
      </c>
      <c r="BC13" s="17">
        <v>2.4</v>
      </c>
      <c r="BD13" s="17">
        <v>0.4</v>
      </c>
      <c r="BE13" s="17">
        <v>0.1</v>
      </c>
      <c r="BF13" s="17">
        <v>-2.2000000000000002</v>
      </c>
      <c r="BG13" s="17"/>
      <c r="BH13" s="17"/>
      <c r="BI13" s="17">
        <v>-3.2</v>
      </c>
      <c r="BJ13" s="17"/>
      <c r="BK13" s="17"/>
      <c r="BL13" s="17">
        <v>0.3</v>
      </c>
      <c r="BM13" s="17"/>
      <c r="BN13" s="17"/>
      <c r="BO13" s="17"/>
      <c r="BP13" s="17">
        <v>1.4</v>
      </c>
      <c r="BQ13" s="17"/>
      <c r="BR13" s="17">
        <v>-23.4</v>
      </c>
      <c r="BS13" s="17">
        <v>10.9</v>
      </c>
      <c r="BT13" s="17">
        <v>-30.1</v>
      </c>
      <c r="BU13" s="17"/>
      <c r="BV13" s="17"/>
      <c r="BW13" s="17"/>
      <c r="BX13" s="17"/>
      <c r="BY13" s="17"/>
      <c r="BZ13" s="17"/>
      <c r="CA13" s="17"/>
      <c r="CB13" s="17"/>
      <c r="CC13" s="17">
        <v>0</v>
      </c>
      <c r="CD13" s="17">
        <v>14.4</v>
      </c>
      <c r="CE13" s="17">
        <v>10</v>
      </c>
      <c r="CF13" s="17">
        <v>-0.6</v>
      </c>
      <c r="CG13" s="17">
        <v>2.1</v>
      </c>
      <c r="CH13" s="17">
        <v>-2.1</v>
      </c>
      <c r="CI13" s="17"/>
      <c r="CJ13" s="17"/>
      <c r="CK13" s="17"/>
      <c r="CL13" s="17">
        <v>-7.7</v>
      </c>
      <c r="CM13" s="17">
        <v>-3.5</v>
      </c>
      <c r="CN13" s="17">
        <v>-41.8</v>
      </c>
      <c r="CO13" s="17"/>
      <c r="CP13" s="17"/>
      <c r="CQ13" s="17"/>
      <c r="CR13" s="17"/>
      <c r="CS13" s="17"/>
      <c r="CT13" s="17"/>
      <c r="CU13" s="17"/>
      <c r="CV13" s="17"/>
      <c r="CW13" s="17">
        <v>-7.7</v>
      </c>
      <c r="CX13" s="17">
        <v>0</v>
      </c>
      <c r="CY13" s="17">
        <v>0</v>
      </c>
      <c r="CZ13" s="17"/>
      <c r="DA13" s="17">
        <v>0.8</v>
      </c>
      <c r="DB13" s="17"/>
      <c r="DC13" s="17">
        <v>0</v>
      </c>
      <c r="DD13" s="17">
        <v>-0.8</v>
      </c>
      <c r="DE13" s="17"/>
      <c r="DF13" s="17"/>
      <c r="DG13" s="17">
        <v>0</v>
      </c>
      <c r="DH13" s="17">
        <v>1</v>
      </c>
      <c r="DI13" s="17">
        <v>0.2</v>
      </c>
      <c r="DJ13" s="17">
        <v>-0.7</v>
      </c>
      <c r="DK13" s="17">
        <v>0.1</v>
      </c>
      <c r="DL13" s="17">
        <v>0.6</v>
      </c>
      <c r="DM13" s="17"/>
      <c r="DN13" s="17">
        <v>0</v>
      </c>
      <c r="DO13" s="17">
        <v>0</v>
      </c>
      <c r="DP13" s="17">
        <v>-2.2999999999999998</v>
      </c>
      <c r="DQ13" s="17">
        <v>0.5</v>
      </c>
      <c r="DR13" s="17">
        <v>0</v>
      </c>
      <c r="DS13" s="17">
        <v>0.1</v>
      </c>
      <c r="DT13" s="17">
        <v>0.1</v>
      </c>
      <c r="DU13" s="17">
        <v>0.2</v>
      </c>
      <c r="DV13" s="17">
        <v>0</v>
      </c>
      <c r="DW13" s="17">
        <v>-2.9</v>
      </c>
      <c r="DX13" s="17">
        <v>0.2</v>
      </c>
      <c r="DY13" s="17">
        <v>2.2000000000000002</v>
      </c>
      <c r="DZ13" s="17">
        <v>2.4</v>
      </c>
      <c r="EA13" s="17">
        <v>0.9</v>
      </c>
      <c r="EB13" s="17">
        <v>0</v>
      </c>
      <c r="EC13" s="17">
        <v>1.9</v>
      </c>
      <c r="ED13" s="17">
        <v>0</v>
      </c>
      <c r="EE13" s="17">
        <v>-5.6</v>
      </c>
      <c r="EF13" s="17">
        <v>-6.1</v>
      </c>
      <c r="EG13" s="17">
        <v>0</v>
      </c>
      <c r="EH13" s="17">
        <v>0</v>
      </c>
      <c r="EI13" s="17">
        <v>2.2999999999999998</v>
      </c>
      <c r="EJ13" s="17">
        <v>0.2</v>
      </c>
      <c r="EK13" s="17">
        <v>1.4</v>
      </c>
      <c r="EL13" s="17">
        <v>0.2</v>
      </c>
      <c r="EM13" s="17">
        <v>0.2</v>
      </c>
      <c r="EN13" s="17">
        <v>0.2</v>
      </c>
      <c r="EO13" s="17">
        <v>0</v>
      </c>
      <c r="EP13" s="17">
        <v>0</v>
      </c>
      <c r="EQ13" s="17">
        <v>0</v>
      </c>
      <c r="ER13" s="17">
        <v>0</v>
      </c>
      <c r="ES13" s="17">
        <v>-0.2</v>
      </c>
      <c r="ET13" s="17">
        <v>-6.6</v>
      </c>
      <c r="EU13" s="17">
        <v>0</v>
      </c>
      <c r="EV13" s="17">
        <v>0</v>
      </c>
      <c r="EW13" s="17">
        <v>1</v>
      </c>
      <c r="EX13" s="17">
        <v>0.4</v>
      </c>
      <c r="EY13" s="17">
        <v>0.6</v>
      </c>
      <c r="EZ13" s="17">
        <v>0.3</v>
      </c>
      <c r="FA13" s="17">
        <v>0</v>
      </c>
      <c r="FB13" s="17">
        <v>0.4</v>
      </c>
      <c r="FC13" s="17">
        <v>1.2</v>
      </c>
      <c r="FD13" s="17">
        <v>2.4</v>
      </c>
      <c r="FE13" s="17"/>
      <c r="FF13" s="17">
        <v>0.1</v>
      </c>
      <c r="FG13" s="17">
        <v>3.6</v>
      </c>
      <c r="FH13" s="17">
        <v>0.8</v>
      </c>
      <c r="FI13" s="17">
        <v>3.2</v>
      </c>
      <c r="FJ13" s="17"/>
      <c r="FK13" s="17">
        <v>-148.19999999999999</v>
      </c>
      <c r="FL13" s="15"/>
      <c r="FM13" s="17">
        <v>2.4030399999999998</v>
      </c>
      <c r="FN13" s="17">
        <v>0.25600000000000001</v>
      </c>
      <c r="FO13" s="17">
        <v>1.6439999999999999</v>
      </c>
      <c r="FP13" s="17">
        <v>0.9</v>
      </c>
      <c r="FQ13" s="17">
        <v>2.2500599999999999</v>
      </c>
      <c r="FR13" s="17">
        <v>0.40912999999999999</v>
      </c>
      <c r="FS13" s="17">
        <v>0.5</v>
      </c>
      <c r="FT13" s="17">
        <v>0.9</v>
      </c>
      <c r="FU13" s="17">
        <v>9.2622300000000006</v>
      </c>
    </row>
    <row r="14" spans="1:177" ht="24" customHeight="1" x14ac:dyDescent="0.3">
      <c r="A14" s="16" t="s">
        <v>61</v>
      </c>
      <c r="B14" s="16" t="s">
        <v>811</v>
      </c>
      <c r="C14" s="17">
        <v>7.7</v>
      </c>
      <c r="D14" s="17">
        <v>-6.1</v>
      </c>
      <c r="E14" s="17">
        <v>4.7</v>
      </c>
      <c r="F14" s="17"/>
      <c r="G14" s="17"/>
      <c r="H14" s="17">
        <v>-6.5</v>
      </c>
      <c r="I14" s="17">
        <v>0.9</v>
      </c>
      <c r="J14" s="17"/>
      <c r="K14" s="17"/>
      <c r="L14" s="17">
        <v>-40.5</v>
      </c>
      <c r="M14" s="17">
        <v>-43.4</v>
      </c>
      <c r="N14" s="17">
        <v>-8.6999999999999993</v>
      </c>
      <c r="O14" s="17">
        <v>10.6</v>
      </c>
      <c r="P14" s="17">
        <v>-8.1</v>
      </c>
      <c r="Q14" s="17">
        <v>-1.2</v>
      </c>
      <c r="R14" s="17">
        <v>20.9</v>
      </c>
      <c r="S14" s="17">
        <v>0.2</v>
      </c>
      <c r="T14" s="17"/>
      <c r="U14" s="17"/>
      <c r="V14" s="17"/>
      <c r="W14" s="17"/>
      <c r="X14" s="17">
        <v>6.4</v>
      </c>
      <c r="Y14" s="17">
        <v>0.6</v>
      </c>
      <c r="Z14" s="17">
        <v>-0.4</v>
      </c>
      <c r="AA14" s="17"/>
      <c r="AB14" s="17">
        <v>-3.6</v>
      </c>
      <c r="AC14" s="17">
        <v>4.4000000000000004</v>
      </c>
      <c r="AD14" s="17">
        <v>2.1</v>
      </c>
      <c r="AE14" s="17"/>
      <c r="AF14" s="17"/>
      <c r="AG14" s="17"/>
      <c r="AH14" s="17"/>
      <c r="AI14" s="17">
        <v>7.6</v>
      </c>
      <c r="AJ14" s="17">
        <v>-9.4</v>
      </c>
      <c r="AK14" s="17"/>
      <c r="AL14" s="17"/>
      <c r="AM14" s="17"/>
      <c r="AN14" s="17"/>
      <c r="AO14" s="17">
        <v>0</v>
      </c>
      <c r="AP14" s="17">
        <v>4.5999999999999996</v>
      </c>
      <c r="AQ14" s="17">
        <v>12.9</v>
      </c>
      <c r="AR14" s="17">
        <v>5</v>
      </c>
      <c r="AS14" s="17">
        <v>-0.4</v>
      </c>
      <c r="AT14" s="17">
        <v>0</v>
      </c>
      <c r="AU14" s="17">
        <v>1.2</v>
      </c>
      <c r="AV14" s="17">
        <v>12.6</v>
      </c>
      <c r="AW14" s="17">
        <v>-38</v>
      </c>
      <c r="AX14" s="17">
        <v>-48.1</v>
      </c>
      <c r="AY14" s="17">
        <v>2.2999999999999998</v>
      </c>
      <c r="AZ14" s="17">
        <v>-2.4</v>
      </c>
      <c r="BA14" s="17">
        <v>-0.5</v>
      </c>
      <c r="BB14" s="17">
        <v>-0.1</v>
      </c>
      <c r="BC14" s="17">
        <v>2.2999999999999998</v>
      </c>
      <c r="BD14" s="17">
        <v>0.4</v>
      </c>
      <c r="BE14" s="17">
        <v>0.1</v>
      </c>
      <c r="BF14" s="17">
        <v>-0.6</v>
      </c>
      <c r="BG14" s="17"/>
      <c r="BH14" s="17"/>
      <c r="BI14" s="17">
        <v>-5</v>
      </c>
      <c r="BJ14" s="17"/>
      <c r="BK14" s="17"/>
      <c r="BL14" s="17">
        <v>2.4</v>
      </c>
      <c r="BM14" s="17"/>
      <c r="BN14" s="17"/>
      <c r="BO14" s="17"/>
      <c r="BP14" s="17">
        <v>-3.4</v>
      </c>
      <c r="BQ14" s="17"/>
      <c r="BR14" s="17">
        <v>-25.2</v>
      </c>
      <c r="BS14" s="17">
        <v>8.9</v>
      </c>
      <c r="BT14" s="17">
        <v>-31.6</v>
      </c>
      <c r="BU14" s="17"/>
      <c r="BV14" s="17"/>
      <c r="BW14" s="17"/>
      <c r="BX14" s="17"/>
      <c r="BY14" s="17"/>
      <c r="BZ14" s="17"/>
      <c r="CA14" s="17"/>
      <c r="CB14" s="17"/>
      <c r="CC14" s="17">
        <v>0</v>
      </c>
      <c r="CD14" s="17">
        <v>14.2</v>
      </c>
      <c r="CE14" s="17">
        <v>10.5</v>
      </c>
      <c r="CF14" s="17">
        <v>0.1</v>
      </c>
      <c r="CG14" s="17">
        <v>1.9</v>
      </c>
      <c r="CH14" s="17">
        <v>-2.1</v>
      </c>
      <c r="CI14" s="17"/>
      <c r="CJ14" s="17"/>
      <c r="CK14" s="17"/>
      <c r="CL14" s="17">
        <v>-11.8</v>
      </c>
      <c r="CM14" s="17">
        <v>-7.7</v>
      </c>
      <c r="CN14" s="17">
        <v>-46.7</v>
      </c>
      <c r="CO14" s="17"/>
      <c r="CP14" s="17"/>
      <c r="CQ14" s="17"/>
      <c r="CR14" s="17"/>
      <c r="CS14" s="17"/>
      <c r="CT14" s="17"/>
      <c r="CU14" s="17"/>
      <c r="CV14" s="17"/>
      <c r="CW14" s="17">
        <v>-8.1</v>
      </c>
      <c r="CX14" s="17">
        <v>0</v>
      </c>
      <c r="CY14" s="17">
        <v>0</v>
      </c>
      <c r="CZ14" s="17"/>
      <c r="DA14" s="17">
        <v>0.8</v>
      </c>
      <c r="DB14" s="17"/>
      <c r="DC14" s="17">
        <v>0</v>
      </c>
      <c r="DD14" s="17">
        <v>-0.9</v>
      </c>
      <c r="DE14" s="17"/>
      <c r="DF14" s="17"/>
      <c r="DG14" s="17">
        <v>0.2</v>
      </c>
      <c r="DH14" s="17">
        <v>1</v>
      </c>
      <c r="DI14" s="17">
        <v>0.2</v>
      </c>
      <c r="DJ14" s="17">
        <v>-0.8</v>
      </c>
      <c r="DK14" s="17">
        <v>0.1</v>
      </c>
      <c r="DL14" s="17">
        <v>0.6</v>
      </c>
      <c r="DM14" s="17"/>
      <c r="DN14" s="17">
        <v>0</v>
      </c>
      <c r="DO14" s="17">
        <v>0</v>
      </c>
      <c r="DP14" s="17">
        <v>-2.5</v>
      </c>
      <c r="DQ14" s="17">
        <v>-0.8</v>
      </c>
      <c r="DR14" s="17">
        <v>0</v>
      </c>
      <c r="DS14" s="17">
        <v>-0.1</v>
      </c>
      <c r="DT14" s="17">
        <v>0.1</v>
      </c>
      <c r="DU14" s="17">
        <v>0.2</v>
      </c>
      <c r="DV14" s="17">
        <v>0.1</v>
      </c>
      <c r="DW14" s="17">
        <v>-2.9</v>
      </c>
      <c r="DX14" s="17">
        <v>0.2</v>
      </c>
      <c r="DY14" s="17">
        <v>2.2999999999999998</v>
      </c>
      <c r="DZ14" s="17">
        <v>2.1</v>
      </c>
      <c r="EA14" s="17">
        <v>0.7</v>
      </c>
      <c r="EB14" s="17">
        <v>0</v>
      </c>
      <c r="EC14" s="17">
        <v>2.6</v>
      </c>
      <c r="ED14" s="17">
        <v>0</v>
      </c>
      <c r="EE14" s="17">
        <v>-5.4</v>
      </c>
      <c r="EF14" s="17">
        <v>-6.2</v>
      </c>
      <c r="EG14" s="17">
        <v>0</v>
      </c>
      <c r="EH14" s="17">
        <v>0</v>
      </c>
      <c r="EI14" s="17">
        <v>2.2000000000000002</v>
      </c>
      <c r="EJ14" s="17">
        <v>0.2</v>
      </c>
      <c r="EK14" s="17">
        <v>1.4</v>
      </c>
      <c r="EL14" s="17">
        <v>0.2</v>
      </c>
      <c r="EM14" s="17">
        <v>0.2</v>
      </c>
      <c r="EN14" s="17">
        <v>0.2</v>
      </c>
      <c r="EO14" s="17">
        <v>0</v>
      </c>
      <c r="EP14" s="17">
        <v>0</v>
      </c>
      <c r="EQ14" s="17">
        <v>0</v>
      </c>
      <c r="ER14" s="17">
        <v>0</v>
      </c>
      <c r="ES14" s="17">
        <v>-0.2</v>
      </c>
      <c r="ET14" s="17">
        <v>-8.4</v>
      </c>
      <c r="EU14" s="17">
        <v>0</v>
      </c>
      <c r="EV14" s="17">
        <v>0</v>
      </c>
      <c r="EW14" s="17">
        <v>1</v>
      </c>
      <c r="EX14" s="17">
        <v>0.4</v>
      </c>
      <c r="EY14" s="17">
        <v>0.6</v>
      </c>
      <c r="EZ14" s="17">
        <v>0.3</v>
      </c>
      <c r="FA14" s="17">
        <v>0</v>
      </c>
      <c r="FB14" s="17">
        <v>0.4</v>
      </c>
      <c r="FC14" s="17">
        <v>1</v>
      </c>
      <c r="FD14" s="17">
        <v>2.2999999999999998</v>
      </c>
      <c r="FE14" s="17"/>
      <c r="FF14" s="17">
        <v>0</v>
      </c>
      <c r="FG14" s="17">
        <v>4</v>
      </c>
      <c r="FH14" s="17">
        <v>0.8</v>
      </c>
      <c r="FI14" s="17">
        <v>3</v>
      </c>
      <c r="FJ14" s="17"/>
      <c r="FK14" s="17">
        <v>-212.9</v>
      </c>
      <c r="FL14" s="15"/>
      <c r="FM14" s="17">
        <v>1.9849600000000001</v>
      </c>
      <c r="FN14" s="17">
        <v>0.155</v>
      </c>
      <c r="FO14" s="17">
        <v>1.8560000000000001</v>
      </c>
      <c r="FP14" s="17">
        <v>1</v>
      </c>
      <c r="FQ14" s="17">
        <v>2.2484299999999999</v>
      </c>
      <c r="FR14" s="17">
        <v>0.40942000000000001</v>
      </c>
      <c r="FS14" s="17">
        <v>0.4</v>
      </c>
      <c r="FT14" s="17">
        <v>0.9</v>
      </c>
      <c r="FU14" s="17">
        <v>8.9538100000000007</v>
      </c>
    </row>
    <row r="15" spans="1:177" ht="24" customHeight="1" x14ac:dyDescent="0.3">
      <c r="A15" s="16" t="s">
        <v>61</v>
      </c>
      <c r="B15" s="16" t="s">
        <v>812</v>
      </c>
      <c r="C15" s="17">
        <v>5.8</v>
      </c>
      <c r="D15" s="17">
        <v>-9.9</v>
      </c>
      <c r="E15" s="17">
        <v>2</v>
      </c>
      <c r="F15" s="17"/>
      <c r="G15" s="17"/>
      <c r="H15" s="17">
        <v>-4.3</v>
      </c>
      <c r="I15" s="17">
        <v>15.3</v>
      </c>
      <c r="J15" s="17"/>
      <c r="K15" s="17"/>
      <c r="L15" s="17">
        <v>-40.299999999999997</v>
      </c>
      <c r="M15" s="17">
        <v>-48.5</v>
      </c>
      <c r="N15" s="17">
        <v>-14.7</v>
      </c>
      <c r="O15" s="17">
        <v>9</v>
      </c>
      <c r="P15" s="17">
        <v>-8.3000000000000007</v>
      </c>
      <c r="Q15" s="17">
        <v>-0.5</v>
      </c>
      <c r="R15" s="17">
        <v>17.3</v>
      </c>
      <c r="S15" s="17">
        <v>0.3</v>
      </c>
      <c r="T15" s="17"/>
      <c r="U15" s="17"/>
      <c r="V15" s="17"/>
      <c r="W15" s="17"/>
      <c r="X15" s="17">
        <v>7.8</v>
      </c>
      <c r="Y15" s="17">
        <v>1.4</v>
      </c>
      <c r="Z15" s="17">
        <v>-0.1</v>
      </c>
      <c r="AA15" s="17"/>
      <c r="AB15" s="17">
        <v>-3.6</v>
      </c>
      <c r="AC15" s="17">
        <v>4.4000000000000004</v>
      </c>
      <c r="AD15" s="17">
        <v>1.9</v>
      </c>
      <c r="AE15" s="17"/>
      <c r="AF15" s="17"/>
      <c r="AG15" s="17"/>
      <c r="AH15" s="17"/>
      <c r="AI15" s="17">
        <v>6.7</v>
      </c>
      <c r="AJ15" s="17">
        <v>-9.6999999999999993</v>
      </c>
      <c r="AK15" s="17"/>
      <c r="AL15" s="17"/>
      <c r="AM15" s="17"/>
      <c r="AN15" s="17"/>
      <c r="AO15" s="17">
        <v>0</v>
      </c>
      <c r="AP15" s="17">
        <v>4.4000000000000004</v>
      </c>
      <c r="AQ15" s="17">
        <v>15.7</v>
      </c>
      <c r="AR15" s="17">
        <v>4.7</v>
      </c>
      <c r="AS15" s="17">
        <v>-0.6</v>
      </c>
      <c r="AT15" s="17">
        <v>0</v>
      </c>
      <c r="AU15" s="17">
        <v>2.2999999999999998</v>
      </c>
      <c r="AV15" s="17">
        <v>12.1</v>
      </c>
      <c r="AW15" s="17">
        <v>-38.6</v>
      </c>
      <c r="AX15" s="17">
        <v>-47.8</v>
      </c>
      <c r="AY15" s="17">
        <v>-4.0999999999999996</v>
      </c>
      <c r="AZ15" s="17">
        <v>-2.1</v>
      </c>
      <c r="BA15" s="17">
        <v>-0.2</v>
      </c>
      <c r="BB15" s="17">
        <v>-1.5</v>
      </c>
      <c r="BC15" s="17">
        <v>2.8</v>
      </c>
      <c r="BD15" s="17">
        <v>0.4</v>
      </c>
      <c r="BE15" s="17">
        <v>0</v>
      </c>
      <c r="BF15" s="17">
        <v>-4.2</v>
      </c>
      <c r="BG15" s="17"/>
      <c r="BH15" s="17"/>
      <c r="BI15" s="17">
        <v>-5.4</v>
      </c>
      <c r="BJ15" s="17"/>
      <c r="BK15" s="17"/>
      <c r="BL15" s="17">
        <v>3.2</v>
      </c>
      <c r="BM15" s="17"/>
      <c r="BN15" s="17"/>
      <c r="BO15" s="17"/>
      <c r="BP15" s="17">
        <v>-0.8</v>
      </c>
      <c r="BQ15" s="17"/>
      <c r="BR15" s="17">
        <v>-25.1</v>
      </c>
      <c r="BS15" s="17">
        <v>8.6</v>
      </c>
      <c r="BT15" s="17">
        <v>-30.6</v>
      </c>
      <c r="BU15" s="17"/>
      <c r="BV15" s="17"/>
      <c r="BW15" s="17"/>
      <c r="BX15" s="17"/>
      <c r="BY15" s="17"/>
      <c r="BZ15" s="17"/>
      <c r="CA15" s="17"/>
      <c r="CB15" s="17"/>
      <c r="CC15" s="17">
        <v>0</v>
      </c>
      <c r="CD15" s="17">
        <v>13.2</v>
      </c>
      <c r="CE15" s="17">
        <v>12.1</v>
      </c>
      <c r="CF15" s="17">
        <v>2.4</v>
      </c>
      <c r="CG15" s="17">
        <v>1.9</v>
      </c>
      <c r="CH15" s="17">
        <v>-2.2000000000000002</v>
      </c>
      <c r="CI15" s="17"/>
      <c r="CJ15" s="17"/>
      <c r="CK15" s="17"/>
      <c r="CL15" s="17">
        <v>-12.2</v>
      </c>
      <c r="CM15" s="17">
        <v>-8.3000000000000007</v>
      </c>
      <c r="CN15" s="17">
        <v>-47.6</v>
      </c>
      <c r="CO15" s="17"/>
      <c r="CP15" s="17"/>
      <c r="CQ15" s="17"/>
      <c r="CR15" s="17"/>
      <c r="CS15" s="17"/>
      <c r="CT15" s="17"/>
      <c r="CU15" s="17"/>
      <c r="CV15" s="17"/>
      <c r="CW15" s="17">
        <v>-6.8</v>
      </c>
      <c r="CX15" s="17">
        <v>0</v>
      </c>
      <c r="CY15" s="17">
        <v>0</v>
      </c>
      <c r="CZ15" s="17"/>
      <c r="DA15" s="17">
        <v>0.8</v>
      </c>
      <c r="DB15" s="17"/>
      <c r="DC15" s="17">
        <v>0</v>
      </c>
      <c r="DD15" s="17">
        <v>-0.9</v>
      </c>
      <c r="DE15" s="17"/>
      <c r="DF15" s="17"/>
      <c r="DG15" s="17">
        <v>0.2</v>
      </c>
      <c r="DH15" s="17">
        <v>1</v>
      </c>
      <c r="DI15" s="17">
        <v>0.2</v>
      </c>
      <c r="DJ15" s="17">
        <v>-0.8</v>
      </c>
      <c r="DK15" s="17">
        <v>0.1</v>
      </c>
      <c r="DL15" s="17">
        <v>0.6</v>
      </c>
      <c r="DM15" s="17"/>
      <c r="DN15" s="17">
        <v>0</v>
      </c>
      <c r="DO15" s="17">
        <v>0</v>
      </c>
      <c r="DP15" s="17">
        <v>-2.2999999999999998</v>
      </c>
      <c r="DQ15" s="17">
        <v>-0.5</v>
      </c>
      <c r="DR15" s="17">
        <v>0</v>
      </c>
      <c r="DS15" s="17">
        <v>0</v>
      </c>
      <c r="DT15" s="17">
        <v>0.1</v>
      </c>
      <c r="DU15" s="17">
        <v>0.2</v>
      </c>
      <c r="DV15" s="17">
        <v>0.1</v>
      </c>
      <c r="DW15" s="17">
        <v>-2.8</v>
      </c>
      <c r="DX15" s="17">
        <v>0.2</v>
      </c>
      <c r="DY15" s="17">
        <v>2.4</v>
      </c>
      <c r="DZ15" s="17">
        <v>2.1</v>
      </c>
      <c r="EA15" s="17">
        <v>0.9</v>
      </c>
      <c r="EB15" s="17">
        <v>0</v>
      </c>
      <c r="EC15" s="17">
        <v>3.5</v>
      </c>
      <c r="ED15" s="17">
        <v>0</v>
      </c>
      <c r="EE15" s="17">
        <v>-10.1</v>
      </c>
      <c r="EF15" s="17">
        <v>-11</v>
      </c>
      <c r="EG15" s="17">
        <v>0</v>
      </c>
      <c r="EH15" s="17">
        <v>0</v>
      </c>
      <c r="EI15" s="17">
        <v>2.2000000000000002</v>
      </c>
      <c r="EJ15" s="17">
        <v>0.2</v>
      </c>
      <c r="EK15" s="17">
        <v>1.4</v>
      </c>
      <c r="EL15" s="17">
        <v>0.2</v>
      </c>
      <c r="EM15" s="17">
        <v>0.2</v>
      </c>
      <c r="EN15" s="17">
        <v>0.2</v>
      </c>
      <c r="EO15" s="17">
        <v>0</v>
      </c>
      <c r="EP15" s="17">
        <v>0</v>
      </c>
      <c r="EQ15" s="17">
        <v>0</v>
      </c>
      <c r="ER15" s="17">
        <v>0</v>
      </c>
      <c r="ES15" s="17">
        <v>-0.2</v>
      </c>
      <c r="ET15" s="17">
        <v>-8.8000000000000007</v>
      </c>
      <c r="EU15" s="17">
        <v>0</v>
      </c>
      <c r="EV15" s="17">
        <v>0</v>
      </c>
      <c r="EW15" s="17">
        <v>1</v>
      </c>
      <c r="EX15" s="17">
        <v>0.4</v>
      </c>
      <c r="EY15" s="17">
        <v>0.6</v>
      </c>
      <c r="EZ15" s="17">
        <v>0.3</v>
      </c>
      <c r="FA15" s="17">
        <v>0</v>
      </c>
      <c r="FB15" s="17">
        <v>0.4</v>
      </c>
      <c r="FC15" s="17">
        <v>1.2</v>
      </c>
      <c r="FD15" s="17">
        <v>2.2999999999999998</v>
      </c>
      <c r="FE15" s="17"/>
      <c r="FF15" s="17">
        <v>0.1</v>
      </c>
      <c r="FG15" s="17">
        <v>4</v>
      </c>
      <c r="FH15" s="17">
        <v>0.5</v>
      </c>
      <c r="FI15" s="17">
        <v>2.9</v>
      </c>
      <c r="FJ15" s="17"/>
      <c r="FK15" s="17">
        <v>-229.2</v>
      </c>
      <c r="FL15" s="15"/>
      <c r="FM15" s="17">
        <v>2.2261099999999998</v>
      </c>
      <c r="FN15" s="17">
        <v>8.5000000000000006E-2</v>
      </c>
      <c r="FO15" s="17">
        <v>1.788</v>
      </c>
      <c r="FP15" s="17">
        <v>1</v>
      </c>
      <c r="FQ15" s="17">
        <v>2.2442000000000002</v>
      </c>
      <c r="FR15" s="17">
        <v>0.42797000000000002</v>
      </c>
      <c r="FS15" s="17">
        <v>0.3</v>
      </c>
      <c r="FT15" s="17">
        <v>0.9</v>
      </c>
      <c r="FU15" s="17">
        <v>8.9712800000000001</v>
      </c>
    </row>
    <row r="16" spans="1:177" ht="24" customHeight="1" x14ac:dyDescent="0.3">
      <c r="A16" s="16" t="s">
        <v>61</v>
      </c>
      <c r="B16" s="16" t="s">
        <v>813</v>
      </c>
      <c r="C16" s="17">
        <v>6.2</v>
      </c>
      <c r="D16" s="17">
        <v>-8.4</v>
      </c>
      <c r="E16" s="17">
        <v>3.3</v>
      </c>
      <c r="F16" s="17"/>
      <c r="G16" s="17"/>
      <c r="H16" s="17">
        <v>-7.3</v>
      </c>
      <c r="I16" s="17">
        <v>15.1</v>
      </c>
      <c r="J16" s="17"/>
      <c r="K16" s="17"/>
      <c r="L16" s="17">
        <v>-38.299999999999997</v>
      </c>
      <c r="M16" s="17">
        <v>-50.6</v>
      </c>
      <c r="N16" s="17">
        <v>-17.399999999999999</v>
      </c>
      <c r="O16" s="17">
        <v>13.6</v>
      </c>
      <c r="P16" s="17">
        <v>-7.1</v>
      </c>
      <c r="Q16" s="17">
        <v>-0.9</v>
      </c>
      <c r="R16" s="17">
        <v>28.6</v>
      </c>
      <c r="S16" s="17">
        <v>-0.1</v>
      </c>
      <c r="T16" s="17"/>
      <c r="U16" s="17"/>
      <c r="V16" s="17"/>
      <c r="W16" s="17"/>
      <c r="X16" s="17">
        <v>6.9</v>
      </c>
      <c r="Y16" s="17">
        <v>1.9</v>
      </c>
      <c r="Z16" s="17">
        <v>0.5</v>
      </c>
      <c r="AA16" s="17"/>
      <c r="AB16" s="17">
        <v>-3.6</v>
      </c>
      <c r="AC16" s="17">
        <v>4.4000000000000004</v>
      </c>
      <c r="AD16" s="17">
        <v>2.5</v>
      </c>
      <c r="AE16" s="17"/>
      <c r="AF16" s="17"/>
      <c r="AG16" s="17"/>
      <c r="AH16" s="17"/>
      <c r="AI16" s="17">
        <v>6.1</v>
      </c>
      <c r="AJ16" s="17">
        <v>-10.1</v>
      </c>
      <c r="AK16" s="17"/>
      <c r="AL16" s="17"/>
      <c r="AM16" s="17"/>
      <c r="AN16" s="17"/>
      <c r="AO16" s="17">
        <v>0</v>
      </c>
      <c r="AP16" s="17">
        <v>4.2</v>
      </c>
      <c r="AQ16" s="17">
        <v>13.1</v>
      </c>
      <c r="AR16" s="17">
        <v>5.2</v>
      </c>
      <c r="AS16" s="17">
        <v>-0.7</v>
      </c>
      <c r="AT16" s="17">
        <v>0</v>
      </c>
      <c r="AU16" s="17">
        <v>2</v>
      </c>
      <c r="AV16" s="17">
        <v>13.9</v>
      </c>
      <c r="AW16" s="17">
        <v>-36.5</v>
      </c>
      <c r="AX16" s="17">
        <v>-46.7</v>
      </c>
      <c r="AY16" s="17">
        <v>1.9</v>
      </c>
      <c r="AZ16" s="17">
        <v>-2.2000000000000002</v>
      </c>
      <c r="BA16" s="17">
        <v>-0.3</v>
      </c>
      <c r="BB16" s="17">
        <v>-2.8</v>
      </c>
      <c r="BC16" s="17">
        <v>1</v>
      </c>
      <c r="BD16" s="17">
        <v>0.4</v>
      </c>
      <c r="BE16" s="17">
        <v>0.1</v>
      </c>
      <c r="BF16" s="17">
        <v>-6.1</v>
      </c>
      <c r="BG16" s="17"/>
      <c r="BH16" s="17"/>
      <c r="BI16" s="17">
        <v>-3.6</v>
      </c>
      <c r="BJ16" s="17"/>
      <c r="BK16" s="17"/>
      <c r="BL16" s="17">
        <v>1.2</v>
      </c>
      <c r="BM16" s="17"/>
      <c r="BN16" s="17"/>
      <c r="BO16" s="17"/>
      <c r="BP16" s="17">
        <v>0.6</v>
      </c>
      <c r="BQ16" s="17"/>
      <c r="BR16" s="17">
        <v>-24.8</v>
      </c>
      <c r="BS16" s="17">
        <v>9</v>
      </c>
      <c r="BT16" s="17">
        <v>-30.9</v>
      </c>
      <c r="BU16" s="17"/>
      <c r="BV16" s="17"/>
      <c r="BW16" s="17"/>
      <c r="BX16" s="17"/>
      <c r="BY16" s="17"/>
      <c r="BZ16" s="17"/>
      <c r="CA16" s="17"/>
      <c r="CB16" s="17"/>
      <c r="CC16" s="17">
        <v>0</v>
      </c>
      <c r="CD16" s="17">
        <v>15.3</v>
      </c>
      <c r="CE16" s="17">
        <v>10.8</v>
      </c>
      <c r="CF16" s="17">
        <v>0.6</v>
      </c>
      <c r="CG16" s="17">
        <v>4.5999999999999996</v>
      </c>
      <c r="CH16" s="17">
        <v>-2.2000000000000002</v>
      </c>
      <c r="CI16" s="17"/>
      <c r="CJ16" s="17"/>
      <c r="CK16" s="17"/>
      <c r="CL16" s="17">
        <v>-10.5</v>
      </c>
      <c r="CM16" s="17">
        <v>-6.4</v>
      </c>
      <c r="CN16" s="17">
        <v>-44.9</v>
      </c>
      <c r="CO16" s="17"/>
      <c r="CP16" s="17"/>
      <c r="CQ16" s="17"/>
      <c r="CR16" s="17"/>
      <c r="CS16" s="17"/>
      <c r="CT16" s="17"/>
      <c r="CU16" s="17"/>
      <c r="CV16" s="17"/>
      <c r="CW16" s="17">
        <v>-6.9</v>
      </c>
      <c r="CX16" s="17">
        <v>0</v>
      </c>
      <c r="CY16" s="17">
        <v>0</v>
      </c>
      <c r="CZ16" s="17"/>
      <c r="DA16" s="17">
        <v>0.8</v>
      </c>
      <c r="DB16" s="17"/>
      <c r="DC16" s="17">
        <v>-0.1</v>
      </c>
      <c r="DD16" s="17">
        <v>-0.8</v>
      </c>
      <c r="DE16" s="17"/>
      <c r="DF16" s="17"/>
      <c r="DG16" s="17">
        <v>0.2</v>
      </c>
      <c r="DH16" s="17">
        <v>1</v>
      </c>
      <c r="DI16" s="17">
        <v>0.2</v>
      </c>
      <c r="DJ16" s="17">
        <v>-0.8</v>
      </c>
      <c r="DK16" s="17">
        <v>0.1</v>
      </c>
      <c r="DL16" s="17">
        <v>0.6</v>
      </c>
      <c r="DM16" s="17"/>
      <c r="DN16" s="17">
        <v>0</v>
      </c>
      <c r="DO16" s="17">
        <v>0</v>
      </c>
      <c r="DP16" s="17">
        <v>-1.9</v>
      </c>
      <c r="DQ16" s="17">
        <v>1.2</v>
      </c>
      <c r="DR16" s="17">
        <v>0</v>
      </c>
      <c r="DS16" s="17">
        <v>0</v>
      </c>
      <c r="DT16" s="17">
        <v>0.1</v>
      </c>
      <c r="DU16" s="17">
        <v>0.2</v>
      </c>
      <c r="DV16" s="17">
        <v>0.1</v>
      </c>
      <c r="DW16" s="17">
        <v>-2.8</v>
      </c>
      <c r="DX16" s="17">
        <v>0.2</v>
      </c>
      <c r="DY16" s="17">
        <v>2.4</v>
      </c>
      <c r="DZ16" s="17">
        <v>2.2000000000000002</v>
      </c>
      <c r="EA16" s="17">
        <v>1.1000000000000001</v>
      </c>
      <c r="EB16" s="17">
        <v>0</v>
      </c>
      <c r="EC16" s="17">
        <v>3.1</v>
      </c>
      <c r="ED16" s="17">
        <v>0</v>
      </c>
      <c r="EE16" s="17">
        <v>-7.7</v>
      </c>
      <c r="EF16" s="17">
        <v>-8.5</v>
      </c>
      <c r="EG16" s="17">
        <v>0</v>
      </c>
      <c r="EH16" s="17">
        <v>0</v>
      </c>
      <c r="EI16" s="17">
        <v>2.2000000000000002</v>
      </c>
      <c r="EJ16" s="17">
        <v>0.2</v>
      </c>
      <c r="EK16" s="17">
        <v>1.6</v>
      </c>
      <c r="EL16" s="17">
        <v>0.2</v>
      </c>
      <c r="EM16" s="17">
        <v>0.2</v>
      </c>
      <c r="EN16" s="17">
        <v>0.2</v>
      </c>
      <c r="EO16" s="17">
        <v>0</v>
      </c>
      <c r="EP16" s="17">
        <v>0</v>
      </c>
      <c r="EQ16" s="17">
        <v>0</v>
      </c>
      <c r="ER16" s="17">
        <v>0</v>
      </c>
      <c r="ES16" s="17">
        <v>-0.2</v>
      </c>
      <c r="ET16" s="17">
        <v>-6.9</v>
      </c>
      <c r="EU16" s="17">
        <v>0</v>
      </c>
      <c r="EV16" s="17">
        <v>0</v>
      </c>
      <c r="EW16" s="17">
        <v>1</v>
      </c>
      <c r="EX16" s="17">
        <v>0.4</v>
      </c>
      <c r="EY16" s="17">
        <v>0.6</v>
      </c>
      <c r="EZ16" s="17">
        <v>0.3</v>
      </c>
      <c r="FA16" s="17">
        <v>0</v>
      </c>
      <c r="FB16" s="17">
        <v>0.4</v>
      </c>
      <c r="FC16" s="17">
        <v>1.4</v>
      </c>
      <c r="FD16" s="17">
        <v>2.5</v>
      </c>
      <c r="FE16" s="17"/>
      <c r="FF16" s="17">
        <v>0.1</v>
      </c>
      <c r="FG16" s="17">
        <v>3.8</v>
      </c>
      <c r="FH16" s="17">
        <v>0.6</v>
      </c>
      <c r="FI16" s="17">
        <v>2.4</v>
      </c>
      <c r="FJ16" s="17"/>
      <c r="FK16" s="17">
        <v>-194.4</v>
      </c>
      <c r="FL16" s="15"/>
      <c r="FM16" s="17">
        <v>2.2901699999999998</v>
      </c>
      <c r="FN16" s="17">
        <v>5.3999999999999999E-2</v>
      </c>
      <c r="FO16" s="17">
        <v>1.796</v>
      </c>
      <c r="FP16" s="17">
        <v>1</v>
      </c>
      <c r="FQ16" s="17">
        <v>2.2435499999999999</v>
      </c>
      <c r="FR16" s="17">
        <v>0.39579999999999999</v>
      </c>
      <c r="FS16" s="17">
        <v>0.4</v>
      </c>
      <c r="FT16" s="17">
        <v>1.1000000000000001</v>
      </c>
      <c r="FU16" s="17">
        <v>9.2795199999999998</v>
      </c>
    </row>
    <row r="17" spans="1:177" ht="24" customHeight="1" x14ac:dyDescent="0.3">
      <c r="A17" s="16" t="s">
        <v>61</v>
      </c>
      <c r="B17" s="16" t="s">
        <v>814</v>
      </c>
      <c r="C17" s="17">
        <v>8</v>
      </c>
      <c r="D17" s="17">
        <v>-11.7</v>
      </c>
      <c r="E17" s="17">
        <v>3.3</v>
      </c>
      <c r="F17" s="17"/>
      <c r="G17" s="17"/>
      <c r="H17" s="17">
        <v>-9.6999999999999993</v>
      </c>
      <c r="I17" s="17">
        <v>13.1</v>
      </c>
      <c r="J17" s="17"/>
      <c r="K17" s="17"/>
      <c r="L17" s="17">
        <v>-40.799999999999997</v>
      </c>
      <c r="M17" s="17">
        <v>-53.3</v>
      </c>
      <c r="N17" s="17">
        <v>-19.7</v>
      </c>
      <c r="O17" s="17">
        <v>10.9</v>
      </c>
      <c r="P17" s="17">
        <v>-7.7</v>
      </c>
      <c r="Q17" s="17">
        <v>-1.2</v>
      </c>
      <c r="R17" s="17">
        <v>27.1</v>
      </c>
      <c r="S17" s="17">
        <v>-0.1</v>
      </c>
      <c r="T17" s="17"/>
      <c r="U17" s="17"/>
      <c r="V17" s="17"/>
      <c r="W17" s="17"/>
      <c r="X17" s="17">
        <v>8.9</v>
      </c>
      <c r="Y17" s="17">
        <v>1.4</v>
      </c>
      <c r="Z17" s="17">
        <v>0.2</v>
      </c>
      <c r="AA17" s="17"/>
      <c r="AB17" s="17">
        <v>-3.6</v>
      </c>
      <c r="AC17" s="17">
        <v>4.4000000000000004</v>
      </c>
      <c r="AD17" s="17">
        <v>2.2999999999999998</v>
      </c>
      <c r="AE17" s="17"/>
      <c r="AF17" s="17"/>
      <c r="AG17" s="17"/>
      <c r="AH17" s="17"/>
      <c r="AI17" s="17">
        <v>6.7</v>
      </c>
      <c r="AJ17" s="17">
        <v>-10.1</v>
      </c>
      <c r="AK17" s="17"/>
      <c r="AL17" s="17"/>
      <c r="AM17" s="17"/>
      <c r="AN17" s="17"/>
      <c r="AO17" s="17">
        <v>0</v>
      </c>
      <c r="AP17" s="17">
        <v>4.2</v>
      </c>
      <c r="AQ17" s="17">
        <v>11.7</v>
      </c>
      <c r="AR17" s="17">
        <v>1</v>
      </c>
      <c r="AS17" s="17">
        <v>-0.3</v>
      </c>
      <c r="AT17" s="17">
        <v>0</v>
      </c>
      <c r="AU17" s="17">
        <v>1.1000000000000001</v>
      </c>
      <c r="AV17" s="17">
        <v>15.5</v>
      </c>
      <c r="AW17" s="17">
        <v>-35.1</v>
      </c>
      <c r="AX17" s="17">
        <v>-45.3</v>
      </c>
      <c r="AY17" s="17">
        <v>0.9</v>
      </c>
      <c r="AZ17" s="17">
        <v>-2.2000000000000002</v>
      </c>
      <c r="BA17" s="17">
        <v>-0.2</v>
      </c>
      <c r="BB17" s="17">
        <v>-2.6</v>
      </c>
      <c r="BC17" s="17">
        <v>1.4</v>
      </c>
      <c r="BD17" s="17">
        <v>0.4</v>
      </c>
      <c r="BE17" s="17">
        <v>0.1</v>
      </c>
      <c r="BF17" s="17">
        <v>-5.9</v>
      </c>
      <c r="BG17" s="17"/>
      <c r="BH17" s="17"/>
      <c r="BI17" s="17">
        <v>-3.2</v>
      </c>
      <c r="BJ17" s="17"/>
      <c r="BK17" s="17"/>
      <c r="BL17" s="17">
        <v>0.4</v>
      </c>
      <c r="BM17" s="17"/>
      <c r="BN17" s="17"/>
      <c r="BO17" s="17"/>
      <c r="BP17" s="17">
        <v>1.9</v>
      </c>
      <c r="BQ17" s="17"/>
      <c r="BR17" s="17">
        <v>-25</v>
      </c>
      <c r="BS17" s="17">
        <v>8.9</v>
      </c>
      <c r="BT17" s="17">
        <v>-31.6</v>
      </c>
      <c r="BU17" s="17"/>
      <c r="BV17" s="17"/>
      <c r="BW17" s="17"/>
      <c r="BX17" s="17"/>
      <c r="BY17" s="17"/>
      <c r="BZ17" s="17"/>
      <c r="CA17" s="17"/>
      <c r="CB17" s="17"/>
      <c r="CC17" s="17">
        <v>0.1</v>
      </c>
      <c r="CD17" s="17">
        <v>14.5</v>
      </c>
      <c r="CE17" s="17">
        <v>10</v>
      </c>
      <c r="CF17" s="17">
        <v>-3.2</v>
      </c>
      <c r="CG17" s="17">
        <v>1.9</v>
      </c>
      <c r="CH17" s="17">
        <v>-2.2000000000000002</v>
      </c>
      <c r="CI17" s="17"/>
      <c r="CJ17" s="17"/>
      <c r="CK17" s="17"/>
      <c r="CL17" s="17">
        <v>-9.9</v>
      </c>
      <c r="CM17" s="17">
        <v>-5.7</v>
      </c>
      <c r="CN17" s="17">
        <v>-44.6</v>
      </c>
      <c r="CO17" s="17"/>
      <c r="CP17" s="17"/>
      <c r="CQ17" s="17"/>
      <c r="CR17" s="17"/>
      <c r="CS17" s="17"/>
      <c r="CT17" s="17"/>
      <c r="CU17" s="17"/>
      <c r="CV17" s="17"/>
      <c r="CW17" s="17">
        <v>-6.2</v>
      </c>
      <c r="CX17" s="17">
        <v>0</v>
      </c>
      <c r="CY17" s="17">
        <v>0</v>
      </c>
      <c r="CZ17" s="17"/>
      <c r="DA17" s="17">
        <v>0.8</v>
      </c>
      <c r="DB17" s="17"/>
      <c r="DC17" s="17">
        <v>0</v>
      </c>
      <c r="DD17" s="17">
        <v>-0.9</v>
      </c>
      <c r="DE17" s="17"/>
      <c r="DF17" s="17"/>
      <c r="DG17" s="17">
        <v>0</v>
      </c>
      <c r="DH17" s="17">
        <v>1</v>
      </c>
      <c r="DI17" s="17">
        <v>0.3</v>
      </c>
      <c r="DJ17" s="17">
        <v>-0.7</v>
      </c>
      <c r="DK17" s="17">
        <v>0.1</v>
      </c>
      <c r="DL17" s="17">
        <v>0.6</v>
      </c>
      <c r="DM17" s="17"/>
      <c r="DN17" s="17">
        <v>0</v>
      </c>
      <c r="DO17" s="17">
        <v>0</v>
      </c>
      <c r="DP17" s="17">
        <v>-2</v>
      </c>
      <c r="DQ17" s="17">
        <v>0.6</v>
      </c>
      <c r="DR17" s="17">
        <v>0</v>
      </c>
      <c r="DS17" s="17">
        <v>0</v>
      </c>
      <c r="DT17" s="17">
        <v>0.3</v>
      </c>
      <c r="DU17" s="17">
        <v>0.2</v>
      </c>
      <c r="DV17" s="17">
        <v>0.1</v>
      </c>
      <c r="DW17" s="17">
        <v>-2.6</v>
      </c>
      <c r="DX17" s="17">
        <v>0.2</v>
      </c>
      <c r="DY17" s="17">
        <v>2.5</v>
      </c>
      <c r="DZ17" s="17">
        <v>2.2999999999999998</v>
      </c>
      <c r="EA17" s="17">
        <v>0.9</v>
      </c>
      <c r="EB17" s="17">
        <v>0</v>
      </c>
      <c r="EC17" s="17">
        <v>4.5</v>
      </c>
      <c r="ED17" s="17">
        <v>0</v>
      </c>
      <c r="EE17" s="17">
        <v>-8.4</v>
      </c>
      <c r="EF17" s="17">
        <v>-9.5</v>
      </c>
      <c r="EG17" s="17">
        <v>0</v>
      </c>
      <c r="EH17" s="17">
        <v>0</v>
      </c>
      <c r="EI17" s="17">
        <v>2.2000000000000002</v>
      </c>
      <c r="EJ17" s="17">
        <v>0.2</v>
      </c>
      <c r="EK17" s="17">
        <v>1.4</v>
      </c>
      <c r="EL17" s="17">
        <v>0.2</v>
      </c>
      <c r="EM17" s="17">
        <v>0.2</v>
      </c>
      <c r="EN17" s="17">
        <v>0.2</v>
      </c>
      <c r="EO17" s="17">
        <v>0</v>
      </c>
      <c r="EP17" s="17">
        <v>0</v>
      </c>
      <c r="EQ17" s="17">
        <v>0</v>
      </c>
      <c r="ER17" s="17">
        <v>0</v>
      </c>
      <c r="ES17" s="17">
        <v>-0.2</v>
      </c>
      <c r="ET17" s="17">
        <v>-7.6</v>
      </c>
      <c r="EU17" s="17">
        <v>0</v>
      </c>
      <c r="EV17" s="17">
        <v>0</v>
      </c>
      <c r="EW17" s="17">
        <v>1</v>
      </c>
      <c r="EX17" s="17">
        <v>0.4</v>
      </c>
      <c r="EY17" s="17">
        <v>0.6</v>
      </c>
      <c r="EZ17" s="17">
        <v>0.3</v>
      </c>
      <c r="FA17" s="17">
        <v>0</v>
      </c>
      <c r="FB17" s="17">
        <v>0.4</v>
      </c>
      <c r="FC17" s="17">
        <v>1.2</v>
      </c>
      <c r="FD17" s="17">
        <v>2.4</v>
      </c>
      <c r="FE17" s="17"/>
      <c r="FF17" s="17">
        <v>0.2</v>
      </c>
      <c r="FG17" s="17">
        <v>4</v>
      </c>
      <c r="FH17" s="17">
        <v>0.8</v>
      </c>
      <c r="FI17" s="17">
        <v>3.6</v>
      </c>
      <c r="FJ17" s="17"/>
      <c r="FK17" s="17">
        <v>-219</v>
      </c>
      <c r="FL17" s="15"/>
      <c r="FM17" s="17">
        <v>2.3087300000000002</v>
      </c>
      <c r="FN17" s="17">
        <v>7.0000000000000007E-2</v>
      </c>
      <c r="FO17" s="17">
        <v>1.8440000000000001</v>
      </c>
      <c r="FP17" s="17">
        <v>1</v>
      </c>
      <c r="FQ17" s="17">
        <v>2.2480899999999999</v>
      </c>
      <c r="FR17" s="17">
        <v>0.36942000000000003</v>
      </c>
      <c r="FS17" s="17">
        <v>0.4</v>
      </c>
      <c r="FT17" s="17">
        <v>1</v>
      </c>
      <c r="FU17" s="17">
        <v>9.24024</v>
      </c>
    </row>
    <row r="18" spans="1:177" ht="24" customHeight="1" x14ac:dyDescent="0.3">
      <c r="A18" s="18" t="s">
        <v>61</v>
      </c>
      <c r="B18" s="18" t="s">
        <v>815</v>
      </c>
      <c r="C18" s="19">
        <v>6.8</v>
      </c>
      <c r="D18" s="19">
        <v>-10.1</v>
      </c>
      <c r="E18" s="19">
        <v>3.1</v>
      </c>
      <c r="F18" s="19"/>
      <c r="G18" s="19"/>
      <c r="H18" s="19">
        <v>-6.4</v>
      </c>
      <c r="I18" s="19">
        <v>4</v>
      </c>
      <c r="J18" s="19"/>
      <c r="K18" s="19"/>
      <c r="L18" s="19">
        <v>-38.700000000000003</v>
      </c>
      <c r="M18" s="19">
        <v>-43.9</v>
      </c>
      <c r="N18" s="19">
        <v>-10.4</v>
      </c>
      <c r="O18" s="19">
        <v>13.3</v>
      </c>
      <c r="P18" s="19">
        <v>-7.5</v>
      </c>
      <c r="Q18" s="19">
        <v>-0.7</v>
      </c>
      <c r="R18" s="19">
        <v>20.9</v>
      </c>
      <c r="S18" s="19">
        <v>0.2</v>
      </c>
      <c r="T18" s="19"/>
      <c r="U18" s="19"/>
      <c r="V18" s="19"/>
      <c r="W18" s="19"/>
      <c r="X18" s="19">
        <v>7.2</v>
      </c>
      <c r="Y18" s="19">
        <v>1.5</v>
      </c>
      <c r="Z18" s="19">
        <v>0.6</v>
      </c>
      <c r="AA18" s="19"/>
      <c r="AB18" s="19">
        <v>-3.5</v>
      </c>
      <c r="AC18" s="19">
        <v>4.4000000000000004</v>
      </c>
      <c r="AD18" s="19">
        <v>3</v>
      </c>
      <c r="AE18" s="19"/>
      <c r="AF18" s="19"/>
      <c r="AG18" s="19"/>
      <c r="AH18" s="19"/>
      <c r="AI18" s="19">
        <v>7</v>
      </c>
      <c r="AJ18" s="19">
        <v>-9.1999999999999993</v>
      </c>
      <c r="AK18" s="19"/>
      <c r="AL18" s="19"/>
      <c r="AM18" s="19"/>
      <c r="AN18" s="19"/>
      <c r="AO18" s="19">
        <v>0</v>
      </c>
      <c r="AP18" s="19">
        <v>4.2</v>
      </c>
      <c r="AQ18" s="19">
        <v>13.6</v>
      </c>
      <c r="AR18" s="19">
        <v>0.5</v>
      </c>
      <c r="AS18" s="19">
        <v>-0.5</v>
      </c>
      <c r="AT18" s="19">
        <v>0</v>
      </c>
      <c r="AU18" s="19">
        <v>0.3</v>
      </c>
      <c r="AV18" s="19">
        <v>13</v>
      </c>
      <c r="AW18" s="19">
        <v>-37.6</v>
      </c>
      <c r="AX18" s="19">
        <v>-47.1</v>
      </c>
      <c r="AY18" s="19">
        <v>0.4</v>
      </c>
      <c r="AZ18" s="19">
        <v>-2.2000000000000002</v>
      </c>
      <c r="BA18" s="19">
        <v>-0.2</v>
      </c>
      <c r="BB18" s="19">
        <v>-0.8</v>
      </c>
      <c r="BC18" s="19">
        <v>0.9</v>
      </c>
      <c r="BD18" s="19">
        <v>0.4</v>
      </c>
      <c r="BE18" s="19">
        <v>0.1</v>
      </c>
      <c r="BF18" s="19">
        <v>-2.7</v>
      </c>
      <c r="BG18" s="19"/>
      <c r="BH18" s="19"/>
      <c r="BI18" s="19">
        <v>-5</v>
      </c>
      <c r="BJ18" s="19"/>
      <c r="BK18" s="19"/>
      <c r="BL18" s="19">
        <v>1.7</v>
      </c>
      <c r="BM18" s="19"/>
      <c r="BN18" s="19"/>
      <c r="BO18" s="19"/>
      <c r="BP18" s="19">
        <v>-2.4</v>
      </c>
      <c r="BQ18" s="19"/>
      <c r="BR18" s="19">
        <v>-24.5</v>
      </c>
      <c r="BS18" s="19">
        <v>9.4</v>
      </c>
      <c r="BT18" s="19">
        <v>-30.6</v>
      </c>
      <c r="BU18" s="19"/>
      <c r="BV18" s="19"/>
      <c r="BW18" s="19"/>
      <c r="BX18" s="19"/>
      <c r="BY18" s="19"/>
      <c r="BZ18" s="19"/>
      <c r="CA18" s="19"/>
      <c r="CB18" s="19"/>
      <c r="CC18" s="19">
        <v>0</v>
      </c>
      <c r="CD18" s="19">
        <v>13.7</v>
      </c>
      <c r="CE18" s="19">
        <v>11</v>
      </c>
      <c r="CF18" s="19">
        <v>-2.2999999999999998</v>
      </c>
      <c r="CG18" s="19">
        <v>1.9</v>
      </c>
      <c r="CH18" s="19">
        <v>-2.2000000000000002</v>
      </c>
      <c r="CI18" s="19"/>
      <c r="CJ18" s="19"/>
      <c r="CK18" s="19"/>
      <c r="CL18" s="19">
        <v>-12</v>
      </c>
      <c r="CM18" s="19">
        <v>-8.1</v>
      </c>
      <c r="CN18" s="19">
        <v>-47.2</v>
      </c>
      <c r="CO18" s="19"/>
      <c r="CP18" s="19"/>
      <c r="CQ18" s="19"/>
      <c r="CR18" s="19"/>
      <c r="CS18" s="19"/>
      <c r="CT18" s="19"/>
      <c r="CU18" s="19"/>
      <c r="CV18" s="19"/>
      <c r="CW18" s="19">
        <v>-5.6</v>
      </c>
      <c r="CX18" s="19">
        <v>0</v>
      </c>
      <c r="CY18" s="19">
        <v>0</v>
      </c>
      <c r="CZ18" s="19"/>
      <c r="DA18" s="19">
        <v>0.8</v>
      </c>
      <c r="DB18" s="19"/>
      <c r="DC18" s="19">
        <v>0</v>
      </c>
      <c r="DD18" s="19">
        <v>0</v>
      </c>
      <c r="DE18" s="19"/>
      <c r="DF18" s="19"/>
      <c r="DG18" s="19">
        <v>0</v>
      </c>
      <c r="DH18" s="19">
        <v>0.9</v>
      </c>
      <c r="DI18" s="19">
        <v>-0.1</v>
      </c>
      <c r="DJ18" s="19">
        <v>-0.8</v>
      </c>
      <c r="DK18" s="19">
        <v>0.1</v>
      </c>
      <c r="DL18" s="19">
        <v>0.6</v>
      </c>
      <c r="DM18" s="19"/>
      <c r="DN18" s="19">
        <v>0</v>
      </c>
      <c r="DO18" s="19">
        <v>0</v>
      </c>
      <c r="DP18" s="19">
        <v>-2.1</v>
      </c>
      <c r="DQ18" s="19">
        <v>0.6</v>
      </c>
      <c r="DR18" s="19">
        <v>0</v>
      </c>
      <c r="DS18" s="19">
        <v>0</v>
      </c>
      <c r="DT18" s="19">
        <v>0.3</v>
      </c>
      <c r="DU18" s="19">
        <v>0.2</v>
      </c>
      <c r="DV18" s="19">
        <v>0.1</v>
      </c>
      <c r="DW18" s="19">
        <v>-2.5</v>
      </c>
      <c r="DX18" s="19">
        <v>0.2</v>
      </c>
      <c r="DY18" s="19">
        <v>2.4</v>
      </c>
      <c r="DZ18" s="19">
        <v>2.1</v>
      </c>
      <c r="EA18" s="19">
        <v>1.1000000000000001</v>
      </c>
      <c r="EB18" s="19">
        <v>0</v>
      </c>
      <c r="EC18" s="19">
        <v>2.5</v>
      </c>
      <c r="ED18" s="19">
        <v>0</v>
      </c>
      <c r="EE18" s="19">
        <v>-7.3</v>
      </c>
      <c r="EF18" s="19">
        <v>-8.1</v>
      </c>
      <c r="EG18" s="19">
        <v>0</v>
      </c>
      <c r="EH18" s="19">
        <v>0</v>
      </c>
      <c r="EI18" s="19">
        <v>2.2000000000000002</v>
      </c>
      <c r="EJ18" s="19">
        <v>0.2</v>
      </c>
      <c r="EK18" s="19">
        <v>1.3</v>
      </c>
      <c r="EL18" s="19">
        <v>0.2</v>
      </c>
      <c r="EM18" s="19">
        <v>0.2</v>
      </c>
      <c r="EN18" s="19">
        <v>0.2</v>
      </c>
      <c r="EO18" s="19">
        <v>0</v>
      </c>
      <c r="EP18" s="19">
        <v>0</v>
      </c>
      <c r="EQ18" s="19">
        <v>0</v>
      </c>
      <c r="ER18" s="19">
        <v>0</v>
      </c>
      <c r="ES18" s="19">
        <v>-0.2</v>
      </c>
      <c r="ET18" s="19">
        <v>-7</v>
      </c>
      <c r="EU18" s="19">
        <v>0</v>
      </c>
      <c r="EV18" s="19">
        <v>0</v>
      </c>
      <c r="EW18" s="19">
        <v>1</v>
      </c>
      <c r="EX18" s="19">
        <v>0.4</v>
      </c>
      <c r="EY18" s="19">
        <v>0.6</v>
      </c>
      <c r="EZ18" s="19">
        <v>0.3</v>
      </c>
      <c r="FA18" s="19">
        <v>0</v>
      </c>
      <c r="FB18" s="19">
        <v>0.4</v>
      </c>
      <c r="FC18" s="19">
        <v>1.4</v>
      </c>
      <c r="FD18" s="19">
        <v>2.4</v>
      </c>
      <c r="FE18" s="19"/>
      <c r="FF18" s="19">
        <v>0.4</v>
      </c>
      <c r="FG18" s="19">
        <v>3.9</v>
      </c>
      <c r="FH18" s="19">
        <v>0.7</v>
      </c>
      <c r="FI18" s="19">
        <v>3.8</v>
      </c>
      <c r="FJ18" s="19"/>
      <c r="FK18" s="19">
        <v>-214.9</v>
      </c>
      <c r="FL18" s="15"/>
      <c r="FM18" s="19">
        <v>2.0407799999999998</v>
      </c>
      <c r="FN18" s="19">
        <v>7.6999999999999999E-2</v>
      </c>
      <c r="FO18" s="19">
        <v>1.84</v>
      </c>
      <c r="FP18" s="19">
        <v>1</v>
      </c>
      <c r="FQ18" s="19">
        <v>2.2477499999999999</v>
      </c>
      <c r="FR18" s="19">
        <v>0.38891999999999999</v>
      </c>
      <c r="FS18" s="19">
        <v>0.4</v>
      </c>
      <c r="FT18" s="19">
        <v>1.1000000000000001</v>
      </c>
      <c r="FU18" s="19">
        <v>9.0944500000000001</v>
      </c>
    </row>
    <row r="19" spans="1:177" ht="24" customHeight="1" x14ac:dyDescent="0.3">
      <c r="A19" s="13" t="s">
        <v>61</v>
      </c>
      <c r="B19" s="13" t="s">
        <v>816</v>
      </c>
      <c r="C19" s="14">
        <v>7.7</v>
      </c>
      <c r="D19" s="14">
        <v>-3.6</v>
      </c>
      <c r="E19" s="14">
        <v>5.2</v>
      </c>
      <c r="F19" s="14"/>
      <c r="G19" s="14"/>
      <c r="H19" s="14">
        <v>-6.7</v>
      </c>
      <c r="I19" s="14">
        <v>25.7</v>
      </c>
      <c r="J19" s="14"/>
      <c r="K19" s="14"/>
      <c r="L19" s="14">
        <v>-33.200000000000003</v>
      </c>
      <c r="M19" s="14">
        <v>-41.9</v>
      </c>
      <c r="N19" s="14">
        <v>-7.8</v>
      </c>
      <c r="O19" s="14">
        <v>20.9</v>
      </c>
      <c r="P19" s="14">
        <v>-5.7</v>
      </c>
      <c r="Q19" s="14">
        <v>0.1</v>
      </c>
      <c r="R19" s="14">
        <v>29.7</v>
      </c>
      <c r="S19" s="14">
        <v>0</v>
      </c>
      <c r="T19" s="14"/>
      <c r="U19" s="14"/>
      <c r="V19" s="14"/>
      <c r="W19" s="14"/>
      <c r="X19" s="14">
        <v>7.4</v>
      </c>
      <c r="Y19" s="14">
        <v>1.6</v>
      </c>
      <c r="Z19" s="14">
        <v>0.6</v>
      </c>
      <c r="AA19" s="14"/>
      <c r="AB19" s="14">
        <v>-3.5</v>
      </c>
      <c r="AC19" s="14">
        <v>4.5999999999999996</v>
      </c>
      <c r="AD19" s="14">
        <v>4.3</v>
      </c>
      <c r="AE19" s="14"/>
      <c r="AF19" s="14"/>
      <c r="AG19" s="14"/>
      <c r="AH19" s="14"/>
      <c r="AI19" s="14">
        <v>7.3</v>
      </c>
      <c r="AJ19" s="14">
        <v>-8.8000000000000007</v>
      </c>
      <c r="AK19" s="14"/>
      <c r="AL19" s="14"/>
      <c r="AM19" s="14"/>
      <c r="AN19" s="14"/>
      <c r="AO19" s="14">
        <v>0</v>
      </c>
      <c r="AP19" s="14">
        <v>4.3</v>
      </c>
      <c r="AQ19" s="14">
        <v>11.8</v>
      </c>
      <c r="AR19" s="14">
        <v>1.1000000000000001</v>
      </c>
      <c r="AS19" s="14">
        <v>-0.3</v>
      </c>
      <c r="AT19" s="14">
        <v>0</v>
      </c>
      <c r="AU19" s="14">
        <v>1</v>
      </c>
      <c r="AV19" s="14">
        <v>17.3</v>
      </c>
      <c r="AW19" s="14">
        <v>-33.200000000000003</v>
      </c>
      <c r="AX19" s="14">
        <v>-43.5</v>
      </c>
      <c r="AY19" s="14">
        <v>1.9</v>
      </c>
      <c r="AZ19" s="14">
        <v>-2.2000000000000002</v>
      </c>
      <c r="BA19" s="14">
        <v>-0.4</v>
      </c>
      <c r="BB19" s="14">
        <v>-1.4</v>
      </c>
      <c r="BC19" s="14">
        <v>1.7</v>
      </c>
      <c r="BD19" s="14">
        <v>0.4</v>
      </c>
      <c r="BE19" s="14">
        <v>0.1</v>
      </c>
      <c r="BF19" s="14">
        <v>-4.3</v>
      </c>
      <c r="BG19" s="14"/>
      <c r="BH19" s="14"/>
      <c r="BI19" s="14">
        <v>-3.2</v>
      </c>
      <c r="BJ19" s="14"/>
      <c r="BK19" s="14"/>
      <c r="BL19" s="14">
        <v>0.7</v>
      </c>
      <c r="BM19" s="14"/>
      <c r="BN19" s="14"/>
      <c r="BO19" s="14"/>
      <c r="BP19" s="14">
        <v>1.2</v>
      </c>
      <c r="BQ19" s="14"/>
      <c r="BR19" s="14">
        <v>-23.2</v>
      </c>
      <c r="BS19" s="14">
        <v>11</v>
      </c>
      <c r="BT19" s="14">
        <v>-29.5</v>
      </c>
      <c r="BU19" s="14"/>
      <c r="BV19" s="14"/>
      <c r="BW19" s="14"/>
      <c r="BX19" s="14"/>
      <c r="BY19" s="14"/>
      <c r="BZ19" s="14"/>
      <c r="CA19" s="14"/>
      <c r="CB19" s="14"/>
      <c r="CC19" s="14">
        <v>0</v>
      </c>
      <c r="CD19" s="14">
        <v>14.6</v>
      </c>
      <c r="CE19" s="14">
        <v>10.3</v>
      </c>
      <c r="CF19" s="14">
        <v>-3.4</v>
      </c>
      <c r="CG19" s="14">
        <v>2.1</v>
      </c>
      <c r="CH19" s="14">
        <v>-2.1</v>
      </c>
      <c r="CI19" s="14"/>
      <c r="CJ19" s="14"/>
      <c r="CK19" s="14"/>
      <c r="CL19" s="14">
        <v>-8.4</v>
      </c>
      <c r="CM19" s="14">
        <v>-4.2</v>
      </c>
      <c r="CN19" s="14">
        <v>-42.4</v>
      </c>
      <c r="CO19" s="14"/>
      <c r="CP19" s="14"/>
      <c r="CQ19" s="14"/>
      <c r="CR19" s="14"/>
      <c r="CS19" s="14"/>
      <c r="CT19" s="14"/>
      <c r="CU19" s="14"/>
      <c r="CV19" s="14"/>
      <c r="CW19" s="14">
        <v>-6.2</v>
      </c>
      <c r="CX19" s="14">
        <v>0</v>
      </c>
      <c r="CY19" s="14">
        <v>0</v>
      </c>
      <c r="CZ19" s="14"/>
      <c r="DA19" s="14">
        <v>0.8</v>
      </c>
      <c r="DB19" s="14"/>
      <c r="DC19" s="14">
        <v>-0.1</v>
      </c>
      <c r="DD19" s="14">
        <v>0</v>
      </c>
      <c r="DE19" s="14"/>
      <c r="DF19" s="14"/>
      <c r="DG19" s="14">
        <v>0</v>
      </c>
      <c r="DH19" s="14">
        <v>0.9</v>
      </c>
      <c r="DI19" s="14">
        <v>0.2</v>
      </c>
      <c r="DJ19" s="14">
        <v>-0.8</v>
      </c>
      <c r="DK19" s="14">
        <v>0.1</v>
      </c>
      <c r="DL19" s="14">
        <v>0.6</v>
      </c>
      <c r="DM19" s="14"/>
      <c r="DN19" s="14">
        <v>0</v>
      </c>
      <c r="DO19" s="14">
        <v>0</v>
      </c>
      <c r="DP19" s="14">
        <v>-1.7</v>
      </c>
      <c r="DQ19" s="14">
        <v>1.3</v>
      </c>
      <c r="DR19" s="14">
        <v>0</v>
      </c>
      <c r="DS19" s="14">
        <v>0.2</v>
      </c>
      <c r="DT19" s="14">
        <v>0.3</v>
      </c>
      <c r="DU19" s="14">
        <v>0.2</v>
      </c>
      <c r="DV19" s="14">
        <v>0.1</v>
      </c>
      <c r="DW19" s="14">
        <v>-2.5</v>
      </c>
      <c r="DX19" s="14">
        <v>0.2</v>
      </c>
      <c r="DY19" s="14">
        <v>2.4</v>
      </c>
      <c r="DZ19" s="14">
        <v>2.2000000000000002</v>
      </c>
      <c r="EA19" s="14">
        <v>1.1000000000000001</v>
      </c>
      <c r="EB19" s="14">
        <v>0</v>
      </c>
      <c r="EC19" s="14">
        <v>1.2</v>
      </c>
      <c r="ED19" s="14">
        <v>0</v>
      </c>
      <c r="EE19" s="14">
        <v>-6.1</v>
      </c>
      <c r="EF19" s="14">
        <v>-6.8</v>
      </c>
      <c r="EG19" s="14">
        <v>0</v>
      </c>
      <c r="EH19" s="14">
        <v>0</v>
      </c>
      <c r="EI19" s="14">
        <v>2.2999999999999998</v>
      </c>
      <c r="EJ19" s="14">
        <v>0.2</v>
      </c>
      <c r="EK19" s="14">
        <v>1.4</v>
      </c>
      <c r="EL19" s="14">
        <v>0.2</v>
      </c>
      <c r="EM19" s="14">
        <v>0.2</v>
      </c>
      <c r="EN19" s="14">
        <v>0.2</v>
      </c>
      <c r="EO19" s="14">
        <v>0</v>
      </c>
      <c r="EP19" s="14">
        <v>0</v>
      </c>
      <c r="EQ19" s="14">
        <v>0</v>
      </c>
      <c r="ER19" s="14">
        <v>0</v>
      </c>
      <c r="ES19" s="14">
        <v>-0.2</v>
      </c>
      <c r="ET19" s="14">
        <v>-7.1</v>
      </c>
      <c r="EU19" s="14">
        <v>0</v>
      </c>
      <c r="EV19" s="14">
        <v>0</v>
      </c>
      <c r="EW19" s="14">
        <v>1</v>
      </c>
      <c r="EX19" s="14">
        <v>0.4</v>
      </c>
      <c r="EY19" s="14">
        <v>0.6</v>
      </c>
      <c r="EZ19" s="14">
        <v>0.3</v>
      </c>
      <c r="FA19" s="14">
        <v>0</v>
      </c>
      <c r="FB19" s="14">
        <v>0.4</v>
      </c>
      <c r="FC19" s="14">
        <v>1.4</v>
      </c>
      <c r="FD19" s="14">
        <v>2.6</v>
      </c>
      <c r="FE19" s="14"/>
      <c r="FF19" s="14">
        <v>0.1</v>
      </c>
      <c r="FG19" s="14">
        <v>3.6</v>
      </c>
      <c r="FH19" s="14">
        <v>0.7</v>
      </c>
      <c r="FI19" s="14">
        <v>2.9</v>
      </c>
      <c r="FJ19" s="14"/>
      <c r="FK19" s="14">
        <v>-119.5</v>
      </c>
      <c r="FL19" s="15"/>
      <c r="FM19" s="14">
        <v>2.33771</v>
      </c>
      <c r="FN19" s="14">
        <v>0.219</v>
      </c>
      <c r="FO19" s="14">
        <v>1.992</v>
      </c>
      <c r="FP19" s="14">
        <v>1</v>
      </c>
      <c r="FQ19" s="14">
        <v>2.2487599999999999</v>
      </c>
      <c r="FR19" s="14">
        <v>0.39165</v>
      </c>
      <c r="FS19" s="14">
        <v>0.4</v>
      </c>
      <c r="FT19" s="14">
        <v>1</v>
      </c>
      <c r="FU19" s="14">
        <v>9.5891199999999994</v>
      </c>
    </row>
    <row r="20" spans="1:177" ht="24" customHeight="1" x14ac:dyDescent="0.3">
      <c r="A20" s="16" t="s">
        <v>61</v>
      </c>
      <c r="B20" s="16" t="s">
        <v>817</v>
      </c>
      <c r="C20" s="17">
        <v>10.3</v>
      </c>
      <c r="D20" s="17">
        <v>2.8</v>
      </c>
      <c r="E20" s="17">
        <v>6.2</v>
      </c>
      <c r="F20" s="17"/>
      <c r="G20" s="17"/>
      <c r="H20" s="17">
        <v>-6.5</v>
      </c>
      <c r="I20" s="17">
        <v>15.2</v>
      </c>
      <c r="J20" s="17"/>
      <c r="K20" s="17"/>
      <c r="L20" s="17">
        <v>-32.299999999999997</v>
      </c>
      <c r="M20" s="17">
        <v>-39.700000000000003</v>
      </c>
      <c r="N20" s="17">
        <v>-6.2</v>
      </c>
      <c r="O20" s="17">
        <v>21.7</v>
      </c>
      <c r="P20" s="17">
        <v>-4.2</v>
      </c>
      <c r="Q20" s="17">
        <v>0.3</v>
      </c>
      <c r="R20" s="17">
        <v>31.3</v>
      </c>
      <c r="S20" s="17">
        <v>0.1</v>
      </c>
      <c r="T20" s="17"/>
      <c r="U20" s="17"/>
      <c r="V20" s="17"/>
      <c r="W20" s="17"/>
      <c r="X20" s="17">
        <v>8.5</v>
      </c>
      <c r="Y20" s="17">
        <v>1.3</v>
      </c>
      <c r="Z20" s="17">
        <v>0.9</v>
      </c>
      <c r="AA20" s="17"/>
      <c r="AB20" s="17">
        <v>-3.5</v>
      </c>
      <c r="AC20" s="17">
        <v>4.8</v>
      </c>
      <c r="AD20" s="17">
        <v>5.5</v>
      </c>
      <c r="AE20" s="17"/>
      <c r="AF20" s="17"/>
      <c r="AG20" s="17"/>
      <c r="AH20" s="17"/>
      <c r="AI20" s="17">
        <v>8</v>
      </c>
      <c r="AJ20" s="17">
        <v>-8.6999999999999993</v>
      </c>
      <c r="AK20" s="17"/>
      <c r="AL20" s="17"/>
      <c r="AM20" s="17"/>
      <c r="AN20" s="17"/>
      <c r="AO20" s="17">
        <v>0</v>
      </c>
      <c r="AP20" s="17">
        <v>4.2</v>
      </c>
      <c r="AQ20" s="17">
        <v>12</v>
      </c>
      <c r="AR20" s="17">
        <v>1</v>
      </c>
      <c r="AS20" s="17">
        <v>-1</v>
      </c>
      <c r="AT20" s="17">
        <v>0</v>
      </c>
      <c r="AU20" s="17">
        <v>1</v>
      </c>
      <c r="AV20" s="17">
        <v>18</v>
      </c>
      <c r="AW20" s="17">
        <v>-32.799999999999997</v>
      </c>
      <c r="AX20" s="17">
        <v>-42.9</v>
      </c>
      <c r="AY20" s="17">
        <v>2.7</v>
      </c>
      <c r="AZ20" s="17">
        <v>-2.2000000000000002</v>
      </c>
      <c r="BA20" s="17">
        <v>-0.4</v>
      </c>
      <c r="BB20" s="17">
        <v>-1.9</v>
      </c>
      <c r="BC20" s="17">
        <v>1.9</v>
      </c>
      <c r="BD20" s="17">
        <v>0.4</v>
      </c>
      <c r="BE20" s="17">
        <v>0.1</v>
      </c>
      <c r="BF20" s="17">
        <v>-3.6</v>
      </c>
      <c r="BG20" s="17"/>
      <c r="BH20" s="17"/>
      <c r="BI20" s="17">
        <v>-3.2</v>
      </c>
      <c r="BJ20" s="17"/>
      <c r="BK20" s="17"/>
      <c r="BL20" s="17">
        <v>1.1000000000000001</v>
      </c>
      <c r="BM20" s="17"/>
      <c r="BN20" s="17"/>
      <c r="BO20" s="17"/>
      <c r="BP20" s="17">
        <v>-0.2</v>
      </c>
      <c r="BQ20" s="17"/>
      <c r="BR20" s="17">
        <v>-22.8</v>
      </c>
      <c r="BS20" s="17">
        <v>11.4</v>
      </c>
      <c r="BT20" s="17">
        <v>-28.8</v>
      </c>
      <c r="BU20" s="17"/>
      <c r="BV20" s="17"/>
      <c r="BW20" s="17"/>
      <c r="BX20" s="17"/>
      <c r="BY20" s="17"/>
      <c r="BZ20" s="17"/>
      <c r="CA20" s="17"/>
      <c r="CB20" s="17"/>
      <c r="CC20" s="17">
        <v>0</v>
      </c>
      <c r="CD20" s="17">
        <v>14.4</v>
      </c>
      <c r="CE20" s="17">
        <v>10.1</v>
      </c>
      <c r="CF20" s="17">
        <v>-3.4</v>
      </c>
      <c r="CG20" s="17">
        <v>2</v>
      </c>
      <c r="CH20" s="17">
        <v>-2</v>
      </c>
      <c r="CI20" s="17"/>
      <c r="CJ20" s="17"/>
      <c r="CK20" s="17"/>
      <c r="CL20" s="17">
        <v>-9.5</v>
      </c>
      <c r="CM20" s="17">
        <v>-5.2</v>
      </c>
      <c r="CN20" s="17">
        <v>-43.6</v>
      </c>
      <c r="CO20" s="17"/>
      <c r="CP20" s="17"/>
      <c r="CQ20" s="17"/>
      <c r="CR20" s="17"/>
      <c r="CS20" s="17"/>
      <c r="CT20" s="17"/>
      <c r="CU20" s="17"/>
      <c r="CV20" s="17"/>
      <c r="CW20" s="17">
        <v>-7.4</v>
      </c>
      <c r="CX20" s="17">
        <v>0</v>
      </c>
      <c r="CY20" s="17">
        <v>0</v>
      </c>
      <c r="CZ20" s="17"/>
      <c r="DA20" s="17">
        <v>0.8</v>
      </c>
      <c r="DB20" s="17"/>
      <c r="DC20" s="17">
        <v>0</v>
      </c>
      <c r="DD20" s="17">
        <v>0</v>
      </c>
      <c r="DE20" s="17"/>
      <c r="DF20" s="17"/>
      <c r="DG20" s="17">
        <v>0</v>
      </c>
      <c r="DH20" s="17">
        <v>1</v>
      </c>
      <c r="DI20" s="17">
        <v>0.2</v>
      </c>
      <c r="DJ20" s="17">
        <v>-0.7</v>
      </c>
      <c r="DK20" s="17">
        <v>0.1</v>
      </c>
      <c r="DL20" s="17">
        <v>0.6</v>
      </c>
      <c r="DM20" s="17"/>
      <c r="DN20" s="17">
        <v>0</v>
      </c>
      <c r="DO20" s="17">
        <v>0</v>
      </c>
      <c r="DP20" s="17">
        <v>-1.6</v>
      </c>
      <c r="DQ20" s="17">
        <v>1.6</v>
      </c>
      <c r="DR20" s="17">
        <v>0.4</v>
      </c>
      <c r="DS20" s="17">
        <v>0.1</v>
      </c>
      <c r="DT20" s="17">
        <v>0.3</v>
      </c>
      <c r="DU20" s="17">
        <v>0.2</v>
      </c>
      <c r="DV20" s="17">
        <v>0.1</v>
      </c>
      <c r="DW20" s="17">
        <v>-2.5</v>
      </c>
      <c r="DX20" s="17">
        <v>0.2</v>
      </c>
      <c r="DY20" s="17">
        <v>2.4</v>
      </c>
      <c r="DZ20" s="17">
        <v>2.2000000000000002</v>
      </c>
      <c r="EA20" s="17">
        <v>1.1000000000000001</v>
      </c>
      <c r="EB20" s="17">
        <v>0</v>
      </c>
      <c r="EC20" s="17">
        <v>1.6</v>
      </c>
      <c r="ED20" s="17">
        <v>0.4</v>
      </c>
      <c r="EE20" s="17">
        <v>-4.7</v>
      </c>
      <c r="EF20" s="17">
        <v>-4.5999999999999996</v>
      </c>
      <c r="EG20" s="17">
        <v>0</v>
      </c>
      <c r="EH20" s="17">
        <v>0</v>
      </c>
      <c r="EI20" s="17">
        <v>2.4</v>
      </c>
      <c r="EJ20" s="17">
        <v>0.2</v>
      </c>
      <c r="EK20" s="17">
        <v>1.4</v>
      </c>
      <c r="EL20" s="17">
        <v>0.2</v>
      </c>
      <c r="EM20" s="17">
        <v>0.2</v>
      </c>
      <c r="EN20" s="17">
        <v>0.2</v>
      </c>
      <c r="EO20" s="17">
        <v>0</v>
      </c>
      <c r="EP20" s="17">
        <v>0</v>
      </c>
      <c r="EQ20" s="17">
        <v>0</v>
      </c>
      <c r="ER20" s="17">
        <v>0</v>
      </c>
      <c r="ES20" s="17">
        <v>-0.2</v>
      </c>
      <c r="ET20" s="17">
        <v>-6.1</v>
      </c>
      <c r="EU20" s="17">
        <v>0</v>
      </c>
      <c r="EV20" s="17">
        <v>0</v>
      </c>
      <c r="EW20" s="17">
        <v>1</v>
      </c>
      <c r="EX20" s="17">
        <v>0.4</v>
      </c>
      <c r="EY20" s="17">
        <v>0.6</v>
      </c>
      <c r="EZ20" s="17">
        <v>0.3</v>
      </c>
      <c r="FA20" s="17">
        <v>0</v>
      </c>
      <c r="FB20" s="17">
        <v>0.4</v>
      </c>
      <c r="FC20" s="17">
        <v>1.4</v>
      </c>
      <c r="FD20" s="17">
        <v>2.5</v>
      </c>
      <c r="FE20" s="17"/>
      <c r="FF20" s="17">
        <v>0.4</v>
      </c>
      <c r="FG20" s="17">
        <v>3.1</v>
      </c>
      <c r="FH20" s="17">
        <v>1.3</v>
      </c>
      <c r="FI20" s="17">
        <v>3.2</v>
      </c>
      <c r="FJ20" s="17"/>
      <c r="FK20" s="17">
        <v>-102.7</v>
      </c>
      <c r="FL20" s="15"/>
      <c r="FM20" s="17">
        <v>2.0376099999999999</v>
      </c>
      <c r="FN20" s="17">
        <v>0.29799999999999999</v>
      </c>
      <c r="FO20" s="17">
        <v>1.8320000000000001</v>
      </c>
      <c r="FP20" s="17">
        <v>1</v>
      </c>
      <c r="FQ20" s="17">
        <v>2.2458</v>
      </c>
      <c r="FR20" s="17">
        <v>0.37078</v>
      </c>
      <c r="FS20" s="17">
        <v>0.5</v>
      </c>
      <c r="FT20" s="17">
        <v>1</v>
      </c>
      <c r="FU20" s="17">
        <v>9.2841900000000006</v>
      </c>
    </row>
    <row r="21" spans="1:177" ht="24" customHeight="1" x14ac:dyDescent="0.3">
      <c r="A21" s="16" t="s">
        <v>61</v>
      </c>
      <c r="B21" s="16" t="s">
        <v>818</v>
      </c>
      <c r="C21" s="17">
        <v>5.4</v>
      </c>
      <c r="D21" s="17">
        <v>-13.8</v>
      </c>
      <c r="E21" s="17">
        <v>4.3</v>
      </c>
      <c r="F21" s="17"/>
      <c r="G21" s="17"/>
      <c r="H21" s="17">
        <v>-8.4</v>
      </c>
      <c r="I21" s="17">
        <v>1.1000000000000001</v>
      </c>
      <c r="J21" s="17"/>
      <c r="K21" s="17"/>
      <c r="L21" s="17">
        <v>-38.700000000000003</v>
      </c>
      <c r="M21" s="17">
        <v>-43.5</v>
      </c>
      <c r="N21" s="17">
        <v>-9</v>
      </c>
      <c r="O21" s="17">
        <v>21.5</v>
      </c>
      <c r="P21" s="17">
        <v>-6.4</v>
      </c>
      <c r="Q21" s="17">
        <v>-0.2</v>
      </c>
      <c r="R21" s="17">
        <v>33.299999999999997</v>
      </c>
      <c r="S21" s="17">
        <v>-0.2</v>
      </c>
      <c r="T21" s="17"/>
      <c r="U21" s="17"/>
      <c r="V21" s="17"/>
      <c r="W21" s="17"/>
      <c r="X21" s="17">
        <v>6.1</v>
      </c>
      <c r="Y21" s="17">
        <v>0</v>
      </c>
      <c r="Z21" s="17">
        <v>-0.1</v>
      </c>
      <c r="AA21" s="17"/>
      <c r="AB21" s="17">
        <v>-3.6</v>
      </c>
      <c r="AC21" s="17">
        <v>4.5999999999999996</v>
      </c>
      <c r="AD21" s="17">
        <v>3.1</v>
      </c>
      <c r="AE21" s="17"/>
      <c r="AF21" s="17"/>
      <c r="AG21" s="17"/>
      <c r="AH21" s="17"/>
      <c r="AI21" s="17">
        <v>5.8</v>
      </c>
      <c r="AJ21" s="17">
        <v>-8.6</v>
      </c>
      <c r="AK21" s="17"/>
      <c r="AL21" s="17"/>
      <c r="AM21" s="17"/>
      <c r="AN21" s="17"/>
      <c r="AO21" s="17">
        <v>0</v>
      </c>
      <c r="AP21" s="17">
        <v>4.3</v>
      </c>
      <c r="AQ21" s="17">
        <v>9.6</v>
      </c>
      <c r="AR21" s="17">
        <v>1.4</v>
      </c>
      <c r="AS21" s="17">
        <v>-0.9</v>
      </c>
      <c r="AT21" s="17">
        <v>0</v>
      </c>
      <c r="AU21" s="17">
        <v>1.8</v>
      </c>
      <c r="AV21" s="17">
        <v>16.600000000000001</v>
      </c>
      <c r="AW21" s="17">
        <v>-33.799999999999997</v>
      </c>
      <c r="AX21" s="17">
        <v>-43.9</v>
      </c>
      <c r="AY21" s="17">
        <v>3.4</v>
      </c>
      <c r="AZ21" s="17">
        <v>-1.9</v>
      </c>
      <c r="BA21" s="17">
        <v>-0.1</v>
      </c>
      <c r="BB21" s="17">
        <v>-3.3</v>
      </c>
      <c r="BC21" s="17">
        <v>1.6</v>
      </c>
      <c r="BD21" s="17">
        <v>0.4</v>
      </c>
      <c r="BE21" s="17">
        <v>0.1</v>
      </c>
      <c r="BF21" s="17">
        <v>-9</v>
      </c>
      <c r="BG21" s="17"/>
      <c r="BH21" s="17"/>
      <c r="BI21" s="17">
        <v>-3.2</v>
      </c>
      <c r="BJ21" s="17"/>
      <c r="BK21" s="17"/>
      <c r="BL21" s="17">
        <v>-0.2</v>
      </c>
      <c r="BM21" s="17"/>
      <c r="BN21" s="17"/>
      <c r="BO21" s="17"/>
      <c r="BP21" s="17">
        <v>-0.7</v>
      </c>
      <c r="BQ21" s="17"/>
      <c r="BR21" s="17">
        <v>-25.8</v>
      </c>
      <c r="BS21" s="17">
        <v>9.1999999999999993</v>
      </c>
      <c r="BT21" s="17">
        <v>-32.4</v>
      </c>
      <c r="BU21" s="17"/>
      <c r="BV21" s="17"/>
      <c r="BW21" s="17"/>
      <c r="BX21" s="17"/>
      <c r="BY21" s="17"/>
      <c r="BZ21" s="17"/>
      <c r="CA21" s="17"/>
      <c r="CB21" s="17"/>
      <c r="CC21" s="17">
        <v>0</v>
      </c>
      <c r="CD21" s="17">
        <v>15.3</v>
      </c>
      <c r="CE21" s="17">
        <v>6.9</v>
      </c>
      <c r="CF21" s="17">
        <v>-4.7</v>
      </c>
      <c r="CG21" s="17">
        <v>4.7</v>
      </c>
      <c r="CH21" s="17">
        <v>-2.1</v>
      </c>
      <c r="CI21" s="17"/>
      <c r="CJ21" s="17"/>
      <c r="CK21" s="17"/>
      <c r="CL21" s="17">
        <v>-9.3000000000000007</v>
      </c>
      <c r="CM21" s="17">
        <v>-4.9000000000000004</v>
      </c>
      <c r="CN21" s="17">
        <v>-44.1</v>
      </c>
      <c r="CO21" s="17"/>
      <c r="CP21" s="17"/>
      <c r="CQ21" s="17"/>
      <c r="CR21" s="17"/>
      <c r="CS21" s="17"/>
      <c r="CT21" s="17"/>
      <c r="CU21" s="17"/>
      <c r="CV21" s="17"/>
      <c r="CW21" s="17">
        <v>-9.6999999999999993</v>
      </c>
      <c r="CX21" s="17">
        <v>0.1</v>
      </c>
      <c r="CY21" s="17">
        <v>0</v>
      </c>
      <c r="CZ21" s="17"/>
      <c r="DA21" s="17">
        <v>0.8</v>
      </c>
      <c r="DB21" s="17"/>
      <c r="DC21" s="17">
        <v>0</v>
      </c>
      <c r="DD21" s="17">
        <v>0</v>
      </c>
      <c r="DE21" s="17"/>
      <c r="DF21" s="17"/>
      <c r="DG21" s="17">
        <v>0</v>
      </c>
      <c r="DH21" s="17">
        <v>1</v>
      </c>
      <c r="DI21" s="17">
        <v>0.2</v>
      </c>
      <c r="DJ21" s="17">
        <v>-0.8</v>
      </c>
      <c r="DK21" s="17">
        <v>0.1</v>
      </c>
      <c r="DL21" s="17">
        <v>0.6</v>
      </c>
      <c r="DM21" s="17"/>
      <c r="DN21" s="17">
        <v>-0.1</v>
      </c>
      <c r="DO21" s="17">
        <v>0</v>
      </c>
      <c r="DP21" s="17">
        <v>-2.8</v>
      </c>
      <c r="DQ21" s="17">
        <v>-0.5</v>
      </c>
      <c r="DR21" s="17">
        <v>0.3</v>
      </c>
      <c r="DS21" s="17">
        <v>0</v>
      </c>
      <c r="DT21" s="17">
        <v>0.3</v>
      </c>
      <c r="DU21" s="17">
        <v>0.2</v>
      </c>
      <c r="DV21" s="17">
        <v>0.1</v>
      </c>
      <c r="DW21" s="17">
        <v>-2.5</v>
      </c>
      <c r="DX21" s="17">
        <v>0.2</v>
      </c>
      <c r="DY21" s="17">
        <v>2.4</v>
      </c>
      <c r="DZ21" s="17">
        <v>2.2000000000000002</v>
      </c>
      <c r="EA21" s="17">
        <v>1.1000000000000001</v>
      </c>
      <c r="EB21" s="17">
        <v>0</v>
      </c>
      <c r="EC21" s="17">
        <v>0.6</v>
      </c>
      <c r="ED21" s="17">
        <v>0.2</v>
      </c>
      <c r="EE21" s="17">
        <v>-7.4</v>
      </c>
      <c r="EF21" s="17">
        <v>-8</v>
      </c>
      <c r="EG21" s="17">
        <v>0</v>
      </c>
      <c r="EH21" s="17">
        <v>0</v>
      </c>
      <c r="EI21" s="17">
        <v>2.4</v>
      </c>
      <c r="EJ21" s="17">
        <v>0.2</v>
      </c>
      <c r="EK21" s="17">
        <v>1.4</v>
      </c>
      <c r="EL21" s="17">
        <v>0.2</v>
      </c>
      <c r="EM21" s="17">
        <v>0.2</v>
      </c>
      <c r="EN21" s="17">
        <v>0.2</v>
      </c>
      <c r="EO21" s="17">
        <v>0</v>
      </c>
      <c r="EP21" s="17">
        <v>34.799999999999997</v>
      </c>
      <c r="EQ21" s="17">
        <v>0</v>
      </c>
      <c r="ER21" s="17">
        <v>2.2000000000000002</v>
      </c>
      <c r="ES21" s="17">
        <v>-0.2</v>
      </c>
      <c r="ET21" s="17">
        <v>-9.3000000000000007</v>
      </c>
      <c r="EU21" s="17">
        <v>0</v>
      </c>
      <c r="EV21" s="17">
        <v>1.2</v>
      </c>
      <c r="EW21" s="17">
        <v>1</v>
      </c>
      <c r="EX21" s="17">
        <v>0.4</v>
      </c>
      <c r="EY21" s="17">
        <v>0.6</v>
      </c>
      <c r="EZ21" s="17">
        <v>0.3</v>
      </c>
      <c r="FA21" s="17">
        <v>0</v>
      </c>
      <c r="FB21" s="17">
        <v>0.4</v>
      </c>
      <c r="FC21" s="17">
        <v>1.4</v>
      </c>
      <c r="FD21" s="17">
        <v>2.5</v>
      </c>
      <c r="FE21" s="17"/>
      <c r="FF21" s="17">
        <v>0.4</v>
      </c>
      <c r="FG21" s="17">
        <v>4</v>
      </c>
      <c r="FH21" s="17">
        <v>1.4</v>
      </c>
      <c r="FI21" s="17">
        <v>3</v>
      </c>
      <c r="FJ21" s="17"/>
      <c r="FK21" s="17">
        <v>-165</v>
      </c>
      <c r="FL21" s="15"/>
      <c r="FM21" s="17">
        <v>2.1389399999999998</v>
      </c>
      <c r="FN21" s="17">
        <v>0.36799999999999999</v>
      </c>
      <c r="FO21" s="17">
        <v>1.544</v>
      </c>
      <c r="FP21" s="17">
        <v>1</v>
      </c>
      <c r="FQ21" s="17">
        <v>2.2490000000000001</v>
      </c>
      <c r="FR21" s="17">
        <v>0.36459000000000003</v>
      </c>
      <c r="FS21" s="17">
        <v>0.5</v>
      </c>
      <c r="FT21" s="17">
        <v>1</v>
      </c>
      <c r="FU21" s="17">
        <v>9.1645299999999992</v>
      </c>
    </row>
    <row r="22" spans="1:177" ht="24" customHeight="1" x14ac:dyDescent="0.3">
      <c r="A22" s="16" t="s">
        <v>61</v>
      </c>
      <c r="B22" s="16" t="s">
        <v>819</v>
      </c>
      <c r="C22" s="17">
        <v>6.1</v>
      </c>
      <c r="D22" s="17">
        <v>-13.1</v>
      </c>
      <c r="E22" s="17">
        <v>2.5</v>
      </c>
      <c r="F22" s="17"/>
      <c r="G22" s="17"/>
      <c r="H22" s="17">
        <v>-5.4</v>
      </c>
      <c r="I22" s="17">
        <v>14.4</v>
      </c>
      <c r="J22" s="17"/>
      <c r="K22" s="17"/>
      <c r="L22" s="17">
        <v>-37.700000000000003</v>
      </c>
      <c r="M22" s="17">
        <v>-48.8</v>
      </c>
      <c r="N22" s="17">
        <v>-14.9</v>
      </c>
      <c r="O22" s="17">
        <v>14.9</v>
      </c>
      <c r="P22" s="17">
        <v>-6</v>
      </c>
      <c r="Q22" s="17">
        <v>-0.2</v>
      </c>
      <c r="R22" s="17">
        <v>33.299999999999997</v>
      </c>
      <c r="S22" s="17">
        <v>0</v>
      </c>
      <c r="T22" s="17"/>
      <c r="U22" s="17"/>
      <c r="V22" s="17"/>
      <c r="W22" s="17"/>
      <c r="X22" s="17">
        <v>3.6</v>
      </c>
      <c r="Y22" s="17">
        <v>0.4</v>
      </c>
      <c r="Z22" s="17">
        <v>0</v>
      </c>
      <c r="AA22" s="17"/>
      <c r="AB22" s="17">
        <v>-3.5</v>
      </c>
      <c r="AC22" s="17">
        <v>4.5999999999999996</v>
      </c>
      <c r="AD22" s="17">
        <v>2</v>
      </c>
      <c r="AE22" s="17"/>
      <c r="AF22" s="17"/>
      <c r="AG22" s="17"/>
      <c r="AH22" s="17"/>
      <c r="AI22" s="17">
        <v>5.3</v>
      </c>
      <c r="AJ22" s="17">
        <v>-8.5</v>
      </c>
      <c r="AK22" s="17"/>
      <c r="AL22" s="17"/>
      <c r="AM22" s="17"/>
      <c r="AN22" s="17"/>
      <c r="AO22" s="17">
        <v>0</v>
      </c>
      <c r="AP22" s="17">
        <v>4.4000000000000004</v>
      </c>
      <c r="AQ22" s="17">
        <v>12.8</v>
      </c>
      <c r="AR22" s="17">
        <v>0.9</v>
      </c>
      <c r="AS22" s="17">
        <v>-1</v>
      </c>
      <c r="AT22" s="17">
        <v>0</v>
      </c>
      <c r="AU22" s="17">
        <v>0.1</v>
      </c>
      <c r="AV22" s="17">
        <v>15.9</v>
      </c>
      <c r="AW22" s="17">
        <v>-34.700000000000003</v>
      </c>
      <c r="AX22" s="17">
        <v>-45</v>
      </c>
      <c r="AY22" s="17">
        <v>2.7</v>
      </c>
      <c r="AZ22" s="17">
        <v>-1.9</v>
      </c>
      <c r="BA22" s="17">
        <v>-0.1</v>
      </c>
      <c r="BB22" s="17">
        <v>-0.6</v>
      </c>
      <c r="BC22" s="17">
        <v>2.2000000000000002</v>
      </c>
      <c r="BD22" s="17">
        <v>0.4</v>
      </c>
      <c r="BE22" s="17">
        <v>0.1</v>
      </c>
      <c r="BF22" s="17">
        <v>-4.7</v>
      </c>
      <c r="BG22" s="17"/>
      <c r="BH22" s="17"/>
      <c r="BI22" s="17">
        <v>-1.9</v>
      </c>
      <c r="BJ22" s="17"/>
      <c r="BK22" s="17"/>
      <c r="BL22" s="17">
        <v>2.4</v>
      </c>
      <c r="BM22" s="17"/>
      <c r="BN22" s="17"/>
      <c r="BO22" s="17"/>
      <c r="BP22" s="17">
        <v>1.3</v>
      </c>
      <c r="BQ22" s="17"/>
      <c r="BR22" s="17">
        <v>-23.9</v>
      </c>
      <c r="BS22" s="17">
        <v>10.1</v>
      </c>
      <c r="BT22" s="17">
        <v>-30.2</v>
      </c>
      <c r="BU22" s="17"/>
      <c r="BV22" s="17"/>
      <c r="BW22" s="17"/>
      <c r="BX22" s="17"/>
      <c r="BY22" s="17"/>
      <c r="BZ22" s="17"/>
      <c r="CA22" s="17"/>
      <c r="CB22" s="17"/>
      <c r="CC22" s="17">
        <v>0</v>
      </c>
      <c r="CD22" s="17">
        <v>14.5</v>
      </c>
      <c r="CE22" s="17">
        <v>8.4</v>
      </c>
      <c r="CF22" s="17">
        <v>-2.5</v>
      </c>
      <c r="CG22" s="17">
        <v>4.5</v>
      </c>
      <c r="CH22" s="17">
        <v>-1.9</v>
      </c>
      <c r="CI22" s="17"/>
      <c r="CJ22" s="17"/>
      <c r="CK22" s="17"/>
      <c r="CL22" s="17">
        <v>-8.1999999999999993</v>
      </c>
      <c r="CM22" s="17">
        <v>-4</v>
      </c>
      <c r="CN22" s="17">
        <v>-42</v>
      </c>
      <c r="CO22" s="17"/>
      <c r="CP22" s="17"/>
      <c r="CQ22" s="17"/>
      <c r="CR22" s="17"/>
      <c r="CS22" s="17"/>
      <c r="CT22" s="17"/>
      <c r="CU22" s="17"/>
      <c r="CV22" s="17"/>
      <c r="CW22" s="17">
        <v>-10.7</v>
      </c>
      <c r="CX22" s="17">
        <v>0.3</v>
      </c>
      <c r="CY22" s="17">
        <v>0</v>
      </c>
      <c r="CZ22" s="17"/>
      <c r="DA22" s="17">
        <v>0.8</v>
      </c>
      <c r="DB22" s="17"/>
      <c r="DC22" s="17">
        <v>0</v>
      </c>
      <c r="DD22" s="17">
        <v>0</v>
      </c>
      <c r="DE22" s="17"/>
      <c r="DF22" s="17"/>
      <c r="DG22" s="17">
        <v>0</v>
      </c>
      <c r="DH22" s="17">
        <v>1</v>
      </c>
      <c r="DI22" s="17">
        <v>0.2</v>
      </c>
      <c r="DJ22" s="17">
        <v>-0.7</v>
      </c>
      <c r="DK22" s="17">
        <v>0.1</v>
      </c>
      <c r="DL22" s="17">
        <v>0.6</v>
      </c>
      <c r="DM22" s="17"/>
      <c r="DN22" s="17">
        <v>-0.5</v>
      </c>
      <c r="DO22" s="17">
        <v>-0.6</v>
      </c>
      <c r="DP22" s="17">
        <v>-3.6</v>
      </c>
      <c r="DQ22" s="17">
        <v>-3.1</v>
      </c>
      <c r="DR22" s="17">
        <v>0.3</v>
      </c>
      <c r="DS22" s="17">
        <v>0.1</v>
      </c>
      <c r="DT22" s="17">
        <v>0.2</v>
      </c>
      <c r="DU22" s="17">
        <v>0.2</v>
      </c>
      <c r="DV22" s="17">
        <v>0.1</v>
      </c>
      <c r="DW22" s="17">
        <v>-2.6</v>
      </c>
      <c r="DX22" s="17">
        <v>0.2</v>
      </c>
      <c r="DY22" s="17">
        <v>2.5</v>
      </c>
      <c r="DZ22" s="17">
        <v>2.2000000000000002</v>
      </c>
      <c r="EA22" s="17">
        <v>1.1000000000000001</v>
      </c>
      <c r="EB22" s="17">
        <v>0</v>
      </c>
      <c r="EC22" s="17">
        <v>0.1</v>
      </c>
      <c r="ED22" s="17">
        <v>0</v>
      </c>
      <c r="EE22" s="17">
        <v>-10.8</v>
      </c>
      <c r="EF22" s="17">
        <v>-11.4</v>
      </c>
      <c r="EG22" s="17">
        <v>0</v>
      </c>
      <c r="EH22" s="17">
        <v>0</v>
      </c>
      <c r="EI22" s="17">
        <v>2.4</v>
      </c>
      <c r="EJ22" s="17">
        <v>0.2</v>
      </c>
      <c r="EK22" s="17">
        <v>1.5</v>
      </c>
      <c r="EL22" s="17">
        <v>0.2</v>
      </c>
      <c r="EM22" s="17">
        <v>0.2</v>
      </c>
      <c r="EN22" s="17">
        <v>0.2</v>
      </c>
      <c r="EO22" s="17">
        <v>0</v>
      </c>
      <c r="EP22" s="17">
        <v>34.700000000000003</v>
      </c>
      <c r="EQ22" s="17">
        <v>0</v>
      </c>
      <c r="ER22" s="17">
        <v>2.2000000000000002</v>
      </c>
      <c r="ES22" s="17">
        <v>-0.2</v>
      </c>
      <c r="ET22" s="17">
        <v>-11.3</v>
      </c>
      <c r="EU22" s="17">
        <v>0</v>
      </c>
      <c r="EV22" s="17">
        <v>0.7</v>
      </c>
      <c r="EW22" s="17">
        <v>1</v>
      </c>
      <c r="EX22" s="17">
        <v>0.4</v>
      </c>
      <c r="EY22" s="17">
        <v>0.6</v>
      </c>
      <c r="EZ22" s="17">
        <v>0.3</v>
      </c>
      <c r="FA22" s="17">
        <v>0</v>
      </c>
      <c r="FB22" s="17">
        <v>0.4</v>
      </c>
      <c r="FC22" s="17">
        <v>1.4</v>
      </c>
      <c r="FD22" s="17">
        <v>2.4</v>
      </c>
      <c r="FE22" s="17"/>
      <c r="FF22" s="17">
        <v>0.2</v>
      </c>
      <c r="FG22" s="17">
        <v>2.1</v>
      </c>
      <c r="FH22" s="17">
        <v>1.5</v>
      </c>
      <c r="FI22" s="17">
        <v>2.8</v>
      </c>
      <c r="FJ22" s="17"/>
      <c r="FK22" s="17">
        <v>-163</v>
      </c>
      <c r="FL22" s="15"/>
      <c r="FM22" s="17">
        <v>2.1608499999999999</v>
      </c>
      <c r="FN22" s="17">
        <v>0.22600000000000001</v>
      </c>
      <c r="FO22" s="17">
        <v>1.5880000000000001</v>
      </c>
      <c r="FP22" s="17">
        <v>1</v>
      </c>
      <c r="FQ22" s="17">
        <v>2.2587600000000001</v>
      </c>
      <c r="FR22" s="17">
        <v>0.35493999999999998</v>
      </c>
      <c r="FS22" s="17">
        <v>0.8</v>
      </c>
      <c r="FT22" s="17">
        <v>1</v>
      </c>
      <c r="FU22" s="17">
        <v>9.3885500000000004</v>
      </c>
    </row>
    <row r="23" spans="1:177" ht="24" customHeight="1" x14ac:dyDescent="0.3">
      <c r="A23" s="16" t="s">
        <v>61</v>
      </c>
      <c r="B23" s="16" t="s">
        <v>820</v>
      </c>
      <c r="C23" s="17">
        <v>5</v>
      </c>
      <c r="D23" s="17">
        <v>-24.6</v>
      </c>
      <c r="E23" s="17">
        <v>0.5</v>
      </c>
      <c r="F23" s="17"/>
      <c r="G23" s="17"/>
      <c r="H23" s="17">
        <v>-3.6</v>
      </c>
      <c r="I23" s="17">
        <v>5.9</v>
      </c>
      <c r="J23" s="17"/>
      <c r="K23" s="17"/>
      <c r="L23" s="17">
        <v>-35.9</v>
      </c>
      <c r="M23" s="17">
        <v>-45.1</v>
      </c>
      <c r="N23" s="17">
        <v>-10.7</v>
      </c>
      <c r="O23" s="17">
        <v>17.100000000000001</v>
      </c>
      <c r="P23" s="17">
        <v>-5.9</v>
      </c>
      <c r="Q23" s="17">
        <v>-0.2</v>
      </c>
      <c r="R23" s="17">
        <v>3.3</v>
      </c>
      <c r="S23" s="17">
        <v>-0.1</v>
      </c>
      <c r="T23" s="17"/>
      <c r="U23" s="17"/>
      <c r="V23" s="17"/>
      <c r="W23" s="17"/>
      <c r="X23" s="17">
        <v>1.1000000000000001</v>
      </c>
      <c r="Y23" s="17">
        <v>0.6</v>
      </c>
      <c r="Z23" s="17">
        <v>-0.4</v>
      </c>
      <c r="AA23" s="17"/>
      <c r="AB23" s="17">
        <v>-3.5</v>
      </c>
      <c r="AC23" s="17">
        <v>4.7</v>
      </c>
      <c r="AD23" s="17">
        <v>2.6</v>
      </c>
      <c r="AE23" s="17"/>
      <c r="AF23" s="17"/>
      <c r="AG23" s="17"/>
      <c r="AH23" s="17"/>
      <c r="AI23" s="17">
        <v>5.5</v>
      </c>
      <c r="AJ23" s="17">
        <v>-7.9</v>
      </c>
      <c r="AK23" s="17"/>
      <c r="AL23" s="17"/>
      <c r="AM23" s="17"/>
      <c r="AN23" s="17"/>
      <c r="AO23" s="17">
        <v>0</v>
      </c>
      <c r="AP23" s="17">
        <v>4.5999999999999996</v>
      </c>
      <c r="AQ23" s="17">
        <v>13.1</v>
      </c>
      <c r="AR23" s="17">
        <v>0.7</v>
      </c>
      <c r="AS23" s="17">
        <v>-0.3</v>
      </c>
      <c r="AT23" s="17">
        <v>0</v>
      </c>
      <c r="AU23" s="17">
        <v>2.1</v>
      </c>
      <c r="AV23" s="17">
        <v>15.6</v>
      </c>
      <c r="AW23" s="17">
        <v>-35</v>
      </c>
      <c r="AX23" s="17">
        <v>-45.1</v>
      </c>
      <c r="AY23" s="17">
        <v>0.2</v>
      </c>
      <c r="AZ23" s="17">
        <v>-1.6</v>
      </c>
      <c r="BA23" s="17">
        <v>0.3</v>
      </c>
      <c r="BB23" s="17">
        <v>0.3</v>
      </c>
      <c r="BC23" s="17">
        <v>1.7</v>
      </c>
      <c r="BD23" s="17">
        <v>0.4</v>
      </c>
      <c r="BE23" s="17">
        <v>0.2</v>
      </c>
      <c r="BF23" s="17">
        <v>-5.9</v>
      </c>
      <c r="BG23" s="17"/>
      <c r="BH23" s="17"/>
      <c r="BI23" s="17">
        <v>-2.1</v>
      </c>
      <c r="BJ23" s="17"/>
      <c r="BK23" s="17"/>
      <c r="BL23" s="17">
        <v>2.2999999999999998</v>
      </c>
      <c r="BM23" s="17"/>
      <c r="BN23" s="17"/>
      <c r="BO23" s="17"/>
      <c r="BP23" s="17">
        <v>1</v>
      </c>
      <c r="BQ23" s="17"/>
      <c r="BR23" s="17">
        <v>-23.4</v>
      </c>
      <c r="BS23" s="17">
        <v>10.6</v>
      </c>
      <c r="BT23" s="17">
        <v>-29.5</v>
      </c>
      <c r="BU23" s="17"/>
      <c r="BV23" s="17"/>
      <c r="BW23" s="17"/>
      <c r="BX23" s="17"/>
      <c r="BY23" s="17"/>
      <c r="BZ23" s="17"/>
      <c r="CA23" s="17"/>
      <c r="CB23" s="17"/>
      <c r="CC23" s="17">
        <v>0</v>
      </c>
      <c r="CD23" s="17">
        <v>14.8</v>
      </c>
      <c r="CE23" s="17">
        <v>9</v>
      </c>
      <c r="CF23" s="17">
        <v>-2</v>
      </c>
      <c r="CG23" s="17">
        <v>4.5</v>
      </c>
      <c r="CH23" s="17">
        <v>-2.1</v>
      </c>
      <c r="CI23" s="17"/>
      <c r="CJ23" s="17"/>
      <c r="CK23" s="17"/>
      <c r="CL23" s="17">
        <v>-7</v>
      </c>
      <c r="CM23" s="17">
        <v>-3.1</v>
      </c>
      <c r="CN23" s="17">
        <v>-39.9</v>
      </c>
      <c r="CO23" s="17"/>
      <c r="CP23" s="17"/>
      <c r="CQ23" s="17"/>
      <c r="CR23" s="17"/>
      <c r="CS23" s="17"/>
      <c r="CT23" s="17"/>
      <c r="CU23" s="17"/>
      <c r="CV23" s="17"/>
      <c r="CW23" s="17">
        <v>-15.9</v>
      </c>
      <c r="CX23" s="17">
        <v>0.3</v>
      </c>
      <c r="CY23" s="17">
        <v>0</v>
      </c>
      <c r="CZ23" s="17"/>
      <c r="DA23" s="17">
        <v>0.8</v>
      </c>
      <c r="DB23" s="17"/>
      <c r="DC23" s="17">
        <v>0</v>
      </c>
      <c r="DD23" s="17">
        <v>0</v>
      </c>
      <c r="DE23" s="17"/>
      <c r="DF23" s="17"/>
      <c r="DG23" s="17">
        <v>0</v>
      </c>
      <c r="DH23" s="17">
        <v>1.1000000000000001</v>
      </c>
      <c r="DI23" s="17">
        <v>0.2</v>
      </c>
      <c r="DJ23" s="17">
        <v>-0.7</v>
      </c>
      <c r="DK23" s="17">
        <v>0.1</v>
      </c>
      <c r="DL23" s="17">
        <v>0.6</v>
      </c>
      <c r="DM23" s="17"/>
      <c r="DN23" s="17">
        <v>-0.7</v>
      </c>
      <c r="DO23" s="17">
        <v>-1.4</v>
      </c>
      <c r="DP23" s="17">
        <v>-3.9</v>
      </c>
      <c r="DQ23" s="17">
        <v>-4.4000000000000004</v>
      </c>
      <c r="DR23" s="17">
        <v>0.2</v>
      </c>
      <c r="DS23" s="17">
        <v>0.1</v>
      </c>
      <c r="DT23" s="17">
        <v>-0.6</v>
      </c>
      <c r="DU23" s="17">
        <v>0.2</v>
      </c>
      <c r="DV23" s="17">
        <v>0.1</v>
      </c>
      <c r="DW23" s="17">
        <v>-2.8</v>
      </c>
      <c r="DX23" s="17">
        <v>0.2</v>
      </c>
      <c r="DY23" s="17">
        <v>2.4</v>
      </c>
      <c r="DZ23" s="17">
        <v>2.2000000000000002</v>
      </c>
      <c r="EA23" s="17">
        <v>1.1000000000000001</v>
      </c>
      <c r="EB23" s="17">
        <v>0</v>
      </c>
      <c r="EC23" s="17">
        <v>0.5</v>
      </c>
      <c r="ED23" s="17">
        <v>0.5</v>
      </c>
      <c r="EE23" s="17">
        <v>-8.8000000000000007</v>
      </c>
      <c r="EF23" s="17">
        <v>-9.5</v>
      </c>
      <c r="EG23" s="17">
        <v>0</v>
      </c>
      <c r="EH23" s="17">
        <v>0</v>
      </c>
      <c r="EI23" s="17">
        <v>2.6</v>
      </c>
      <c r="EJ23" s="17">
        <v>0.2</v>
      </c>
      <c r="EK23" s="17">
        <v>1.5</v>
      </c>
      <c r="EL23" s="17">
        <v>0.2</v>
      </c>
      <c r="EM23" s="17">
        <v>0.2</v>
      </c>
      <c r="EN23" s="17">
        <v>0.2</v>
      </c>
      <c r="EO23" s="17">
        <v>0</v>
      </c>
      <c r="EP23" s="17">
        <v>35</v>
      </c>
      <c r="EQ23" s="17">
        <v>0</v>
      </c>
      <c r="ER23" s="17">
        <v>0.2</v>
      </c>
      <c r="ES23" s="17">
        <v>-0.2</v>
      </c>
      <c r="ET23" s="17">
        <v>-12.7</v>
      </c>
      <c r="EU23" s="17">
        <v>0</v>
      </c>
      <c r="EV23" s="17">
        <v>-2</v>
      </c>
      <c r="EW23" s="17">
        <v>1</v>
      </c>
      <c r="EX23" s="17">
        <v>0.4</v>
      </c>
      <c r="EY23" s="17">
        <v>0.6</v>
      </c>
      <c r="EZ23" s="17">
        <v>0.3</v>
      </c>
      <c r="FA23" s="17">
        <v>0</v>
      </c>
      <c r="FB23" s="17">
        <v>0.4</v>
      </c>
      <c r="FC23" s="17">
        <v>1.4</v>
      </c>
      <c r="FD23" s="17">
        <v>2.5</v>
      </c>
      <c r="FE23" s="17"/>
      <c r="FF23" s="17">
        <v>0.2</v>
      </c>
      <c r="FG23" s="17">
        <v>3.4</v>
      </c>
      <c r="FH23" s="17">
        <v>1.8</v>
      </c>
      <c r="FI23" s="17">
        <v>2.2999999999999998</v>
      </c>
      <c r="FJ23" s="17"/>
      <c r="FK23" s="17">
        <v>-205.8</v>
      </c>
      <c r="FL23" s="15"/>
      <c r="FM23" s="17">
        <v>2.3659300000000001</v>
      </c>
      <c r="FN23" s="17">
        <v>0.375</v>
      </c>
      <c r="FO23" s="17">
        <v>1.1040000000000001</v>
      </c>
      <c r="FP23" s="17">
        <v>1</v>
      </c>
      <c r="FQ23" s="17">
        <v>2.2505899999999999</v>
      </c>
      <c r="FR23" s="17">
        <v>0.36302000000000001</v>
      </c>
      <c r="FS23" s="17">
        <v>0.8</v>
      </c>
      <c r="FT23" s="17">
        <v>1.1000000000000001</v>
      </c>
      <c r="FU23" s="17">
        <v>9.3585399999999996</v>
      </c>
    </row>
    <row r="24" spans="1:177" ht="24" customHeight="1" x14ac:dyDescent="0.3">
      <c r="A24" s="16" t="s">
        <v>61</v>
      </c>
      <c r="B24" s="16" t="s">
        <v>821</v>
      </c>
      <c r="C24" s="17">
        <v>5.8</v>
      </c>
      <c r="D24" s="17">
        <v>-33.5</v>
      </c>
      <c r="E24" s="17">
        <v>-3.3</v>
      </c>
      <c r="F24" s="17"/>
      <c r="G24" s="17"/>
      <c r="H24" s="17">
        <v>-7.3</v>
      </c>
      <c r="I24" s="17">
        <v>1.6</v>
      </c>
      <c r="J24" s="17"/>
      <c r="K24" s="17"/>
      <c r="L24" s="17">
        <v>-34.799999999999997</v>
      </c>
      <c r="M24" s="17">
        <v>-42.4</v>
      </c>
      <c r="N24" s="17">
        <v>-8.1999999999999993</v>
      </c>
      <c r="O24" s="17">
        <v>17.2</v>
      </c>
      <c r="P24" s="17">
        <v>-6.2</v>
      </c>
      <c r="Q24" s="17">
        <v>-0.8</v>
      </c>
      <c r="R24" s="17">
        <v>-7.7</v>
      </c>
      <c r="S24" s="17">
        <v>0</v>
      </c>
      <c r="T24" s="17"/>
      <c r="U24" s="17"/>
      <c r="V24" s="17"/>
      <c r="W24" s="17"/>
      <c r="X24" s="17">
        <v>13.5</v>
      </c>
      <c r="Y24" s="17">
        <v>0.8</v>
      </c>
      <c r="Z24" s="17">
        <v>-0.1</v>
      </c>
      <c r="AA24" s="17"/>
      <c r="AB24" s="17">
        <v>-3.6</v>
      </c>
      <c r="AC24" s="17">
        <v>4.8</v>
      </c>
      <c r="AD24" s="17">
        <v>1.9</v>
      </c>
      <c r="AE24" s="17"/>
      <c r="AF24" s="17"/>
      <c r="AG24" s="17"/>
      <c r="AH24" s="17"/>
      <c r="AI24" s="17">
        <v>6.1</v>
      </c>
      <c r="AJ24" s="17">
        <v>-8.5</v>
      </c>
      <c r="AK24" s="17"/>
      <c r="AL24" s="17"/>
      <c r="AM24" s="17"/>
      <c r="AN24" s="17"/>
      <c r="AO24" s="17">
        <v>0</v>
      </c>
      <c r="AP24" s="17">
        <v>4.5999999999999996</v>
      </c>
      <c r="AQ24" s="17">
        <v>12.1</v>
      </c>
      <c r="AR24" s="17">
        <v>1.1000000000000001</v>
      </c>
      <c r="AS24" s="17">
        <v>0.8</v>
      </c>
      <c r="AT24" s="17">
        <v>0</v>
      </c>
      <c r="AU24" s="17">
        <v>1.4</v>
      </c>
      <c r="AV24" s="17">
        <v>14.8</v>
      </c>
      <c r="AW24" s="17">
        <v>-35.6</v>
      </c>
      <c r="AX24" s="17">
        <v>-45.7</v>
      </c>
      <c r="AY24" s="17">
        <v>2.6</v>
      </c>
      <c r="AZ24" s="17">
        <v>-1.8</v>
      </c>
      <c r="BA24" s="17">
        <v>0.2</v>
      </c>
      <c r="BB24" s="17">
        <v>1.2</v>
      </c>
      <c r="BC24" s="17">
        <v>2.6</v>
      </c>
      <c r="BD24" s="17">
        <v>0.4</v>
      </c>
      <c r="BE24" s="17">
        <v>0.1</v>
      </c>
      <c r="BF24" s="17">
        <v>-2.7</v>
      </c>
      <c r="BG24" s="17"/>
      <c r="BH24" s="17"/>
      <c r="BI24" s="17">
        <v>-2.5</v>
      </c>
      <c r="BJ24" s="17"/>
      <c r="BK24" s="17"/>
      <c r="BL24" s="17">
        <v>2.5</v>
      </c>
      <c r="BM24" s="17"/>
      <c r="BN24" s="17"/>
      <c r="BO24" s="17"/>
      <c r="BP24" s="17">
        <v>-0.4</v>
      </c>
      <c r="BQ24" s="17"/>
      <c r="BR24" s="17">
        <v>-24.1</v>
      </c>
      <c r="BS24" s="17">
        <v>10.3</v>
      </c>
      <c r="BT24" s="17">
        <v>-30.5</v>
      </c>
      <c r="BU24" s="17"/>
      <c r="BV24" s="17"/>
      <c r="BW24" s="17"/>
      <c r="BX24" s="17"/>
      <c r="BY24" s="17"/>
      <c r="BZ24" s="17"/>
      <c r="CA24" s="17"/>
      <c r="CB24" s="17"/>
      <c r="CC24" s="17">
        <v>0</v>
      </c>
      <c r="CD24" s="17">
        <v>15</v>
      </c>
      <c r="CE24" s="17">
        <v>8.3000000000000007</v>
      </c>
      <c r="CF24" s="17">
        <v>-2.8</v>
      </c>
      <c r="CG24" s="17">
        <v>4.7</v>
      </c>
      <c r="CH24" s="17">
        <v>-1.9</v>
      </c>
      <c r="CI24" s="17"/>
      <c r="CJ24" s="17"/>
      <c r="CK24" s="17"/>
      <c r="CL24" s="17">
        <v>-6.4</v>
      </c>
      <c r="CM24" s="17">
        <v>-2.2000000000000002</v>
      </c>
      <c r="CN24" s="17">
        <v>-39.4</v>
      </c>
      <c r="CO24" s="17"/>
      <c r="CP24" s="17"/>
      <c r="CQ24" s="17"/>
      <c r="CR24" s="17"/>
      <c r="CS24" s="17"/>
      <c r="CT24" s="17"/>
      <c r="CU24" s="17"/>
      <c r="CV24" s="17"/>
      <c r="CW24" s="17">
        <v>-14.2</v>
      </c>
      <c r="CX24" s="17">
        <v>3.9</v>
      </c>
      <c r="CY24" s="17">
        <v>0</v>
      </c>
      <c r="CZ24" s="17"/>
      <c r="DA24" s="17">
        <v>0.8</v>
      </c>
      <c r="DB24" s="17"/>
      <c r="DC24" s="17">
        <v>-0.1</v>
      </c>
      <c r="DD24" s="17">
        <v>0</v>
      </c>
      <c r="DE24" s="17"/>
      <c r="DF24" s="17"/>
      <c r="DG24" s="17">
        <v>0</v>
      </c>
      <c r="DH24" s="17">
        <v>1.1000000000000001</v>
      </c>
      <c r="DI24" s="17">
        <v>0.2</v>
      </c>
      <c r="DJ24" s="17">
        <v>-0.2</v>
      </c>
      <c r="DK24" s="17">
        <v>0.1</v>
      </c>
      <c r="DL24" s="17">
        <v>0.5</v>
      </c>
      <c r="DM24" s="17"/>
      <c r="DN24" s="17">
        <v>-0.8</v>
      </c>
      <c r="DO24" s="17">
        <v>-1.8</v>
      </c>
      <c r="DP24" s="17">
        <v>-4.9000000000000004</v>
      </c>
      <c r="DQ24" s="17">
        <v>-7.4</v>
      </c>
      <c r="DR24" s="17">
        <v>-2</v>
      </c>
      <c r="DS24" s="17">
        <v>0.1</v>
      </c>
      <c r="DT24" s="17">
        <v>-0.6</v>
      </c>
      <c r="DU24" s="17">
        <v>0.2</v>
      </c>
      <c r="DV24" s="17">
        <v>0</v>
      </c>
      <c r="DW24" s="17">
        <v>-2.9</v>
      </c>
      <c r="DX24" s="17">
        <v>0.2</v>
      </c>
      <c r="DY24" s="17">
        <v>2.6</v>
      </c>
      <c r="DZ24" s="17">
        <v>2.2000000000000002</v>
      </c>
      <c r="EA24" s="17">
        <v>1.1000000000000001</v>
      </c>
      <c r="EB24" s="17">
        <v>0</v>
      </c>
      <c r="EC24" s="17">
        <v>1.5</v>
      </c>
      <c r="ED24" s="17">
        <v>1.7</v>
      </c>
      <c r="EE24" s="17">
        <v>-9.6999999999999993</v>
      </c>
      <c r="EF24" s="17">
        <v>-9.8000000000000007</v>
      </c>
      <c r="EG24" s="17">
        <v>0</v>
      </c>
      <c r="EH24" s="17">
        <v>0</v>
      </c>
      <c r="EI24" s="17">
        <v>2.6</v>
      </c>
      <c r="EJ24" s="17">
        <v>0.2</v>
      </c>
      <c r="EK24" s="17">
        <v>1.5</v>
      </c>
      <c r="EL24" s="17">
        <v>0.2</v>
      </c>
      <c r="EM24" s="17">
        <v>0.2</v>
      </c>
      <c r="EN24" s="17">
        <v>0.2</v>
      </c>
      <c r="EO24" s="17">
        <v>0</v>
      </c>
      <c r="EP24" s="17">
        <v>35.9</v>
      </c>
      <c r="EQ24" s="17">
        <v>0</v>
      </c>
      <c r="ER24" s="17">
        <v>-2.2999999999999998</v>
      </c>
      <c r="ES24" s="17">
        <v>-0.2</v>
      </c>
      <c r="ET24" s="17">
        <v>-16.600000000000001</v>
      </c>
      <c r="EU24" s="17">
        <v>0</v>
      </c>
      <c r="EV24" s="17">
        <v>-4.2</v>
      </c>
      <c r="EW24" s="17">
        <v>1</v>
      </c>
      <c r="EX24" s="17">
        <v>0.4</v>
      </c>
      <c r="EY24" s="17">
        <v>0.6</v>
      </c>
      <c r="EZ24" s="17">
        <v>0.3</v>
      </c>
      <c r="FA24" s="17">
        <v>0</v>
      </c>
      <c r="FB24" s="17">
        <v>0.4</v>
      </c>
      <c r="FC24" s="17">
        <v>1.4</v>
      </c>
      <c r="FD24" s="17">
        <v>2.4</v>
      </c>
      <c r="FE24" s="17"/>
      <c r="FF24" s="17">
        <v>0.4</v>
      </c>
      <c r="FG24" s="17">
        <v>2.7</v>
      </c>
      <c r="FH24" s="17">
        <v>1.9</v>
      </c>
      <c r="FI24" s="17">
        <v>3.6</v>
      </c>
      <c r="FJ24" s="17"/>
      <c r="FK24" s="17">
        <v>-223.6</v>
      </c>
      <c r="FL24" s="15"/>
      <c r="FM24" s="17">
        <v>2.32728</v>
      </c>
      <c r="FN24" s="17">
        <v>-0.252</v>
      </c>
      <c r="FO24" s="17">
        <v>0.80800000000000005</v>
      </c>
      <c r="FP24" s="17">
        <v>1</v>
      </c>
      <c r="FQ24" s="17">
        <v>2.2597399999999999</v>
      </c>
      <c r="FR24" s="17">
        <v>0.37812000000000001</v>
      </c>
      <c r="FS24" s="17">
        <v>0.8</v>
      </c>
      <c r="FT24" s="17">
        <v>1.8</v>
      </c>
      <c r="FU24" s="17">
        <v>9.1211400000000005</v>
      </c>
    </row>
    <row r="25" spans="1:177" ht="24" customHeight="1" x14ac:dyDescent="0.3">
      <c r="A25" s="16" t="s">
        <v>61</v>
      </c>
      <c r="B25" s="16" t="s">
        <v>822</v>
      </c>
      <c r="C25" s="17">
        <v>10.8</v>
      </c>
      <c r="D25" s="17">
        <v>-13.1</v>
      </c>
      <c r="E25" s="17">
        <v>0.8</v>
      </c>
      <c r="F25" s="17"/>
      <c r="G25" s="17"/>
      <c r="H25" s="17">
        <v>-7.4</v>
      </c>
      <c r="I25" s="17">
        <v>2</v>
      </c>
      <c r="J25" s="17"/>
      <c r="K25" s="17"/>
      <c r="L25" s="17">
        <v>-30.2</v>
      </c>
      <c r="M25" s="17">
        <v>-34.1</v>
      </c>
      <c r="N25" s="17">
        <v>0.8</v>
      </c>
      <c r="O25" s="17">
        <v>25.1</v>
      </c>
      <c r="P25" s="17">
        <v>-1.7</v>
      </c>
      <c r="Q25" s="17">
        <v>2.4</v>
      </c>
      <c r="R25" s="17">
        <v>7.6</v>
      </c>
      <c r="S25" s="17">
        <v>0.1</v>
      </c>
      <c r="T25" s="17"/>
      <c r="U25" s="17"/>
      <c r="V25" s="17"/>
      <c r="W25" s="17"/>
      <c r="X25" s="17">
        <v>17.399999999999999</v>
      </c>
      <c r="Y25" s="17">
        <v>1.6</v>
      </c>
      <c r="Z25" s="17">
        <v>0.3</v>
      </c>
      <c r="AA25" s="17"/>
      <c r="AB25" s="17">
        <v>-3.3</v>
      </c>
      <c r="AC25" s="17">
        <v>5.3</v>
      </c>
      <c r="AD25" s="17">
        <v>6.6</v>
      </c>
      <c r="AE25" s="17"/>
      <c r="AF25" s="17"/>
      <c r="AG25" s="17"/>
      <c r="AH25" s="17"/>
      <c r="AI25" s="17">
        <v>9.6</v>
      </c>
      <c r="AJ25" s="17">
        <v>-6.6</v>
      </c>
      <c r="AK25" s="17"/>
      <c r="AL25" s="17"/>
      <c r="AM25" s="17"/>
      <c r="AN25" s="17"/>
      <c r="AO25" s="17">
        <v>0</v>
      </c>
      <c r="AP25" s="17">
        <v>5.2</v>
      </c>
      <c r="AQ25" s="17">
        <v>12.2</v>
      </c>
      <c r="AR25" s="17">
        <v>1</v>
      </c>
      <c r="AS25" s="17">
        <v>0.5</v>
      </c>
      <c r="AT25" s="17">
        <v>0</v>
      </c>
      <c r="AU25" s="17">
        <v>1.5</v>
      </c>
      <c r="AV25" s="17">
        <v>18.7</v>
      </c>
      <c r="AW25" s="17">
        <v>-32.299999999999997</v>
      </c>
      <c r="AX25" s="17">
        <v>-50.3</v>
      </c>
      <c r="AY25" s="17">
        <v>4</v>
      </c>
      <c r="AZ25" s="17">
        <v>-1.6</v>
      </c>
      <c r="BA25" s="17">
        <v>0.5</v>
      </c>
      <c r="BB25" s="17">
        <v>3.7</v>
      </c>
      <c r="BC25" s="17">
        <v>4.4000000000000004</v>
      </c>
      <c r="BD25" s="17">
        <v>0.4</v>
      </c>
      <c r="BE25" s="17">
        <v>0.2</v>
      </c>
      <c r="BF25" s="17">
        <v>0.1</v>
      </c>
      <c r="BG25" s="17"/>
      <c r="BH25" s="17"/>
      <c r="BI25" s="17">
        <v>0.5</v>
      </c>
      <c r="BJ25" s="17"/>
      <c r="BK25" s="17"/>
      <c r="BL25" s="17">
        <v>3.8</v>
      </c>
      <c r="BM25" s="17"/>
      <c r="BN25" s="17"/>
      <c r="BO25" s="17"/>
      <c r="BP25" s="17">
        <v>2.2000000000000002</v>
      </c>
      <c r="BQ25" s="17"/>
      <c r="BR25" s="17">
        <v>-19.2</v>
      </c>
      <c r="BS25" s="17">
        <v>15.3</v>
      </c>
      <c r="BT25" s="17">
        <v>-24.9</v>
      </c>
      <c r="BU25" s="17"/>
      <c r="BV25" s="17"/>
      <c r="BW25" s="17"/>
      <c r="BX25" s="17"/>
      <c r="BY25" s="17"/>
      <c r="BZ25" s="17"/>
      <c r="CA25" s="17"/>
      <c r="CB25" s="17"/>
      <c r="CC25" s="17">
        <v>0</v>
      </c>
      <c r="CD25" s="17">
        <v>26.7</v>
      </c>
      <c r="CE25" s="17">
        <v>12.5</v>
      </c>
      <c r="CF25" s="17">
        <v>3.6</v>
      </c>
      <c r="CG25" s="17">
        <v>7.3</v>
      </c>
      <c r="CH25" s="17">
        <v>2</v>
      </c>
      <c r="CI25" s="17"/>
      <c r="CJ25" s="17"/>
      <c r="CK25" s="17"/>
      <c r="CL25" s="17">
        <v>1.5</v>
      </c>
      <c r="CM25" s="17">
        <v>5.6</v>
      </c>
      <c r="CN25" s="17">
        <v>-27.6</v>
      </c>
      <c r="CO25" s="17"/>
      <c r="CP25" s="17"/>
      <c r="CQ25" s="17"/>
      <c r="CR25" s="17"/>
      <c r="CS25" s="17"/>
      <c r="CT25" s="17"/>
      <c r="CU25" s="17"/>
      <c r="CV25" s="17"/>
      <c r="CW25" s="17">
        <v>-11.3</v>
      </c>
      <c r="CX25" s="17">
        <v>6.8</v>
      </c>
      <c r="CY25" s="17">
        <v>0</v>
      </c>
      <c r="CZ25" s="17"/>
      <c r="DA25" s="17">
        <v>0.8</v>
      </c>
      <c r="DB25" s="17"/>
      <c r="DC25" s="17">
        <v>0</v>
      </c>
      <c r="DD25" s="17">
        <v>0</v>
      </c>
      <c r="DE25" s="17"/>
      <c r="DF25" s="17"/>
      <c r="DG25" s="17">
        <v>0</v>
      </c>
      <c r="DH25" s="17">
        <v>1.2</v>
      </c>
      <c r="DI25" s="17">
        <v>0.2</v>
      </c>
      <c r="DJ25" s="17">
        <v>0.4</v>
      </c>
      <c r="DK25" s="17">
        <v>0.1</v>
      </c>
      <c r="DL25" s="17">
        <v>0.6</v>
      </c>
      <c r="DM25" s="17"/>
      <c r="DN25" s="17">
        <v>-0.8</v>
      </c>
      <c r="DO25" s="17">
        <v>-1.9</v>
      </c>
      <c r="DP25" s="17">
        <v>-3.5</v>
      </c>
      <c r="DQ25" s="17">
        <v>-2.7</v>
      </c>
      <c r="DR25" s="17">
        <v>-3.7</v>
      </c>
      <c r="DS25" s="17">
        <v>0.2</v>
      </c>
      <c r="DT25" s="17">
        <v>-0.6</v>
      </c>
      <c r="DU25" s="17">
        <v>0.2</v>
      </c>
      <c r="DV25" s="17">
        <v>0</v>
      </c>
      <c r="DW25" s="17">
        <v>-2.9</v>
      </c>
      <c r="DX25" s="17">
        <v>0.2</v>
      </c>
      <c r="DY25" s="17">
        <v>2.5</v>
      </c>
      <c r="DZ25" s="17">
        <v>2.1</v>
      </c>
      <c r="EA25" s="17">
        <v>1.5</v>
      </c>
      <c r="EB25" s="17">
        <v>0</v>
      </c>
      <c r="EC25" s="17">
        <v>1.5</v>
      </c>
      <c r="ED25" s="17">
        <v>2.6</v>
      </c>
      <c r="EE25" s="17">
        <v>-7.3</v>
      </c>
      <c r="EF25" s="17">
        <v>-7.5</v>
      </c>
      <c r="EG25" s="17">
        <v>0</v>
      </c>
      <c r="EH25" s="17">
        <v>0</v>
      </c>
      <c r="EI25" s="17">
        <v>2.6</v>
      </c>
      <c r="EJ25" s="17">
        <v>0.2</v>
      </c>
      <c r="EK25" s="17">
        <v>1.7</v>
      </c>
      <c r="EL25" s="17">
        <v>0.2</v>
      </c>
      <c r="EM25" s="17">
        <v>0.2</v>
      </c>
      <c r="EN25" s="17">
        <v>0.2</v>
      </c>
      <c r="EO25" s="17">
        <v>0</v>
      </c>
      <c r="EP25" s="17">
        <v>36.700000000000003</v>
      </c>
      <c r="EQ25" s="17">
        <v>0.5</v>
      </c>
      <c r="ER25" s="17">
        <v>-3.7</v>
      </c>
      <c r="ES25" s="17">
        <v>-0.2</v>
      </c>
      <c r="ET25" s="17">
        <v>-11.1</v>
      </c>
      <c r="EU25" s="17">
        <v>0</v>
      </c>
      <c r="EV25" s="17">
        <v>-5.0999999999999996</v>
      </c>
      <c r="EW25" s="17">
        <v>1</v>
      </c>
      <c r="EX25" s="17">
        <v>0.4</v>
      </c>
      <c r="EY25" s="17">
        <v>0.6</v>
      </c>
      <c r="EZ25" s="17">
        <v>0.3</v>
      </c>
      <c r="FA25" s="17">
        <v>0</v>
      </c>
      <c r="FB25" s="17">
        <v>0.4</v>
      </c>
      <c r="FC25" s="17">
        <v>1.8</v>
      </c>
      <c r="FD25" s="17">
        <v>2.4</v>
      </c>
      <c r="FE25" s="17"/>
      <c r="FF25" s="17">
        <v>0</v>
      </c>
      <c r="FG25" s="17">
        <v>2.7</v>
      </c>
      <c r="FH25" s="17">
        <v>2.1</v>
      </c>
      <c r="FI25" s="17">
        <v>3.4</v>
      </c>
      <c r="FJ25" s="17"/>
      <c r="FK25" s="17">
        <v>-12.5</v>
      </c>
      <c r="FL25" s="15"/>
      <c r="FM25" s="17">
        <v>2.5712700000000002</v>
      </c>
      <c r="FN25" s="17">
        <v>8.1000000000000003E-2</v>
      </c>
      <c r="FO25" s="17">
        <v>1.1359999999999999</v>
      </c>
      <c r="FP25" s="17">
        <v>1</v>
      </c>
      <c r="FQ25" s="17">
        <v>2.2646199999999999</v>
      </c>
      <c r="FR25" s="17">
        <v>0.37136999999999998</v>
      </c>
      <c r="FS25" s="17">
        <v>1</v>
      </c>
      <c r="FT25" s="17">
        <v>1.8</v>
      </c>
      <c r="FU25" s="17">
        <v>10.224259999999999</v>
      </c>
    </row>
    <row r="26" spans="1:177" ht="24" customHeight="1" x14ac:dyDescent="0.3">
      <c r="A26" s="18" t="s">
        <v>61</v>
      </c>
      <c r="B26" s="18" t="s">
        <v>823</v>
      </c>
      <c r="C26" s="19">
        <v>13.9</v>
      </c>
      <c r="D26" s="19">
        <v>-1.1000000000000001</v>
      </c>
      <c r="E26" s="19">
        <v>4.7</v>
      </c>
      <c r="F26" s="19"/>
      <c r="G26" s="19"/>
      <c r="H26" s="19">
        <v>-9.1</v>
      </c>
      <c r="I26" s="19">
        <v>12.6</v>
      </c>
      <c r="J26" s="19"/>
      <c r="K26" s="19"/>
      <c r="L26" s="19">
        <v>-22.5</v>
      </c>
      <c r="M26" s="19">
        <v>-21.1</v>
      </c>
      <c r="N26" s="19">
        <v>14</v>
      </c>
      <c r="O26" s="19">
        <v>33.700000000000003</v>
      </c>
      <c r="P26" s="19">
        <v>4.9000000000000004</v>
      </c>
      <c r="Q26" s="19">
        <v>6.4</v>
      </c>
      <c r="R26" s="19">
        <v>10.5</v>
      </c>
      <c r="S26" s="19">
        <v>0.3</v>
      </c>
      <c r="T26" s="19"/>
      <c r="U26" s="19"/>
      <c r="V26" s="19"/>
      <c r="W26" s="19"/>
      <c r="X26" s="19">
        <v>21.9</v>
      </c>
      <c r="Y26" s="19">
        <v>0.7</v>
      </c>
      <c r="Z26" s="19">
        <v>-0.3</v>
      </c>
      <c r="AA26" s="19"/>
      <c r="AB26" s="19">
        <v>-3.3</v>
      </c>
      <c r="AC26" s="19">
        <v>5.3</v>
      </c>
      <c r="AD26" s="19">
        <v>11.1</v>
      </c>
      <c r="AE26" s="19"/>
      <c r="AF26" s="19"/>
      <c r="AG26" s="19"/>
      <c r="AH26" s="19"/>
      <c r="AI26" s="19">
        <v>10.9</v>
      </c>
      <c r="AJ26" s="19">
        <v>-5</v>
      </c>
      <c r="AK26" s="19"/>
      <c r="AL26" s="19"/>
      <c r="AM26" s="19"/>
      <c r="AN26" s="19"/>
      <c r="AO26" s="19">
        <v>0</v>
      </c>
      <c r="AP26" s="19">
        <v>5.8</v>
      </c>
      <c r="AQ26" s="19">
        <v>11.9</v>
      </c>
      <c r="AR26" s="19">
        <v>0.9</v>
      </c>
      <c r="AS26" s="19">
        <v>-0.3</v>
      </c>
      <c r="AT26" s="19">
        <v>0</v>
      </c>
      <c r="AU26" s="19">
        <v>1.4</v>
      </c>
      <c r="AV26" s="19">
        <v>32.700000000000003</v>
      </c>
      <c r="AW26" s="19">
        <v>-18.399999999999999</v>
      </c>
      <c r="AX26" s="19">
        <v>-38.299999999999997</v>
      </c>
      <c r="AY26" s="19">
        <v>6.9</v>
      </c>
      <c r="AZ26" s="19">
        <v>-1.8</v>
      </c>
      <c r="BA26" s="19">
        <v>0.3</v>
      </c>
      <c r="BB26" s="19">
        <v>4.2</v>
      </c>
      <c r="BC26" s="19">
        <v>4.8</v>
      </c>
      <c r="BD26" s="19">
        <v>0.4</v>
      </c>
      <c r="BE26" s="19">
        <v>0.1</v>
      </c>
      <c r="BF26" s="19">
        <v>0.7</v>
      </c>
      <c r="BG26" s="19"/>
      <c r="BH26" s="19"/>
      <c r="BI26" s="19">
        <v>0.7</v>
      </c>
      <c r="BJ26" s="19"/>
      <c r="BK26" s="19"/>
      <c r="BL26" s="19">
        <v>4.2</v>
      </c>
      <c r="BM26" s="19"/>
      <c r="BN26" s="19"/>
      <c r="BO26" s="19"/>
      <c r="BP26" s="19">
        <v>3.8</v>
      </c>
      <c r="BQ26" s="19"/>
      <c r="BR26" s="19">
        <v>-13.9</v>
      </c>
      <c r="BS26" s="19">
        <v>21.9</v>
      </c>
      <c r="BT26" s="19">
        <v>-19.5</v>
      </c>
      <c r="BU26" s="19"/>
      <c r="BV26" s="19"/>
      <c r="BW26" s="19"/>
      <c r="BX26" s="19"/>
      <c r="BY26" s="19"/>
      <c r="BZ26" s="19"/>
      <c r="CA26" s="19"/>
      <c r="CB26" s="19"/>
      <c r="CC26" s="19">
        <v>0.1</v>
      </c>
      <c r="CD26" s="19">
        <v>26.5</v>
      </c>
      <c r="CE26" s="19">
        <v>11.8</v>
      </c>
      <c r="CF26" s="19">
        <v>2.8</v>
      </c>
      <c r="CG26" s="19">
        <v>7.3</v>
      </c>
      <c r="CH26" s="19">
        <v>1.8</v>
      </c>
      <c r="CI26" s="19"/>
      <c r="CJ26" s="19"/>
      <c r="CK26" s="19"/>
      <c r="CL26" s="19">
        <v>2.9</v>
      </c>
      <c r="CM26" s="19">
        <v>7.1</v>
      </c>
      <c r="CN26" s="19">
        <v>-25.3</v>
      </c>
      <c r="CO26" s="19"/>
      <c r="CP26" s="19"/>
      <c r="CQ26" s="19"/>
      <c r="CR26" s="19"/>
      <c r="CS26" s="19"/>
      <c r="CT26" s="19"/>
      <c r="CU26" s="19"/>
      <c r="CV26" s="19"/>
      <c r="CW26" s="19">
        <v>-9.5</v>
      </c>
      <c r="CX26" s="19">
        <v>9.3000000000000007</v>
      </c>
      <c r="CY26" s="19">
        <v>0</v>
      </c>
      <c r="CZ26" s="19"/>
      <c r="DA26" s="19">
        <v>0.8</v>
      </c>
      <c r="DB26" s="19"/>
      <c r="DC26" s="19">
        <v>-0.1</v>
      </c>
      <c r="DD26" s="19">
        <v>-0.8</v>
      </c>
      <c r="DE26" s="19"/>
      <c r="DF26" s="19"/>
      <c r="DG26" s="19">
        <v>0</v>
      </c>
      <c r="DH26" s="19">
        <v>1.2</v>
      </c>
      <c r="DI26" s="19">
        <v>0.2</v>
      </c>
      <c r="DJ26" s="19">
        <v>0.4</v>
      </c>
      <c r="DK26" s="19">
        <v>0.1</v>
      </c>
      <c r="DL26" s="19">
        <v>0.6</v>
      </c>
      <c r="DM26" s="19"/>
      <c r="DN26" s="19">
        <v>-0.8</v>
      </c>
      <c r="DO26" s="19">
        <v>-2.1</v>
      </c>
      <c r="DP26" s="19">
        <v>-3.1</v>
      </c>
      <c r="DQ26" s="19">
        <v>-1.2</v>
      </c>
      <c r="DR26" s="19">
        <v>-4</v>
      </c>
      <c r="DS26" s="19">
        <v>-0.1</v>
      </c>
      <c r="DT26" s="19">
        <v>-0.6</v>
      </c>
      <c r="DU26" s="19">
        <v>0.2</v>
      </c>
      <c r="DV26" s="19">
        <v>0</v>
      </c>
      <c r="DW26" s="19">
        <v>-3</v>
      </c>
      <c r="DX26" s="19">
        <v>0.2</v>
      </c>
      <c r="DY26" s="19">
        <v>2.6</v>
      </c>
      <c r="DZ26" s="19">
        <v>2.2000000000000002</v>
      </c>
      <c r="EA26" s="19">
        <v>1.5</v>
      </c>
      <c r="EB26" s="19">
        <v>0</v>
      </c>
      <c r="EC26" s="19">
        <v>1.5</v>
      </c>
      <c r="ED26" s="19">
        <v>2.9</v>
      </c>
      <c r="EE26" s="19">
        <v>-4.7</v>
      </c>
      <c r="EF26" s="19">
        <v>-5</v>
      </c>
      <c r="EG26" s="19">
        <v>0</v>
      </c>
      <c r="EH26" s="19">
        <v>0</v>
      </c>
      <c r="EI26" s="19">
        <v>2.4</v>
      </c>
      <c r="EJ26" s="19">
        <v>0.1</v>
      </c>
      <c r="EK26" s="19">
        <v>1.7</v>
      </c>
      <c r="EL26" s="19">
        <v>0.2</v>
      </c>
      <c r="EM26" s="19">
        <v>0.2</v>
      </c>
      <c r="EN26" s="19">
        <v>0.2</v>
      </c>
      <c r="EO26" s="19">
        <v>0</v>
      </c>
      <c r="EP26" s="19">
        <v>1.7</v>
      </c>
      <c r="EQ26" s="19">
        <v>0.9</v>
      </c>
      <c r="ER26" s="19">
        <v>-1.6</v>
      </c>
      <c r="ES26" s="19">
        <v>-0.2</v>
      </c>
      <c r="ET26" s="19">
        <v>-10</v>
      </c>
      <c r="EU26" s="19">
        <v>0</v>
      </c>
      <c r="EV26" s="19">
        <v>-5.4</v>
      </c>
      <c r="EW26" s="19">
        <v>1</v>
      </c>
      <c r="EX26" s="19">
        <v>0.4</v>
      </c>
      <c r="EY26" s="19">
        <v>0.6</v>
      </c>
      <c r="EZ26" s="19">
        <v>0.3</v>
      </c>
      <c r="FA26" s="19">
        <v>0.4</v>
      </c>
      <c r="FB26" s="19">
        <v>0.8</v>
      </c>
      <c r="FC26" s="19">
        <v>1.8</v>
      </c>
      <c r="FD26" s="19">
        <v>2.5</v>
      </c>
      <c r="FE26" s="19"/>
      <c r="FF26" s="19">
        <v>0.4</v>
      </c>
      <c r="FG26" s="19">
        <v>2.8</v>
      </c>
      <c r="FH26" s="19">
        <v>2.5</v>
      </c>
      <c r="FI26" s="19">
        <v>2.8</v>
      </c>
      <c r="FJ26" s="19"/>
      <c r="FK26" s="19">
        <v>127.2</v>
      </c>
      <c r="FL26" s="15"/>
      <c r="FM26" s="19">
        <v>2.6545899999999998</v>
      </c>
      <c r="FN26" s="19">
        <v>6.3E-2</v>
      </c>
      <c r="FO26" s="19">
        <v>1.212</v>
      </c>
      <c r="FP26" s="19">
        <v>1</v>
      </c>
      <c r="FQ26" s="19">
        <v>2.2603599999999999</v>
      </c>
      <c r="FR26" s="19">
        <v>0.34221000000000001</v>
      </c>
      <c r="FS26" s="19">
        <v>1</v>
      </c>
      <c r="FT26" s="19">
        <v>1.8</v>
      </c>
      <c r="FU26" s="19">
        <v>10.33216</v>
      </c>
    </row>
    <row r="27" spans="1:177" ht="24" customHeight="1" x14ac:dyDescent="0.3">
      <c r="A27" s="13" t="s">
        <v>61</v>
      </c>
      <c r="B27" s="13" t="s">
        <v>824</v>
      </c>
      <c r="C27" s="14">
        <v>15.8</v>
      </c>
      <c r="D27" s="14">
        <v>-0.5</v>
      </c>
      <c r="E27" s="14">
        <v>3.1</v>
      </c>
      <c r="F27" s="14"/>
      <c r="G27" s="14"/>
      <c r="H27" s="14">
        <v>-9.6</v>
      </c>
      <c r="I27" s="14">
        <v>9.3000000000000007</v>
      </c>
      <c r="J27" s="14"/>
      <c r="K27" s="14"/>
      <c r="L27" s="14">
        <v>-13.3</v>
      </c>
      <c r="M27" s="14">
        <v>-21</v>
      </c>
      <c r="N27" s="14">
        <v>12.3</v>
      </c>
      <c r="O27" s="14">
        <v>42.6</v>
      </c>
      <c r="P27" s="14">
        <v>8.1999999999999993</v>
      </c>
      <c r="Q27" s="14">
        <v>10</v>
      </c>
      <c r="R27" s="14">
        <v>2.6</v>
      </c>
      <c r="S27" s="14">
        <v>0.1</v>
      </c>
      <c r="T27" s="14"/>
      <c r="U27" s="14"/>
      <c r="V27" s="14"/>
      <c r="W27" s="14"/>
      <c r="X27" s="14">
        <v>23.3</v>
      </c>
      <c r="Y27" s="14">
        <v>1.4</v>
      </c>
      <c r="Z27" s="14">
        <v>0.8</v>
      </c>
      <c r="AA27" s="14"/>
      <c r="AB27" s="14">
        <v>-3.3</v>
      </c>
      <c r="AC27" s="14">
        <v>5.4</v>
      </c>
      <c r="AD27" s="14">
        <v>12.9</v>
      </c>
      <c r="AE27" s="14"/>
      <c r="AF27" s="14"/>
      <c r="AG27" s="14"/>
      <c r="AH27" s="14"/>
      <c r="AI27" s="14">
        <v>12.2</v>
      </c>
      <c r="AJ27" s="14">
        <v>3.1</v>
      </c>
      <c r="AK27" s="14"/>
      <c r="AL27" s="14"/>
      <c r="AM27" s="14"/>
      <c r="AN27" s="14"/>
      <c r="AO27" s="14">
        <v>0</v>
      </c>
      <c r="AP27" s="14">
        <v>6.3</v>
      </c>
      <c r="AQ27" s="14">
        <v>14.4</v>
      </c>
      <c r="AR27" s="14">
        <v>0.2</v>
      </c>
      <c r="AS27" s="14">
        <v>0</v>
      </c>
      <c r="AT27" s="14">
        <v>0</v>
      </c>
      <c r="AU27" s="14">
        <v>1.6</v>
      </c>
      <c r="AV27" s="14">
        <v>39.200000000000003</v>
      </c>
      <c r="AW27" s="14">
        <v>-12.4</v>
      </c>
      <c r="AX27" s="14">
        <v>-32.9</v>
      </c>
      <c r="AY27" s="14">
        <v>3.3</v>
      </c>
      <c r="AZ27" s="14">
        <v>-1.6</v>
      </c>
      <c r="BA27" s="14">
        <v>0.9</v>
      </c>
      <c r="BB27" s="14">
        <v>3.6</v>
      </c>
      <c r="BC27" s="14">
        <v>4</v>
      </c>
      <c r="BD27" s="14">
        <v>0.4</v>
      </c>
      <c r="BE27" s="14">
        <v>0.3</v>
      </c>
      <c r="BF27" s="14">
        <v>-2.5</v>
      </c>
      <c r="BG27" s="14"/>
      <c r="BH27" s="14"/>
      <c r="BI27" s="14">
        <v>1.6</v>
      </c>
      <c r="BJ27" s="14"/>
      <c r="BK27" s="14"/>
      <c r="BL27" s="14">
        <v>4.7</v>
      </c>
      <c r="BM27" s="14"/>
      <c r="BN27" s="14"/>
      <c r="BO27" s="14"/>
      <c r="BP27" s="14">
        <v>9.5</v>
      </c>
      <c r="BQ27" s="14"/>
      <c r="BR27" s="14">
        <v>-9.5</v>
      </c>
      <c r="BS27" s="14">
        <v>25.5</v>
      </c>
      <c r="BT27" s="14">
        <v>-14.8</v>
      </c>
      <c r="BU27" s="14"/>
      <c r="BV27" s="14"/>
      <c r="BW27" s="14"/>
      <c r="BX27" s="14"/>
      <c r="BY27" s="14"/>
      <c r="BZ27" s="14"/>
      <c r="CA27" s="14"/>
      <c r="CB27" s="14"/>
      <c r="CC27" s="14">
        <v>0</v>
      </c>
      <c r="CD27" s="14">
        <v>43.1</v>
      </c>
      <c r="CE27" s="14">
        <v>16.399999999999999</v>
      </c>
      <c r="CF27" s="14">
        <v>9.9</v>
      </c>
      <c r="CG27" s="14">
        <v>7</v>
      </c>
      <c r="CH27" s="14">
        <v>1.8</v>
      </c>
      <c r="CI27" s="14"/>
      <c r="CJ27" s="14"/>
      <c r="CK27" s="14"/>
      <c r="CL27" s="14">
        <v>8</v>
      </c>
      <c r="CM27" s="14">
        <v>12.2</v>
      </c>
      <c r="CN27" s="14">
        <v>-15.8</v>
      </c>
      <c r="CO27" s="14"/>
      <c r="CP27" s="14"/>
      <c r="CQ27" s="14"/>
      <c r="CR27" s="14"/>
      <c r="CS27" s="14"/>
      <c r="CT27" s="14"/>
      <c r="CU27" s="14"/>
      <c r="CV27" s="14"/>
      <c r="CW27" s="14">
        <v>-9.4</v>
      </c>
      <c r="CX27" s="14">
        <v>9.5</v>
      </c>
      <c r="CY27" s="14">
        <v>0</v>
      </c>
      <c r="CZ27" s="14"/>
      <c r="DA27" s="14">
        <v>0.8</v>
      </c>
      <c r="DB27" s="14"/>
      <c r="DC27" s="14">
        <v>0.1</v>
      </c>
      <c r="DD27" s="14">
        <v>-0.7</v>
      </c>
      <c r="DE27" s="14"/>
      <c r="DF27" s="14"/>
      <c r="DG27" s="14">
        <v>0</v>
      </c>
      <c r="DH27" s="14">
        <v>1.2</v>
      </c>
      <c r="DI27" s="14">
        <v>0.1</v>
      </c>
      <c r="DJ27" s="14">
        <v>1.2</v>
      </c>
      <c r="DK27" s="14">
        <v>0.1</v>
      </c>
      <c r="DL27" s="14">
        <v>0.6</v>
      </c>
      <c r="DM27" s="14"/>
      <c r="DN27" s="14">
        <v>-0.8</v>
      </c>
      <c r="DO27" s="14">
        <v>-2.2000000000000002</v>
      </c>
      <c r="DP27" s="14">
        <v>-2.4</v>
      </c>
      <c r="DQ27" s="14">
        <v>0.1</v>
      </c>
      <c r="DR27" s="14">
        <v>-4</v>
      </c>
      <c r="DS27" s="14">
        <v>-0.1</v>
      </c>
      <c r="DT27" s="14">
        <v>-0.4</v>
      </c>
      <c r="DU27" s="14">
        <v>0.2</v>
      </c>
      <c r="DV27" s="14">
        <v>0</v>
      </c>
      <c r="DW27" s="14">
        <v>-2.9</v>
      </c>
      <c r="DX27" s="14">
        <v>0.2</v>
      </c>
      <c r="DY27" s="14">
        <v>2.8</v>
      </c>
      <c r="DZ27" s="14">
        <v>2.2999999999999998</v>
      </c>
      <c r="EA27" s="14">
        <v>1.5</v>
      </c>
      <c r="EB27" s="14">
        <v>0</v>
      </c>
      <c r="EC27" s="14">
        <v>1.5</v>
      </c>
      <c r="ED27" s="14">
        <v>3.1</v>
      </c>
      <c r="EE27" s="14">
        <v>-0.5</v>
      </c>
      <c r="EF27" s="14">
        <v>-1.1000000000000001</v>
      </c>
      <c r="EG27" s="14">
        <v>0</v>
      </c>
      <c r="EH27" s="14">
        <v>0</v>
      </c>
      <c r="EI27" s="14">
        <v>2.6</v>
      </c>
      <c r="EJ27" s="14">
        <v>0.2</v>
      </c>
      <c r="EK27" s="14">
        <v>1.9</v>
      </c>
      <c r="EL27" s="14">
        <v>0.2</v>
      </c>
      <c r="EM27" s="14">
        <v>0.2</v>
      </c>
      <c r="EN27" s="14">
        <v>0.2</v>
      </c>
      <c r="EO27" s="14">
        <v>0</v>
      </c>
      <c r="EP27" s="14">
        <v>1.2</v>
      </c>
      <c r="EQ27" s="14">
        <v>1.3</v>
      </c>
      <c r="ER27" s="14">
        <v>2.4</v>
      </c>
      <c r="ES27" s="14">
        <v>-0.2</v>
      </c>
      <c r="ET27" s="14">
        <v>-8.5</v>
      </c>
      <c r="EU27" s="14">
        <v>0</v>
      </c>
      <c r="EV27" s="14">
        <v>-5.9</v>
      </c>
      <c r="EW27" s="14">
        <v>1</v>
      </c>
      <c r="EX27" s="14">
        <v>0.4</v>
      </c>
      <c r="EY27" s="14">
        <v>0.6</v>
      </c>
      <c r="EZ27" s="14">
        <v>0.3</v>
      </c>
      <c r="FA27" s="14">
        <v>0.9</v>
      </c>
      <c r="FB27" s="14">
        <v>0.8</v>
      </c>
      <c r="FC27" s="14">
        <v>1.8</v>
      </c>
      <c r="FD27" s="14">
        <v>2.5</v>
      </c>
      <c r="FE27" s="14"/>
      <c r="FF27" s="14">
        <v>0.3</v>
      </c>
      <c r="FG27" s="14">
        <v>1.8</v>
      </c>
      <c r="FH27" s="14">
        <v>3.2</v>
      </c>
      <c r="FI27" s="14">
        <v>2.8</v>
      </c>
      <c r="FJ27" s="14"/>
      <c r="FK27" s="14">
        <v>252.6</v>
      </c>
      <c r="FL27" s="15"/>
      <c r="FM27" s="14">
        <v>2.83419</v>
      </c>
      <c r="FN27" s="14">
        <v>0.41699999999999998</v>
      </c>
      <c r="FO27" s="14">
        <v>1.68</v>
      </c>
      <c r="FP27" s="14">
        <v>0.8</v>
      </c>
      <c r="FQ27" s="14">
        <v>2.26248</v>
      </c>
      <c r="FR27" s="14">
        <v>0.35566999999999999</v>
      </c>
      <c r="FS27" s="14">
        <v>1.1000000000000001</v>
      </c>
      <c r="FT27" s="14">
        <v>1.8</v>
      </c>
      <c r="FU27" s="14">
        <v>11.24934</v>
      </c>
    </row>
    <row r="28" spans="1:177" ht="24" customHeight="1" x14ac:dyDescent="0.3">
      <c r="A28" s="16" t="s">
        <v>61</v>
      </c>
      <c r="B28" s="16" t="s">
        <v>825</v>
      </c>
      <c r="C28" s="17">
        <v>12</v>
      </c>
      <c r="D28" s="17">
        <v>-5.3</v>
      </c>
      <c r="E28" s="17">
        <v>3.4</v>
      </c>
      <c r="F28" s="17"/>
      <c r="G28" s="17"/>
      <c r="H28" s="17">
        <v>-10</v>
      </c>
      <c r="I28" s="17">
        <v>-0.6</v>
      </c>
      <c r="J28" s="17"/>
      <c r="K28" s="17"/>
      <c r="L28" s="17">
        <v>-18.100000000000001</v>
      </c>
      <c r="M28" s="17">
        <v>-27.5</v>
      </c>
      <c r="N28" s="17">
        <v>7.5</v>
      </c>
      <c r="O28" s="17">
        <v>37.9</v>
      </c>
      <c r="P28" s="17">
        <v>6.9</v>
      </c>
      <c r="Q28" s="17">
        <v>8.3000000000000007</v>
      </c>
      <c r="R28" s="17">
        <v>13.3</v>
      </c>
      <c r="S28" s="17">
        <v>-0.1</v>
      </c>
      <c r="T28" s="17"/>
      <c r="U28" s="17"/>
      <c r="V28" s="17"/>
      <c r="W28" s="17"/>
      <c r="X28" s="17">
        <v>22.8</v>
      </c>
      <c r="Y28" s="17">
        <v>1.7</v>
      </c>
      <c r="Z28" s="17">
        <v>1.1000000000000001</v>
      </c>
      <c r="AA28" s="17"/>
      <c r="AB28" s="17">
        <v>-3.3</v>
      </c>
      <c r="AC28" s="17">
        <v>5</v>
      </c>
      <c r="AD28" s="17">
        <v>14.7</v>
      </c>
      <c r="AE28" s="17"/>
      <c r="AF28" s="17"/>
      <c r="AG28" s="17"/>
      <c r="AH28" s="17"/>
      <c r="AI28" s="17">
        <v>12.3</v>
      </c>
      <c r="AJ28" s="17">
        <v>3</v>
      </c>
      <c r="AK28" s="17"/>
      <c r="AL28" s="17"/>
      <c r="AM28" s="17"/>
      <c r="AN28" s="17"/>
      <c r="AO28" s="17">
        <v>0</v>
      </c>
      <c r="AP28" s="17">
        <v>6.1</v>
      </c>
      <c r="AQ28" s="17">
        <v>22.6</v>
      </c>
      <c r="AR28" s="17">
        <v>2.1</v>
      </c>
      <c r="AS28" s="17">
        <v>-1</v>
      </c>
      <c r="AT28" s="17">
        <v>0</v>
      </c>
      <c r="AU28" s="17">
        <v>1.1000000000000001</v>
      </c>
      <c r="AV28" s="17">
        <v>38.4</v>
      </c>
      <c r="AW28" s="17">
        <v>-12.7</v>
      </c>
      <c r="AX28" s="17">
        <v>-46.8</v>
      </c>
      <c r="AY28" s="17">
        <v>5.5</v>
      </c>
      <c r="AZ28" s="17">
        <v>-1.8</v>
      </c>
      <c r="BA28" s="17">
        <v>0.2</v>
      </c>
      <c r="BB28" s="17">
        <v>-0.5</v>
      </c>
      <c r="BC28" s="17">
        <v>2.7</v>
      </c>
      <c r="BD28" s="17">
        <v>0.4</v>
      </c>
      <c r="BE28" s="17">
        <v>0.2</v>
      </c>
      <c r="BF28" s="17">
        <v>-5</v>
      </c>
      <c r="BG28" s="17"/>
      <c r="BH28" s="17"/>
      <c r="BI28" s="17">
        <v>0.9</v>
      </c>
      <c r="BJ28" s="17"/>
      <c r="BK28" s="17"/>
      <c r="BL28" s="17">
        <v>3.9</v>
      </c>
      <c r="BM28" s="17"/>
      <c r="BN28" s="17"/>
      <c r="BO28" s="17"/>
      <c r="BP28" s="17">
        <v>11.1</v>
      </c>
      <c r="BQ28" s="17"/>
      <c r="BR28" s="17">
        <v>-11.9</v>
      </c>
      <c r="BS28" s="17">
        <v>23.4</v>
      </c>
      <c r="BT28" s="17">
        <v>-16.7</v>
      </c>
      <c r="BU28" s="17"/>
      <c r="BV28" s="17"/>
      <c r="BW28" s="17"/>
      <c r="BX28" s="17"/>
      <c r="BY28" s="17"/>
      <c r="BZ28" s="17"/>
      <c r="CA28" s="17"/>
      <c r="CB28" s="17"/>
      <c r="CC28" s="17">
        <v>0</v>
      </c>
      <c r="CD28" s="17">
        <v>45.4</v>
      </c>
      <c r="CE28" s="17">
        <v>14.9</v>
      </c>
      <c r="CF28" s="17">
        <v>9.1999999999999993</v>
      </c>
      <c r="CG28" s="17">
        <v>9.8000000000000007</v>
      </c>
      <c r="CH28" s="17">
        <v>-0.1</v>
      </c>
      <c r="CI28" s="17"/>
      <c r="CJ28" s="17"/>
      <c r="CK28" s="17"/>
      <c r="CL28" s="17">
        <v>53.1</v>
      </c>
      <c r="CM28" s="17">
        <v>57.7</v>
      </c>
      <c r="CN28" s="17">
        <v>-12.4</v>
      </c>
      <c r="CO28" s="17"/>
      <c r="CP28" s="17"/>
      <c r="CQ28" s="17"/>
      <c r="CR28" s="17"/>
      <c r="CS28" s="17"/>
      <c r="CT28" s="17"/>
      <c r="CU28" s="17"/>
      <c r="CV28" s="17"/>
      <c r="CW28" s="17">
        <v>-8.9</v>
      </c>
      <c r="CX28" s="17">
        <v>9.4</v>
      </c>
      <c r="CY28" s="17">
        <v>0</v>
      </c>
      <c r="CZ28" s="17"/>
      <c r="DA28" s="17">
        <v>0.7</v>
      </c>
      <c r="DB28" s="17"/>
      <c r="DC28" s="17">
        <v>0</v>
      </c>
      <c r="DD28" s="17">
        <v>-0.9</v>
      </c>
      <c r="DE28" s="17"/>
      <c r="DF28" s="17"/>
      <c r="DG28" s="17">
        <v>0.1</v>
      </c>
      <c r="DH28" s="17">
        <v>1.1000000000000001</v>
      </c>
      <c r="DI28" s="17">
        <v>0.2</v>
      </c>
      <c r="DJ28" s="17">
        <v>1.2</v>
      </c>
      <c r="DK28" s="17">
        <v>0.1</v>
      </c>
      <c r="DL28" s="17">
        <v>0.6</v>
      </c>
      <c r="DM28" s="17"/>
      <c r="DN28" s="17">
        <v>-0.8</v>
      </c>
      <c r="DO28" s="17">
        <v>-2.2000000000000002</v>
      </c>
      <c r="DP28" s="17">
        <v>-2.6</v>
      </c>
      <c r="DQ28" s="17">
        <v>-0.5</v>
      </c>
      <c r="DR28" s="17">
        <v>-4</v>
      </c>
      <c r="DS28" s="17">
        <v>-0.1</v>
      </c>
      <c r="DT28" s="17">
        <v>-0.6</v>
      </c>
      <c r="DU28" s="17">
        <v>0.2</v>
      </c>
      <c r="DV28" s="17">
        <v>0</v>
      </c>
      <c r="DW28" s="17">
        <v>-2.9</v>
      </c>
      <c r="DX28" s="17">
        <v>0.2</v>
      </c>
      <c r="DY28" s="17">
        <v>2.7</v>
      </c>
      <c r="DZ28" s="17">
        <v>2.2999999999999998</v>
      </c>
      <c r="EA28" s="17">
        <v>1.5</v>
      </c>
      <c r="EB28" s="17">
        <v>0</v>
      </c>
      <c r="EC28" s="17">
        <v>1.5</v>
      </c>
      <c r="ED28" s="17">
        <v>3.2</v>
      </c>
      <c r="EE28" s="17">
        <v>-2.8</v>
      </c>
      <c r="EF28" s="17">
        <v>-3.1</v>
      </c>
      <c r="EG28" s="17">
        <v>0</v>
      </c>
      <c r="EH28" s="17">
        <v>0</v>
      </c>
      <c r="EI28" s="17">
        <v>2.6</v>
      </c>
      <c r="EJ28" s="17">
        <v>-0.1</v>
      </c>
      <c r="EK28" s="17">
        <v>1.9</v>
      </c>
      <c r="EL28" s="17">
        <v>0.2</v>
      </c>
      <c r="EM28" s="17">
        <v>0.2</v>
      </c>
      <c r="EN28" s="17">
        <v>0.2</v>
      </c>
      <c r="EO28" s="17">
        <v>0</v>
      </c>
      <c r="EP28" s="17">
        <v>2</v>
      </c>
      <c r="EQ28" s="17">
        <v>1.8</v>
      </c>
      <c r="ER28" s="17">
        <v>8.1</v>
      </c>
      <c r="ES28" s="17">
        <v>-0.2</v>
      </c>
      <c r="ET28" s="17">
        <v>-8.9</v>
      </c>
      <c r="EU28" s="17">
        <v>0</v>
      </c>
      <c r="EV28" s="17">
        <v>-6.1</v>
      </c>
      <c r="EW28" s="17">
        <v>1</v>
      </c>
      <c r="EX28" s="17">
        <v>0.4</v>
      </c>
      <c r="EY28" s="17">
        <v>0.6</v>
      </c>
      <c r="EZ28" s="17">
        <v>0.3</v>
      </c>
      <c r="FA28" s="17">
        <v>1.4</v>
      </c>
      <c r="FB28" s="17">
        <v>0.8</v>
      </c>
      <c r="FC28" s="17">
        <v>1.8</v>
      </c>
      <c r="FD28" s="17">
        <v>2.6</v>
      </c>
      <c r="FE28" s="17"/>
      <c r="FF28" s="17">
        <v>0.5</v>
      </c>
      <c r="FG28" s="17">
        <v>1.9</v>
      </c>
      <c r="FH28" s="17">
        <v>2.7</v>
      </c>
      <c r="FI28" s="17">
        <v>3.1</v>
      </c>
      <c r="FJ28" s="17"/>
      <c r="FK28" s="17">
        <v>299.2</v>
      </c>
      <c r="FL28" s="15"/>
      <c r="FM28" s="17">
        <v>2.4394100000000001</v>
      </c>
      <c r="FN28" s="17">
        <v>0.125</v>
      </c>
      <c r="FO28" s="17">
        <v>1.748</v>
      </c>
      <c r="FP28" s="17">
        <v>1</v>
      </c>
      <c r="FQ28" s="17">
        <v>2.2648299999999999</v>
      </c>
      <c r="FR28" s="17">
        <v>0.35174</v>
      </c>
      <c r="FS28" s="17">
        <v>1.4</v>
      </c>
      <c r="FT28" s="17">
        <v>1.8</v>
      </c>
      <c r="FU28" s="17">
        <v>11.12898</v>
      </c>
    </row>
    <row r="29" spans="1:177" ht="24" customHeight="1" x14ac:dyDescent="0.3">
      <c r="A29" s="16" t="s">
        <v>61</v>
      </c>
      <c r="B29" s="16" t="s">
        <v>826</v>
      </c>
      <c r="C29" s="17">
        <v>12.1</v>
      </c>
      <c r="D29" s="17">
        <v>-1.9</v>
      </c>
      <c r="E29" s="17">
        <v>3.4</v>
      </c>
      <c r="F29" s="17"/>
      <c r="G29" s="17"/>
      <c r="H29" s="17">
        <v>-4.0999999999999996</v>
      </c>
      <c r="I29" s="17">
        <v>14.3</v>
      </c>
      <c r="J29" s="17"/>
      <c r="K29" s="17"/>
      <c r="L29" s="17">
        <v>-17</v>
      </c>
      <c r="M29" s="17">
        <v>-19.600000000000001</v>
      </c>
      <c r="N29" s="17">
        <v>15.7</v>
      </c>
      <c r="O29" s="17">
        <v>38.9</v>
      </c>
      <c r="P29" s="17">
        <v>8</v>
      </c>
      <c r="Q29" s="17">
        <v>9.3000000000000007</v>
      </c>
      <c r="R29" s="17">
        <v>9.1999999999999993</v>
      </c>
      <c r="S29" s="17">
        <v>0.2</v>
      </c>
      <c r="T29" s="17"/>
      <c r="U29" s="17"/>
      <c r="V29" s="17"/>
      <c r="W29" s="17"/>
      <c r="X29" s="17">
        <v>23.6</v>
      </c>
      <c r="Y29" s="17">
        <v>1.9</v>
      </c>
      <c r="Z29" s="17">
        <v>1.2</v>
      </c>
      <c r="AA29" s="17"/>
      <c r="AB29" s="17">
        <v>-3.3</v>
      </c>
      <c r="AC29" s="17">
        <v>5.3</v>
      </c>
      <c r="AD29" s="17">
        <v>14.8</v>
      </c>
      <c r="AE29" s="17"/>
      <c r="AF29" s="17"/>
      <c r="AG29" s="17"/>
      <c r="AH29" s="17"/>
      <c r="AI29" s="17">
        <v>13.9</v>
      </c>
      <c r="AJ29" s="17">
        <v>2.9</v>
      </c>
      <c r="AK29" s="17"/>
      <c r="AL29" s="17"/>
      <c r="AM29" s="17"/>
      <c r="AN29" s="17"/>
      <c r="AO29" s="17">
        <v>0</v>
      </c>
      <c r="AP29" s="17">
        <v>6.2</v>
      </c>
      <c r="AQ29" s="17">
        <v>22.9</v>
      </c>
      <c r="AR29" s="17">
        <v>2.1</v>
      </c>
      <c r="AS29" s="17">
        <v>-1</v>
      </c>
      <c r="AT29" s="17">
        <v>0</v>
      </c>
      <c r="AU29" s="17">
        <v>1.2</v>
      </c>
      <c r="AV29" s="17">
        <v>39.5</v>
      </c>
      <c r="AW29" s="17">
        <v>-11.7</v>
      </c>
      <c r="AX29" s="17">
        <v>-46</v>
      </c>
      <c r="AY29" s="17">
        <v>7.2</v>
      </c>
      <c r="AZ29" s="17">
        <v>-1.9</v>
      </c>
      <c r="BA29" s="17">
        <v>0.2</v>
      </c>
      <c r="BB29" s="17">
        <v>2.6</v>
      </c>
      <c r="BC29" s="17">
        <v>4.4000000000000004</v>
      </c>
      <c r="BD29" s="17">
        <v>0.4</v>
      </c>
      <c r="BE29" s="17">
        <v>0.2</v>
      </c>
      <c r="BF29" s="17">
        <v>-0.2</v>
      </c>
      <c r="BG29" s="17"/>
      <c r="BH29" s="17"/>
      <c r="BI29" s="17">
        <v>2.5</v>
      </c>
      <c r="BJ29" s="17"/>
      <c r="BK29" s="17"/>
      <c r="BL29" s="17">
        <v>6</v>
      </c>
      <c r="BM29" s="17"/>
      <c r="BN29" s="17"/>
      <c r="BO29" s="17"/>
      <c r="BP29" s="17">
        <v>7.5</v>
      </c>
      <c r="BQ29" s="17"/>
      <c r="BR29" s="17">
        <v>-11.1</v>
      </c>
      <c r="BS29" s="17">
        <v>24.6</v>
      </c>
      <c r="BT29" s="17">
        <v>-16.8</v>
      </c>
      <c r="BU29" s="17"/>
      <c r="BV29" s="17"/>
      <c r="BW29" s="17"/>
      <c r="BX29" s="17"/>
      <c r="BY29" s="17"/>
      <c r="BZ29" s="17"/>
      <c r="CA29" s="17"/>
      <c r="CB29" s="17"/>
      <c r="CC29" s="17">
        <v>0.1</v>
      </c>
      <c r="CD29" s="17">
        <v>67.8</v>
      </c>
      <c r="CE29" s="17">
        <v>15.3</v>
      </c>
      <c r="CF29" s="17">
        <v>9.4</v>
      </c>
      <c r="CG29" s="17">
        <v>9.9</v>
      </c>
      <c r="CH29" s="17">
        <v>0.1</v>
      </c>
      <c r="CI29" s="17"/>
      <c r="CJ29" s="17"/>
      <c r="CK29" s="17"/>
      <c r="CL29" s="17">
        <v>55.2</v>
      </c>
      <c r="CM29" s="17">
        <v>59.9</v>
      </c>
      <c r="CN29" s="17">
        <v>-9.8000000000000007</v>
      </c>
      <c r="CO29" s="17"/>
      <c r="CP29" s="17"/>
      <c r="CQ29" s="17"/>
      <c r="CR29" s="17"/>
      <c r="CS29" s="17"/>
      <c r="CT29" s="17"/>
      <c r="CU29" s="17"/>
      <c r="CV29" s="17"/>
      <c r="CW29" s="17">
        <v>-8.8000000000000007</v>
      </c>
      <c r="CX29" s="17">
        <v>9.5</v>
      </c>
      <c r="CY29" s="17">
        <v>0</v>
      </c>
      <c r="CZ29" s="17"/>
      <c r="DA29" s="17">
        <v>0.7</v>
      </c>
      <c r="DB29" s="17"/>
      <c r="DC29" s="17">
        <v>-0.1</v>
      </c>
      <c r="DD29" s="17">
        <v>-0.8</v>
      </c>
      <c r="DE29" s="17"/>
      <c r="DF29" s="17"/>
      <c r="DG29" s="17">
        <v>0.2</v>
      </c>
      <c r="DH29" s="17">
        <v>1.1000000000000001</v>
      </c>
      <c r="DI29" s="17">
        <v>0.1</v>
      </c>
      <c r="DJ29" s="17">
        <v>1.8</v>
      </c>
      <c r="DK29" s="17">
        <v>0.1</v>
      </c>
      <c r="DL29" s="17">
        <v>0.6</v>
      </c>
      <c r="DM29" s="17"/>
      <c r="DN29" s="17">
        <v>-0.8</v>
      </c>
      <c r="DO29" s="17">
        <v>-2.2999999999999998</v>
      </c>
      <c r="DP29" s="17">
        <v>-2.9</v>
      </c>
      <c r="DQ29" s="17">
        <v>-0.3</v>
      </c>
      <c r="DR29" s="17">
        <v>-4.0999999999999996</v>
      </c>
      <c r="DS29" s="17">
        <v>0</v>
      </c>
      <c r="DT29" s="17">
        <v>0.2</v>
      </c>
      <c r="DU29" s="17">
        <v>0.2</v>
      </c>
      <c r="DV29" s="17">
        <v>0</v>
      </c>
      <c r="DW29" s="17">
        <v>-3.2</v>
      </c>
      <c r="DX29" s="17">
        <v>0</v>
      </c>
      <c r="DY29" s="17">
        <v>2.8</v>
      </c>
      <c r="DZ29" s="17">
        <v>2.2999999999999998</v>
      </c>
      <c r="EA29" s="17">
        <v>1.3</v>
      </c>
      <c r="EB29" s="17">
        <v>0</v>
      </c>
      <c r="EC29" s="17">
        <v>1.5</v>
      </c>
      <c r="ED29" s="17">
        <v>3.4</v>
      </c>
      <c r="EE29" s="17">
        <v>-2.5</v>
      </c>
      <c r="EF29" s="17">
        <v>-2.8</v>
      </c>
      <c r="EG29" s="17">
        <v>0</v>
      </c>
      <c r="EH29" s="17">
        <v>0</v>
      </c>
      <c r="EI29" s="17">
        <v>2.6</v>
      </c>
      <c r="EJ29" s="17">
        <v>-0.1</v>
      </c>
      <c r="EK29" s="17">
        <v>2</v>
      </c>
      <c r="EL29" s="17">
        <v>0.2</v>
      </c>
      <c r="EM29" s="17">
        <v>0.2</v>
      </c>
      <c r="EN29" s="17">
        <v>0.2</v>
      </c>
      <c r="EO29" s="17">
        <v>0</v>
      </c>
      <c r="EP29" s="17">
        <v>1.9</v>
      </c>
      <c r="EQ29" s="17">
        <v>2.2999999999999998</v>
      </c>
      <c r="ER29" s="17">
        <v>3.9</v>
      </c>
      <c r="ES29" s="17">
        <v>-0.2</v>
      </c>
      <c r="ET29" s="17">
        <v>-9.1</v>
      </c>
      <c r="EU29" s="17">
        <v>0</v>
      </c>
      <c r="EV29" s="17">
        <v>-6.2</v>
      </c>
      <c r="EW29" s="17">
        <v>1</v>
      </c>
      <c r="EX29" s="17">
        <v>0.4</v>
      </c>
      <c r="EY29" s="17">
        <v>0.6</v>
      </c>
      <c r="EZ29" s="17">
        <v>0.3</v>
      </c>
      <c r="FA29" s="17">
        <v>2</v>
      </c>
      <c r="FB29" s="17">
        <v>1.2</v>
      </c>
      <c r="FC29" s="17">
        <v>1.6</v>
      </c>
      <c r="FD29" s="17">
        <v>2.5</v>
      </c>
      <c r="FE29" s="17"/>
      <c r="FF29" s="17">
        <v>0</v>
      </c>
      <c r="FG29" s="17">
        <v>2.8</v>
      </c>
      <c r="FH29" s="17">
        <v>1.4</v>
      </c>
      <c r="FI29" s="17">
        <v>2.7</v>
      </c>
      <c r="FJ29" s="17"/>
      <c r="FK29" s="17">
        <v>386.9</v>
      </c>
      <c r="FL29" s="15"/>
      <c r="FM29" s="17">
        <v>2.4623599999999999</v>
      </c>
      <c r="FN29" s="17">
        <v>0.30199999999999999</v>
      </c>
      <c r="FO29" s="17">
        <v>1.9119999999999999</v>
      </c>
      <c r="FP29" s="17">
        <v>1</v>
      </c>
      <c r="FQ29" s="17">
        <v>2.2591899999999998</v>
      </c>
      <c r="FR29" s="17">
        <v>0.35411999999999999</v>
      </c>
      <c r="FS29" s="17">
        <v>1.6</v>
      </c>
      <c r="FT29" s="17">
        <v>1.9</v>
      </c>
      <c r="FU29" s="17">
        <v>11.789669999999999</v>
      </c>
    </row>
    <row r="30" spans="1:177" ht="24" customHeight="1" x14ac:dyDescent="0.3">
      <c r="A30" s="16" t="s">
        <v>61</v>
      </c>
      <c r="B30" s="16" t="s">
        <v>827</v>
      </c>
      <c r="C30" s="17">
        <v>15.1</v>
      </c>
      <c r="D30" s="17">
        <v>64</v>
      </c>
      <c r="E30" s="17">
        <v>27.4</v>
      </c>
      <c r="F30" s="17"/>
      <c r="G30" s="17"/>
      <c r="H30" s="17">
        <v>-1.8</v>
      </c>
      <c r="I30" s="17">
        <v>21.8</v>
      </c>
      <c r="J30" s="17"/>
      <c r="K30" s="17"/>
      <c r="L30" s="17">
        <v>-12.1</v>
      </c>
      <c r="M30" s="17">
        <v>-16.100000000000001</v>
      </c>
      <c r="N30" s="17">
        <v>19.3</v>
      </c>
      <c r="O30" s="17">
        <v>44.2</v>
      </c>
      <c r="P30" s="17">
        <v>10.3</v>
      </c>
      <c r="Q30" s="17">
        <v>10.4</v>
      </c>
      <c r="R30" s="17">
        <v>-7.2</v>
      </c>
      <c r="S30" s="17">
        <v>0.2</v>
      </c>
      <c r="T30" s="17"/>
      <c r="U30" s="17"/>
      <c r="V30" s="17"/>
      <c r="W30" s="17"/>
      <c r="X30" s="17">
        <v>22.3</v>
      </c>
      <c r="Y30" s="17">
        <v>1.9</v>
      </c>
      <c r="Z30" s="17">
        <v>1.2</v>
      </c>
      <c r="AA30" s="17"/>
      <c r="AB30" s="17">
        <v>-3.3</v>
      </c>
      <c r="AC30" s="17">
        <v>5</v>
      </c>
      <c r="AD30" s="17">
        <v>16.600000000000001</v>
      </c>
      <c r="AE30" s="17"/>
      <c r="AF30" s="17"/>
      <c r="AG30" s="17"/>
      <c r="AH30" s="17"/>
      <c r="AI30" s="17">
        <v>15.9</v>
      </c>
      <c r="AJ30" s="17">
        <v>4.2</v>
      </c>
      <c r="AK30" s="17"/>
      <c r="AL30" s="17"/>
      <c r="AM30" s="17"/>
      <c r="AN30" s="17"/>
      <c r="AO30" s="17">
        <v>0</v>
      </c>
      <c r="AP30" s="17">
        <v>6.2</v>
      </c>
      <c r="AQ30" s="17">
        <v>23.4</v>
      </c>
      <c r="AR30" s="17">
        <v>1.9</v>
      </c>
      <c r="AS30" s="17">
        <v>-0.9</v>
      </c>
      <c r="AT30" s="17">
        <v>0.4</v>
      </c>
      <c r="AU30" s="17">
        <v>1.7</v>
      </c>
      <c r="AV30" s="17">
        <v>43.3</v>
      </c>
      <c r="AW30" s="17">
        <v>-8</v>
      </c>
      <c r="AX30" s="17">
        <v>-42.6</v>
      </c>
      <c r="AY30" s="17">
        <v>8.9</v>
      </c>
      <c r="AZ30" s="17">
        <v>-1.9</v>
      </c>
      <c r="BA30" s="17">
        <v>0.2</v>
      </c>
      <c r="BB30" s="17">
        <v>1.5</v>
      </c>
      <c r="BC30" s="17">
        <v>3.8</v>
      </c>
      <c r="BD30" s="17">
        <v>0.4</v>
      </c>
      <c r="BE30" s="17">
        <v>0.2</v>
      </c>
      <c r="BF30" s="17">
        <v>-3.3</v>
      </c>
      <c r="BG30" s="17"/>
      <c r="BH30" s="17"/>
      <c r="BI30" s="17">
        <v>2.2000000000000002</v>
      </c>
      <c r="BJ30" s="17"/>
      <c r="BK30" s="17"/>
      <c r="BL30" s="17">
        <v>6.5</v>
      </c>
      <c r="BM30" s="17"/>
      <c r="BN30" s="17"/>
      <c r="BO30" s="17"/>
      <c r="BP30" s="17">
        <v>10.8</v>
      </c>
      <c r="BQ30" s="17"/>
      <c r="BR30" s="17">
        <v>-8.5</v>
      </c>
      <c r="BS30" s="17">
        <v>27.4</v>
      </c>
      <c r="BT30" s="17">
        <v>-13.8</v>
      </c>
      <c r="BU30" s="17"/>
      <c r="BV30" s="17"/>
      <c r="BW30" s="17"/>
      <c r="BX30" s="17"/>
      <c r="BY30" s="17"/>
      <c r="BZ30" s="17"/>
      <c r="CA30" s="17"/>
      <c r="CB30" s="17"/>
      <c r="CC30" s="17">
        <v>0.3</v>
      </c>
      <c r="CD30" s="17">
        <v>67.8</v>
      </c>
      <c r="CE30" s="17">
        <v>15.7</v>
      </c>
      <c r="CF30" s="17">
        <v>9.8000000000000007</v>
      </c>
      <c r="CG30" s="17">
        <v>12.6</v>
      </c>
      <c r="CH30" s="17">
        <v>-0.1</v>
      </c>
      <c r="CI30" s="17"/>
      <c r="CJ30" s="17"/>
      <c r="CK30" s="17"/>
      <c r="CL30" s="17">
        <v>59.2</v>
      </c>
      <c r="CM30" s="17">
        <v>63.9</v>
      </c>
      <c r="CN30" s="17">
        <v>-3.2</v>
      </c>
      <c r="CO30" s="17"/>
      <c r="CP30" s="17"/>
      <c r="CQ30" s="17"/>
      <c r="CR30" s="17"/>
      <c r="CS30" s="17"/>
      <c r="CT30" s="17"/>
      <c r="CU30" s="17"/>
      <c r="CV30" s="17"/>
      <c r="CW30" s="17">
        <v>-8.5</v>
      </c>
      <c r="CX30" s="17">
        <v>9.5</v>
      </c>
      <c r="CY30" s="17">
        <v>0</v>
      </c>
      <c r="CZ30" s="17"/>
      <c r="DA30" s="17">
        <v>0.7</v>
      </c>
      <c r="DB30" s="17"/>
      <c r="DC30" s="17">
        <v>-0.1</v>
      </c>
      <c r="DD30" s="17">
        <v>-0.7</v>
      </c>
      <c r="DE30" s="17"/>
      <c r="DF30" s="17"/>
      <c r="DG30" s="17">
        <v>0.2</v>
      </c>
      <c r="DH30" s="17">
        <v>1.1000000000000001</v>
      </c>
      <c r="DI30" s="17">
        <v>0.2</v>
      </c>
      <c r="DJ30" s="17">
        <v>-0.7</v>
      </c>
      <c r="DK30" s="17">
        <v>0.1</v>
      </c>
      <c r="DL30" s="17">
        <v>0.6</v>
      </c>
      <c r="DM30" s="17"/>
      <c r="DN30" s="17">
        <v>-0.8</v>
      </c>
      <c r="DO30" s="17">
        <v>-2.2999999999999998</v>
      </c>
      <c r="DP30" s="17">
        <v>-2.9</v>
      </c>
      <c r="DQ30" s="17">
        <v>-0.7</v>
      </c>
      <c r="DR30" s="17">
        <v>-4.0999999999999996</v>
      </c>
      <c r="DS30" s="17">
        <v>0.2</v>
      </c>
      <c r="DT30" s="17">
        <v>0.4</v>
      </c>
      <c r="DU30" s="17">
        <v>0.2</v>
      </c>
      <c r="DV30" s="17">
        <v>0</v>
      </c>
      <c r="DW30" s="17">
        <v>-3.2</v>
      </c>
      <c r="DX30" s="17">
        <v>0</v>
      </c>
      <c r="DY30" s="17">
        <v>2.6</v>
      </c>
      <c r="DZ30" s="17">
        <v>2.1</v>
      </c>
      <c r="EA30" s="17">
        <v>1.1000000000000001</v>
      </c>
      <c r="EB30" s="17">
        <v>0</v>
      </c>
      <c r="EC30" s="17">
        <v>1.5</v>
      </c>
      <c r="ED30" s="17">
        <v>3.4</v>
      </c>
      <c r="EE30" s="17">
        <v>0.3</v>
      </c>
      <c r="EF30" s="17">
        <v>0.8</v>
      </c>
      <c r="EG30" s="17">
        <v>0.3</v>
      </c>
      <c r="EH30" s="17">
        <v>0.2</v>
      </c>
      <c r="EI30" s="17">
        <v>2.6</v>
      </c>
      <c r="EJ30" s="17">
        <v>-0.1</v>
      </c>
      <c r="EK30" s="17">
        <v>2</v>
      </c>
      <c r="EL30" s="17">
        <v>0.2</v>
      </c>
      <c r="EM30" s="17">
        <v>0.2</v>
      </c>
      <c r="EN30" s="17">
        <v>0.2</v>
      </c>
      <c r="EO30" s="17">
        <v>0</v>
      </c>
      <c r="EP30" s="17">
        <v>2</v>
      </c>
      <c r="EQ30" s="17">
        <v>2.7</v>
      </c>
      <c r="ER30" s="17">
        <v>5.5</v>
      </c>
      <c r="ES30" s="17">
        <v>-0.2</v>
      </c>
      <c r="ET30" s="17">
        <v>-7.8</v>
      </c>
      <c r="EU30" s="17">
        <v>0</v>
      </c>
      <c r="EV30" s="17">
        <v>-6.4</v>
      </c>
      <c r="EW30" s="17">
        <v>1</v>
      </c>
      <c r="EX30" s="17">
        <v>0.4</v>
      </c>
      <c r="EY30" s="17">
        <v>0.6</v>
      </c>
      <c r="EZ30" s="17">
        <v>0.3</v>
      </c>
      <c r="FA30" s="17">
        <v>2.5</v>
      </c>
      <c r="FB30" s="17">
        <v>1.2</v>
      </c>
      <c r="FC30" s="17">
        <v>1.4</v>
      </c>
      <c r="FD30" s="17">
        <v>2.6</v>
      </c>
      <c r="FE30" s="17"/>
      <c r="FF30" s="17">
        <v>0.2</v>
      </c>
      <c r="FG30" s="17">
        <v>4.3</v>
      </c>
      <c r="FH30" s="17">
        <v>0</v>
      </c>
      <c r="FI30" s="17">
        <v>3.2</v>
      </c>
      <c r="FJ30" s="17"/>
      <c r="FK30" s="17">
        <v>545.20000000000005</v>
      </c>
      <c r="FL30" s="15"/>
      <c r="FM30" s="17">
        <v>2.6120700000000001</v>
      </c>
      <c r="FN30" s="17">
        <v>-0.16600000000000001</v>
      </c>
      <c r="FO30" s="17">
        <v>1.54</v>
      </c>
      <c r="FP30" s="17">
        <v>1</v>
      </c>
      <c r="FQ30" s="17">
        <v>2.2601499999999999</v>
      </c>
      <c r="FR30" s="17">
        <v>0.29937999999999998</v>
      </c>
      <c r="FS30" s="17">
        <v>1.7</v>
      </c>
      <c r="FT30" s="17">
        <v>2</v>
      </c>
      <c r="FU30" s="17">
        <v>11.2456</v>
      </c>
    </row>
    <row r="31" spans="1:177" ht="24" customHeight="1" x14ac:dyDescent="0.3">
      <c r="A31" s="16" t="s">
        <v>61</v>
      </c>
      <c r="B31" s="16" t="s">
        <v>828</v>
      </c>
      <c r="C31" s="17">
        <v>13.7</v>
      </c>
      <c r="D31" s="17">
        <v>74</v>
      </c>
      <c r="E31" s="17">
        <v>27.6</v>
      </c>
      <c r="F31" s="17"/>
      <c r="G31" s="17"/>
      <c r="H31" s="17">
        <v>-0.4</v>
      </c>
      <c r="I31" s="17">
        <v>30</v>
      </c>
      <c r="J31" s="17"/>
      <c r="K31" s="17"/>
      <c r="L31" s="17">
        <v>-13.7</v>
      </c>
      <c r="M31" s="17">
        <v>-21.2</v>
      </c>
      <c r="N31" s="17">
        <v>14.2</v>
      </c>
      <c r="O31" s="17">
        <v>43.3</v>
      </c>
      <c r="P31" s="17">
        <v>10.9</v>
      </c>
      <c r="Q31" s="17">
        <v>11.2</v>
      </c>
      <c r="R31" s="17">
        <v>3.5</v>
      </c>
      <c r="S31" s="17">
        <v>-0.1</v>
      </c>
      <c r="T31" s="17"/>
      <c r="U31" s="17"/>
      <c r="V31" s="17"/>
      <c r="W31" s="17"/>
      <c r="X31" s="17">
        <v>22.8</v>
      </c>
      <c r="Y31" s="17">
        <v>1.2</v>
      </c>
      <c r="Z31" s="17">
        <v>0.6</v>
      </c>
      <c r="AA31" s="17"/>
      <c r="AB31" s="17">
        <v>-3.4</v>
      </c>
      <c r="AC31" s="17">
        <v>5.2</v>
      </c>
      <c r="AD31" s="17">
        <v>17.100000000000001</v>
      </c>
      <c r="AE31" s="17"/>
      <c r="AF31" s="17"/>
      <c r="AG31" s="17"/>
      <c r="AH31" s="17"/>
      <c r="AI31" s="17">
        <v>17</v>
      </c>
      <c r="AJ31" s="17">
        <v>3.8</v>
      </c>
      <c r="AK31" s="17"/>
      <c r="AL31" s="17"/>
      <c r="AM31" s="17"/>
      <c r="AN31" s="17"/>
      <c r="AO31" s="17">
        <v>0</v>
      </c>
      <c r="AP31" s="17">
        <v>6.3</v>
      </c>
      <c r="AQ31" s="17">
        <v>23.2</v>
      </c>
      <c r="AR31" s="17">
        <v>1.9</v>
      </c>
      <c r="AS31" s="17">
        <v>-1</v>
      </c>
      <c r="AT31" s="17">
        <v>0.7</v>
      </c>
      <c r="AU31" s="17">
        <v>0.2</v>
      </c>
      <c r="AV31" s="17">
        <v>46</v>
      </c>
      <c r="AW31" s="17">
        <v>-5.5</v>
      </c>
      <c r="AX31" s="17">
        <v>-40.1</v>
      </c>
      <c r="AY31" s="17">
        <v>8.3000000000000007</v>
      </c>
      <c r="AZ31" s="17">
        <v>-2.1</v>
      </c>
      <c r="BA31" s="17">
        <v>0.3</v>
      </c>
      <c r="BB31" s="17">
        <v>-0.6</v>
      </c>
      <c r="BC31" s="17">
        <v>4.2</v>
      </c>
      <c r="BD31" s="17">
        <v>0.4</v>
      </c>
      <c r="BE31" s="17">
        <v>0.2</v>
      </c>
      <c r="BF31" s="17">
        <v>-5.3</v>
      </c>
      <c r="BG31" s="17"/>
      <c r="BH31" s="17"/>
      <c r="BI31" s="17">
        <v>2.8</v>
      </c>
      <c r="BJ31" s="17"/>
      <c r="BK31" s="17"/>
      <c r="BL31" s="17">
        <v>0.4</v>
      </c>
      <c r="BM31" s="17"/>
      <c r="BN31" s="17"/>
      <c r="BO31" s="17"/>
      <c r="BP31" s="17">
        <v>12.6</v>
      </c>
      <c r="BQ31" s="17"/>
      <c r="BR31" s="17">
        <v>-8.3000000000000007</v>
      </c>
      <c r="BS31" s="17">
        <v>27.3</v>
      </c>
      <c r="BT31" s="17">
        <v>-13.1</v>
      </c>
      <c r="BU31" s="17"/>
      <c r="BV31" s="17"/>
      <c r="BW31" s="17"/>
      <c r="BX31" s="17"/>
      <c r="BY31" s="17"/>
      <c r="BZ31" s="17"/>
      <c r="CA31" s="17"/>
      <c r="CB31" s="17"/>
      <c r="CC31" s="17">
        <v>0.2</v>
      </c>
      <c r="CD31" s="17">
        <v>102.8</v>
      </c>
      <c r="CE31" s="17">
        <v>25.3</v>
      </c>
      <c r="CF31" s="17">
        <v>15.4</v>
      </c>
      <c r="CG31" s="17">
        <v>13.9</v>
      </c>
      <c r="CH31" s="17">
        <v>2.8</v>
      </c>
      <c r="CI31" s="17"/>
      <c r="CJ31" s="17"/>
      <c r="CK31" s="17"/>
      <c r="CL31" s="17">
        <v>60.8</v>
      </c>
      <c r="CM31" s="17">
        <v>65.400000000000006</v>
      </c>
      <c r="CN31" s="17">
        <v>-0.7</v>
      </c>
      <c r="CO31" s="17"/>
      <c r="CP31" s="17"/>
      <c r="CQ31" s="17"/>
      <c r="CR31" s="17"/>
      <c r="CS31" s="17"/>
      <c r="CT31" s="17"/>
      <c r="CU31" s="17"/>
      <c r="CV31" s="17"/>
      <c r="CW31" s="17">
        <v>-7.6</v>
      </c>
      <c r="CX31" s="17">
        <v>9.4</v>
      </c>
      <c r="CY31" s="17">
        <v>0</v>
      </c>
      <c r="CZ31" s="17"/>
      <c r="DA31" s="17">
        <v>0.7</v>
      </c>
      <c r="DB31" s="17"/>
      <c r="DC31" s="17">
        <v>0</v>
      </c>
      <c r="DD31" s="17">
        <v>-0.9</v>
      </c>
      <c r="DE31" s="17"/>
      <c r="DF31" s="17"/>
      <c r="DG31" s="17">
        <v>0.2</v>
      </c>
      <c r="DH31" s="17">
        <v>1.1000000000000001</v>
      </c>
      <c r="DI31" s="17">
        <v>0.2</v>
      </c>
      <c r="DJ31" s="17">
        <v>-0.5</v>
      </c>
      <c r="DK31" s="17">
        <v>0.1</v>
      </c>
      <c r="DL31" s="17">
        <v>0.6</v>
      </c>
      <c r="DM31" s="17"/>
      <c r="DN31" s="17">
        <v>-0.8</v>
      </c>
      <c r="DO31" s="17">
        <v>-2.2999999999999998</v>
      </c>
      <c r="DP31" s="17">
        <v>-2.7</v>
      </c>
      <c r="DQ31" s="17">
        <v>-0.5</v>
      </c>
      <c r="DR31" s="17">
        <v>-4.0999999999999996</v>
      </c>
      <c r="DS31" s="17">
        <v>0.2</v>
      </c>
      <c r="DT31" s="17">
        <v>0.4</v>
      </c>
      <c r="DU31" s="17">
        <v>0.2</v>
      </c>
      <c r="DV31" s="17">
        <v>0</v>
      </c>
      <c r="DW31" s="17">
        <v>-3.2</v>
      </c>
      <c r="DX31" s="17">
        <v>0</v>
      </c>
      <c r="DY31" s="17">
        <v>2.8</v>
      </c>
      <c r="DZ31" s="17">
        <v>2.2999999999999998</v>
      </c>
      <c r="EA31" s="17">
        <v>1.3</v>
      </c>
      <c r="EB31" s="17">
        <v>0</v>
      </c>
      <c r="EC31" s="17">
        <v>1.5</v>
      </c>
      <c r="ED31" s="17">
        <v>3.4</v>
      </c>
      <c r="EE31" s="17">
        <v>0.6</v>
      </c>
      <c r="EF31" s="17">
        <v>0.8</v>
      </c>
      <c r="EG31" s="17">
        <v>0.4</v>
      </c>
      <c r="EH31" s="17">
        <v>0</v>
      </c>
      <c r="EI31" s="17">
        <v>2.6</v>
      </c>
      <c r="EJ31" s="17">
        <v>-0.1</v>
      </c>
      <c r="EK31" s="17">
        <v>2</v>
      </c>
      <c r="EL31" s="17">
        <v>0.2</v>
      </c>
      <c r="EM31" s="17">
        <v>0.2</v>
      </c>
      <c r="EN31" s="17">
        <v>0.2</v>
      </c>
      <c r="EO31" s="17">
        <v>0</v>
      </c>
      <c r="EP31" s="17">
        <v>2.2000000000000002</v>
      </c>
      <c r="EQ31" s="17">
        <v>3.1</v>
      </c>
      <c r="ER31" s="17">
        <v>9</v>
      </c>
      <c r="ES31" s="17">
        <v>-0.2</v>
      </c>
      <c r="ET31" s="17">
        <v>-6.3</v>
      </c>
      <c r="EU31" s="17">
        <v>0</v>
      </c>
      <c r="EV31" s="17">
        <v>-6.5</v>
      </c>
      <c r="EW31" s="17">
        <v>1</v>
      </c>
      <c r="EX31" s="17">
        <v>0.4</v>
      </c>
      <c r="EY31" s="17">
        <v>0.6</v>
      </c>
      <c r="EZ31" s="17">
        <v>0.3</v>
      </c>
      <c r="FA31" s="17">
        <v>2.9</v>
      </c>
      <c r="FB31" s="17">
        <v>1.2</v>
      </c>
      <c r="FC31" s="17">
        <v>1.6</v>
      </c>
      <c r="FD31" s="17">
        <v>2.4</v>
      </c>
      <c r="FE31" s="17"/>
      <c r="FF31" s="17">
        <v>0.5</v>
      </c>
      <c r="FG31" s="17">
        <v>4.3</v>
      </c>
      <c r="FH31" s="17">
        <v>0</v>
      </c>
      <c r="FI31" s="17">
        <v>2.7</v>
      </c>
      <c r="FJ31" s="17"/>
      <c r="FK31" s="17">
        <v>629.9</v>
      </c>
      <c r="FL31" s="15"/>
      <c r="FM31" s="17">
        <v>2.64703</v>
      </c>
      <c r="FN31" s="17">
        <v>0.37</v>
      </c>
      <c r="FO31" s="17">
        <v>1.6759999999999999</v>
      </c>
      <c r="FP31" s="17">
        <v>1</v>
      </c>
      <c r="FQ31" s="17">
        <v>2.2498100000000001</v>
      </c>
      <c r="FR31" s="17">
        <v>0.27850000000000003</v>
      </c>
      <c r="FS31" s="17">
        <v>1.3</v>
      </c>
      <c r="FT31" s="17">
        <v>2</v>
      </c>
      <c r="FU31" s="17">
        <v>11.52134</v>
      </c>
    </row>
    <row r="32" spans="1:177" ht="24" customHeight="1" x14ac:dyDescent="0.3">
      <c r="A32" s="16" t="s">
        <v>61</v>
      </c>
      <c r="B32" s="16" t="s">
        <v>829</v>
      </c>
      <c r="C32" s="17">
        <v>19.7</v>
      </c>
      <c r="D32" s="17">
        <v>80.599999999999994</v>
      </c>
      <c r="E32" s="17">
        <v>29.8</v>
      </c>
      <c r="F32" s="17"/>
      <c r="G32" s="17"/>
      <c r="H32" s="17">
        <v>2.2999999999999998</v>
      </c>
      <c r="I32" s="17">
        <v>21.3</v>
      </c>
      <c r="J32" s="17"/>
      <c r="K32" s="17"/>
      <c r="L32" s="17">
        <v>-9.1999999999999993</v>
      </c>
      <c r="M32" s="17">
        <v>-15.9</v>
      </c>
      <c r="N32" s="17">
        <v>20.5</v>
      </c>
      <c r="O32" s="17">
        <v>49.7</v>
      </c>
      <c r="P32" s="17">
        <v>12.6</v>
      </c>
      <c r="Q32" s="17">
        <v>12.1</v>
      </c>
      <c r="R32" s="17">
        <v>10.6</v>
      </c>
      <c r="S32" s="17">
        <v>0</v>
      </c>
      <c r="T32" s="17"/>
      <c r="U32" s="17"/>
      <c r="V32" s="17"/>
      <c r="W32" s="17"/>
      <c r="X32" s="17">
        <v>23.7</v>
      </c>
      <c r="Y32" s="17">
        <v>1.3</v>
      </c>
      <c r="Z32" s="17">
        <v>0.8</v>
      </c>
      <c r="AA32" s="17"/>
      <c r="AB32" s="17">
        <v>-3.4</v>
      </c>
      <c r="AC32" s="17">
        <v>5.5</v>
      </c>
      <c r="AD32" s="17">
        <v>17.2</v>
      </c>
      <c r="AE32" s="17"/>
      <c r="AF32" s="17"/>
      <c r="AG32" s="17"/>
      <c r="AH32" s="17"/>
      <c r="AI32" s="17">
        <v>16.2</v>
      </c>
      <c r="AJ32" s="17">
        <v>5.8</v>
      </c>
      <c r="AK32" s="17"/>
      <c r="AL32" s="17"/>
      <c r="AM32" s="17"/>
      <c r="AN32" s="17"/>
      <c r="AO32" s="17">
        <v>0</v>
      </c>
      <c r="AP32" s="17">
        <v>6.2</v>
      </c>
      <c r="AQ32" s="17">
        <v>21.4</v>
      </c>
      <c r="AR32" s="17">
        <v>2.6</v>
      </c>
      <c r="AS32" s="17">
        <v>-0.6</v>
      </c>
      <c r="AT32" s="17">
        <v>0.9</v>
      </c>
      <c r="AU32" s="17">
        <v>1.5</v>
      </c>
      <c r="AV32" s="17">
        <v>49.6</v>
      </c>
      <c r="AW32" s="17">
        <v>-1.6</v>
      </c>
      <c r="AX32" s="17">
        <v>-36.299999999999997</v>
      </c>
      <c r="AY32" s="17">
        <v>9.6999999999999993</v>
      </c>
      <c r="AZ32" s="17">
        <v>-2.1</v>
      </c>
      <c r="BA32" s="17">
        <v>-0.1</v>
      </c>
      <c r="BB32" s="17">
        <v>-0.5</v>
      </c>
      <c r="BC32" s="17">
        <v>3.4</v>
      </c>
      <c r="BD32" s="17">
        <v>0.4</v>
      </c>
      <c r="BE32" s="17">
        <v>0.1</v>
      </c>
      <c r="BF32" s="17">
        <v>-5.0999999999999996</v>
      </c>
      <c r="BG32" s="17"/>
      <c r="BH32" s="17"/>
      <c r="BI32" s="17">
        <v>3.5</v>
      </c>
      <c r="BJ32" s="17"/>
      <c r="BK32" s="17"/>
      <c r="BL32" s="17">
        <v>0.9</v>
      </c>
      <c r="BM32" s="17"/>
      <c r="BN32" s="17"/>
      <c r="BO32" s="17"/>
      <c r="BP32" s="17">
        <v>13.7</v>
      </c>
      <c r="BQ32" s="17"/>
      <c r="BR32" s="17">
        <v>-5.8</v>
      </c>
      <c r="BS32" s="17">
        <v>29.9</v>
      </c>
      <c r="BT32" s="17">
        <v>-11.7</v>
      </c>
      <c r="BU32" s="17"/>
      <c r="BV32" s="17"/>
      <c r="BW32" s="17"/>
      <c r="BX32" s="17"/>
      <c r="BY32" s="17"/>
      <c r="BZ32" s="17"/>
      <c r="CA32" s="17"/>
      <c r="CB32" s="17"/>
      <c r="CC32" s="17">
        <v>0.3</v>
      </c>
      <c r="CD32" s="17">
        <v>102.9</v>
      </c>
      <c r="CE32" s="17">
        <v>21.7</v>
      </c>
      <c r="CF32" s="17">
        <v>13.6</v>
      </c>
      <c r="CG32" s="17">
        <v>16.2</v>
      </c>
      <c r="CH32" s="17">
        <v>2.8</v>
      </c>
      <c r="CI32" s="17"/>
      <c r="CJ32" s="17"/>
      <c r="CK32" s="17"/>
      <c r="CL32" s="17">
        <v>65.099999999999994</v>
      </c>
      <c r="CM32" s="17">
        <v>69.7</v>
      </c>
      <c r="CN32" s="17">
        <v>3.3</v>
      </c>
      <c r="CO32" s="17"/>
      <c r="CP32" s="17"/>
      <c r="CQ32" s="17"/>
      <c r="CR32" s="17"/>
      <c r="CS32" s="17"/>
      <c r="CT32" s="17"/>
      <c r="CU32" s="17"/>
      <c r="CV32" s="17"/>
      <c r="CW32" s="17">
        <v>-7</v>
      </c>
      <c r="CX32" s="17">
        <v>9.5</v>
      </c>
      <c r="CY32" s="17">
        <v>0</v>
      </c>
      <c r="CZ32" s="17"/>
      <c r="DA32" s="17">
        <v>0.7</v>
      </c>
      <c r="DB32" s="17"/>
      <c r="DC32" s="17">
        <v>-0.1</v>
      </c>
      <c r="DD32" s="17">
        <v>-0.9</v>
      </c>
      <c r="DE32" s="17"/>
      <c r="DF32" s="17"/>
      <c r="DG32" s="17">
        <v>0.2</v>
      </c>
      <c r="DH32" s="17">
        <v>1.1000000000000001</v>
      </c>
      <c r="DI32" s="17">
        <v>0.2</v>
      </c>
      <c r="DJ32" s="17">
        <v>0.1</v>
      </c>
      <c r="DK32" s="17">
        <v>0.1</v>
      </c>
      <c r="DL32" s="17">
        <v>0.6</v>
      </c>
      <c r="DM32" s="17"/>
      <c r="DN32" s="17">
        <v>-0.8</v>
      </c>
      <c r="DO32" s="17">
        <v>-2.2999999999999998</v>
      </c>
      <c r="DP32" s="17">
        <v>-2.5</v>
      </c>
      <c r="DQ32" s="17">
        <v>0.8</v>
      </c>
      <c r="DR32" s="17">
        <v>-4.0999999999999996</v>
      </c>
      <c r="DS32" s="17">
        <v>0</v>
      </c>
      <c r="DT32" s="17">
        <v>0.3</v>
      </c>
      <c r="DU32" s="17">
        <v>0.2</v>
      </c>
      <c r="DV32" s="17">
        <v>0</v>
      </c>
      <c r="DW32" s="17">
        <v>-3.2</v>
      </c>
      <c r="DX32" s="17">
        <v>0</v>
      </c>
      <c r="DY32" s="17">
        <v>2.7</v>
      </c>
      <c r="DZ32" s="17">
        <v>2.2999999999999998</v>
      </c>
      <c r="EA32" s="17">
        <v>1.5</v>
      </c>
      <c r="EB32" s="17">
        <v>0</v>
      </c>
      <c r="EC32" s="17">
        <v>1.5</v>
      </c>
      <c r="ED32" s="17">
        <v>3.3</v>
      </c>
      <c r="EE32" s="17">
        <v>2.2999999999999998</v>
      </c>
      <c r="EF32" s="17">
        <v>1.9</v>
      </c>
      <c r="EG32" s="17">
        <v>0.5</v>
      </c>
      <c r="EH32" s="17">
        <v>0.4</v>
      </c>
      <c r="EI32" s="17">
        <v>2.6</v>
      </c>
      <c r="EJ32" s="17">
        <v>-0.1</v>
      </c>
      <c r="EK32" s="17">
        <v>2</v>
      </c>
      <c r="EL32" s="17">
        <v>0.2</v>
      </c>
      <c r="EM32" s="17">
        <v>0.2</v>
      </c>
      <c r="EN32" s="17">
        <v>0.2</v>
      </c>
      <c r="EO32" s="17">
        <v>0</v>
      </c>
      <c r="EP32" s="17">
        <v>2.1</v>
      </c>
      <c r="EQ32" s="17">
        <v>3.2</v>
      </c>
      <c r="ER32" s="17">
        <v>15.8</v>
      </c>
      <c r="ES32" s="17">
        <v>-0.2</v>
      </c>
      <c r="ET32" s="17">
        <v>-6.2</v>
      </c>
      <c r="EU32" s="17">
        <v>0</v>
      </c>
      <c r="EV32" s="17">
        <v>-6.8</v>
      </c>
      <c r="EW32" s="17">
        <v>1</v>
      </c>
      <c r="EX32" s="17">
        <v>0.4</v>
      </c>
      <c r="EY32" s="17">
        <v>0.6</v>
      </c>
      <c r="EZ32" s="17">
        <v>0.3</v>
      </c>
      <c r="FA32" s="17">
        <v>3.1</v>
      </c>
      <c r="FB32" s="17">
        <v>1.2</v>
      </c>
      <c r="FC32" s="17">
        <v>1.8</v>
      </c>
      <c r="FD32" s="17">
        <v>2.5</v>
      </c>
      <c r="FE32" s="17"/>
      <c r="FF32" s="17">
        <v>0</v>
      </c>
      <c r="FG32" s="17">
        <v>2.2999999999999998</v>
      </c>
      <c r="FH32" s="17">
        <v>0</v>
      </c>
      <c r="FI32" s="17">
        <v>3.5</v>
      </c>
      <c r="FJ32" s="17"/>
      <c r="FK32" s="17">
        <v>715.8</v>
      </c>
      <c r="FL32" s="15"/>
      <c r="FM32" s="17">
        <v>2.5834000000000001</v>
      </c>
      <c r="FN32" s="17">
        <v>0.28299999999999997</v>
      </c>
      <c r="FO32" s="17">
        <v>1.8759999999999999</v>
      </c>
      <c r="FP32" s="17">
        <v>1.1000000000000001</v>
      </c>
      <c r="FQ32" s="17">
        <v>2.2464200000000001</v>
      </c>
      <c r="FR32" s="17">
        <v>0.30297000000000002</v>
      </c>
      <c r="FS32" s="17">
        <v>1.4</v>
      </c>
      <c r="FT32" s="17">
        <v>2</v>
      </c>
      <c r="FU32" s="17">
        <v>11.791790000000001</v>
      </c>
    </row>
    <row r="33" spans="1:177" ht="24" customHeight="1" x14ac:dyDescent="0.3">
      <c r="A33" s="16" t="s">
        <v>61</v>
      </c>
      <c r="B33" s="16" t="s">
        <v>830</v>
      </c>
      <c r="C33" s="17">
        <v>49.6</v>
      </c>
      <c r="D33" s="17">
        <v>84.7</v>
      </c>
      <c r="E33" s="17">
        <v>29.4</v>
      </c>
      <c r="F33" s="17"/>
      <c r="G33" s="17"/>
      <c r="H33" s="17">
        <v>5.2</v>
      </c>
      <c r="I33" s="17">
        <v>17.899999999999999</v>
      </c>
      <c r="J33" s="17"/>
      <c r="K33" s="17"/>
      <c r="L33" s="17">
        <v>-6.2</v>
      </c>
      <c r="M33" s="17">
        <v>-9.8000000000000007</v>
      </c>
      <c r="N33" s="17">
        <v>25.4</v>
      </c>
      <c r="O33" s="17">
        <v>51.8</v>
      </c>
      <c r="P33" s="17">
        <v>13.2</v>
      </c>
      <c r="Q33" s="17">
        <v>12.7</v>
      </c>
      <c r="R33" s="17">
        <v>-1.1000000000000001</v>
      </c>
      <c r="S33" s="17">
        <v>0.1</v>
      </c>
      <c r="T33" s="17"/>
      <c r="U33" s="17"/>
      <c r="V33" s="17"/>
      <c r="W33" s="17"/>
      <c r="X33" s="17">
        <v>25</v>
      </c>
      <c r="Y33" s="17">
        <v>1.3</v>
      </c>
      <c r="Z33" s="17">
        <v>0.7</v>
      </c>
      <c r="AA33" s="17"/>
      <c r="AB33" s="17">
        <v>-3.4</v>
      </c>
      <c r="AC33" s="17">
        <v>5.5</v>
      </c>
      <c r="AD33" s="17">
        <v>12.7</v>
      </c>
      <c r="AE33" s="17"/>
      <c r="AF33" s="17"/>
      <c r="AG33" s="17"/>
      <c r="AH33" s="17"/>
      <c r="AI33" s="17">
        <v>17.5</v>
      </c>
      <c r="AJ33" s="17">
        <v>6.7</v>
      </c>
      <c r="AK33" s="17"/>
      <c r="AL33" s="17"/>
      <c r="AM33" s="17"/>
      <c r="AN33" s="17"/>
      <c r="AO33" s="17">
        <v>0</v>
      </c>
      <c r="AP33" s="17">
        <v>7</v>
      </c>
      <c r="AQ33" s="17">
        <v>22.9</v>
      </c>
      <c r="AR33" s="17">
        <v>1.9</v>
      </c>
      <c r="AS33" s="17">
        <v>-1.4</v>
      </c>
      <c r="AT33" s="17">
        <v>0.9</v>
      </c>
      <c r="AU33" s="17">
        <v>0.8</v>
      </c>
      <c r="AV33" s="17">
        <v>48.7</v>
      </c>
      <c r="AW33" s="17">
        <v>-2.8</v>
      </c>
      <c r="AX33" s="17">
        <v>-37.299999999999997</v>
      </c>
      <c r="AY33" s="17">
        <v>9.5</v>
      </c>
      <c r="AZ33" s="17">
        <v>-1.9</v>
      </c>
      <c r="BA33" s="17">
        <v>0.4</v>
      </c>
      <c r="BB33" s="17">
        <v>3.2</v>
      </c>
      <c r="BC33" s="17">
        <v>4.9000000000000004</v>
      </c>
      <c r="BD33" s="17">
        <v>0.4</v>
      </c>
      <c r="BE33" s="17">
        <v>0.2</v>
      </c>
      <c r="BF33" s="17">
        <v>-1.2</v>
      </c>
      <c r="BG33" s="17"/>
      <c r="BH33" s="17"/>
      <c r="BI33" s="17">
        <v>4.2</v>
      </c>
      <c r="BJ33" s="17"/>
      <c r="BK33" s="17"/>
      <c r="BL33" s="17">
        <v>2.6</v>
      </c>
      <c r="BM33" s="17"/>
      <c r="BN33" s="17"/>
      <c r="BO33" s="17"/>
      <c r="BP33" s="17">
        <v>12.3</v>
      </c>
      <c r="BQ33" s="17"/>
      <c r="BR33" s="17">
        <v>-5.8</v>
      </c>
      <c r="BS33" s="17">
        <v>30.5</v>
      </c>
      <c r="BT33" s="17">
        <v>-10.7</v>
      </c>
      <c r="BU33" s="17"/>
      <c r="BV33" s="17"/>
      <c r="BW33" s="17"/>
      <c r="BX33" s="17"/>
      <c r="BY33" s="17"/>
      <c r="BZ33" s="17"/>
      <c r="CA33" s="17"/>
      <c r="CB33" s="17"/>
      <c r="CC33" s="17">
        <v>0.1</v>
      </c>
      <c r="CD33" s="17">
        <v>102.1</v>
      </c>
      <c r="CE33" s="17">
        <v>22.4</v>
      </c>
      <c r="CF33" s="17">
        <v>14.4</v>
      </c>
      <c r="CG33" s="17">
        <v>13.9</v>
      </c>
      <c r="CH33" s="17">
        <v>2.9</v>
      </c>
      <c r="CI33" s="17"/>
      <c r="CJ33" s="17"/>
      <c r="CK33" s="17"/>
      <c r="CL33" s="17">
        <v>64.7</v>
      </c>
      <c r="CM33" s="17">
        <v>69.400000000000006</v>
      </c>
      <c r="CN33" s="17">
        <v>4.0999999999999996</v>
      </c>
      <c r="CO33" s="17"/>
      <c r="CP33" s="17"/>
      <c r="CQ33" s="17"/>
      <c r="CR33" s="17"/>
      <c r="CS33" s="17"/>
      <c r="CT33" s="17"/>
      <c r="CU33" s="17"/>
      <c r="CV33" s="17"/>
      <c r="CW33" s="17">
        <v>-7.8</v>
      </c>
      <c r="CX33" s="17">
        <v>9.3000000000000007</v>
      </c>
      <c r="CY33" s="17">
        <v>0</v>
      </c>
      <c r="CZ33" s="17"/>
      <c r="DA33" s="17">
        <v>0.7</v>
      </c>
      <c r="DB33" s="17"/>
      <c r="DC33" s="17">
        <v>0</v>
      </c>
      <c r="DD33" s="17">
        <v>-0.9</v>
      </c>
      <c r="DE33" s="17"/>
      <c r="DF33" s="17"/>
      <c r="DG33" s="17">
        <v>0.2</v>
      </c>
      <c r="DH33" s="17">
        <v>1.3</v>
      </c>
      <c r="DI33" s="17">
        <v>0.1</v>
      </c>
      <c r="DJ33" s="17">
        <v>-0.2</v>
      </c>
      <c r="DK33" s="17">
        <v>0.1</v>
      </c>
      <c r="DL33" s="17">
        <v>0.6</v>
      </c>
      <c r="DM33" s="17"/>
      <c r="DN33" s="17">
        <v>-0.8</v>
      </c>
      <c r="DO33" s="17">
        <v>-2.2999999999999998</v>
      </c>
      <c r="DP33" s="17">
        <v>-2.6</v>
      </c>
      <c r="DQ33" s="17">
        <v>0.6</v>
      </c>
      <c r="DR33" s="17">
        <v>-4.0999999999999996</v>
      </c>
      <c r="DS33" s="17">
        <v>0</v>
      </c>
      <c r="DT33" s="17">
        <v>0.4</v>
      </c>
      <c r="DU33" s="17">
        <v>0.2</v>
      </c>
      <c r="DV33" s="17">
        <v>0</v>
      </c>
      <c r="DW33" s="17">
        <v>-3.2</v>
      </c>
      <c r="DX33" s="17">
        <v>0.1</v>
      </c>
      <c r="DY33" s="17">
        <v>2.8</v>
      </c>
      <c r="DZ33" s="17">
        <v>2.2999999999999998</v>
      </c>
      <c r="EA33" s="17">
        <v>1.6</v>
      </c>
      <c r="EB33" s="17">
        <v>0</v>
      </c>
      <c r="EC33" s="17">
        <v>1.5</v>
      </c>
      <c r="ED33" s="17">
        <v>3.6</v>
      </c>
      <c r="EE33" s="17">
        <v>4.4000000000000004</v>
      </c>
      <c r="EF33" s="17">
        <v>4.7</v>
      </c>
      <c r="EG33" s="17">
        <v>1.1000000000000001</v>
      </c>
      <c r="EH33" s="17">
        <v>0.6</v>
      </c>
      <c r="EI33" s="17">
        <v>2.6</v>
      </c>
      <c r="EJ33" s="17">
        <v>-0.1</v>
      </c>
      <c r="EK33" s="17">
        <v>1.7</v>
      </c>
      <c r="EL33" s="17">
        <v>0.2</v>
      </c>
      <c r="EM33" s="17">
        <v>0.2</v>
      </c>
      <c r="EN33" s="17">
        <v>0.2</v>
      </c>
      <c r="EO33" s="17">
        <v>0</v>
      </c>
      <c r="EP33" s="17">
        <v>1.8</v>
      </c>
      <c r="EQ33" s="17">
        <v>3.3</v>
      </c>
      <c r="ER33" s="17">
        <v>16.3</v>
      </c>
      <c r="ES33" s="17">
        <v>-0.2</v>
      </c>
      <c r="ET33" s="17">
        <v>-5.5</v>
      </c>
      <c r="EU33" s="17">
        <v>0</v>
      </c>
      <c r="EV33" s="17">
        <v>-6.9</v>
      </c>
      <c r="EW33" s="17">
        <v>1</v>
      </c>
      <c r="EX33" s="17">
        <v>0.4</v>
      </c>
      <c r="EY33" s="17">
        <v>0.6</v>
      </c>
      <c r="EZ33" s="17">
        <v>0.3</v>
      </c>
      <c r="FA33" s="17">
        <v>3.2</v>
      </c>
      <c r="FB33" s="17">
        <v>1.4</v>
      </c>
      <c r="FC33" s="17">
        <v>2</v>
      </c>
      <c r="FD33" s="17">
        <v>2.5</v>
      </c>
      <c r="FE33" s="17"/>
      <c r="FF33" s="17">
        <v>0</v>
      </c>
      <c r="FG33" s="17">
        <v>3.9</v>
      </c>
      <c r="FH33" s="17">
        <v>0.1</v>
      </c>
      <c r="FI33" s="17">
        <v>3.2</v>
      </c>
      <c r="FJ33" s="17"/>
      <c r="FK33" s="17">
        <v>768.7</v>
      </c>
      <c r="FL33" s="15"/>
      <c r="FM33" s="17">
        <v>2.8631500000000001</v>
      </c>
      <c r="FN33" s="17">
        <v>-1.0289999999999999</v>
      </c>
      <c r="FO33" s="17">
        <v>1.712</v>
      </c>
      <c r="FP33" s="17">
        <v>1</v>
      </c>
      <c r="FQ33" s="17">
        <v>2.24905</v>
      </c>
      <c r="FR33" s="17">
        <v>0.30048999999999998</v>
      </c>
      <c r="FS33" s="17">
        <v>1.5</v>
      </c>
      <c r="FT33" s="17">
        <v>2</v>
      </c>
      <c r="FU33" s="17">
        <v>10.595689999999999</v>
      </c>
    </row>
    <row r="34" spans="1:177" ht="24" customHeight="1" x14ac:dyDescent="0.3">
      <c r="A34" s="18" t="s">
        <v>61</v>
      </c>
      <c r="B34" s="18" t="s">
        <v>831</v>
      </c>
      <c r="C34" s="19">
        <v>47.7</v>
      </c>
      <c r="D34" s="19">
        <v>75</v>
      </c>
      <c r="E34" s="19">
        <v>27.6</v>
      </c>
      <c r="F34" s="19"/>
      <c r="G34" s="19"/>
      <c r="H34" s="19">
        <v>-1.9</v>
      </c>
      <c r="I34" s="19">
        <v>9.9</v>
      </c>
      <c r="J34" s="19"/>
      <c r="K34" s="19"/>
      <c r="L34" s="19">
        <v>-11.6</v>
      </c>
      <c r="M34" s="19">
        <v>-17.100000000000001</v>
      </c>
      <c r="N34" s="19">
        <v>17.899999999999999</v>
      </c>
      <c r="O34" s="19">
        <v>45.7</v>
      </c>
      <c r="P34" s="19">
        <v>9</v>
      </c>
      <c r="Q34" s="19">
        <v>9.9</v>
      </c>
      <c r="R34" s="19">
        <v>-3.5</v>
      </c>
      <c r="S34" s="19">
        <v>0</v>
      </c>
      <c r="T34" s="19"/>
      <c r="U34" s="19"/>
      <c r="V34" s="19"/>
      <c r="W34" s="19"/>
      <c r="X34" s="19">
        <v>23.2</v>
      </c>
      <c r="Y34" s="19">
        <v>1.4</v>
      </c>
      <c r="Z34" s="19">
        <v>0.7</v>
      </c>
      <c r="AA34" s="19"/>
      <c r="AB34" s="19">
        <v>-3.4</v>
      </c>
      <c r="AC34" s="19">
        <v>5.2</v>
      </c>
      <c r="AD34" s="19">
        <v>10.5</v>
      </c>
      <c r="AE34" s="19"/>
      <c r="AF34" s="19"/>
      <c r="AG34" s="19"/>
      <c r="AH34" s="19"/>
      <c r="AI34" s="19">
        <v>15.9</v>
      </c>
      <c r="AJ34" s="19">
        <v>5.7</v>
      </c>
      <c r="AK34" s="19"/>
      <c r="AL34" s="19"/>
      <c r="AM34" s="19"/>
      <c r="AN34" s="19"/>
      <c r="AO34" s="19">
        <v>0</v>
      </c>
      <c r="AP34" s="19">
        <v>7</v>
      </c>
      <c r="AQ34" s="19">
        <v>23.4</v>
      </c>
      <c r="AR34" s="19">
        <v>2</v>
      </c>
      <c r="AS34" s="19">
        <v>-0.6</v>
      </c>
      <c r="AT34" s="19">
        <v>0.9</v>
      </c>
      <c r="AU34" s="19">
        <v>1.2</v>
      </c>
      <c r="AV34" s="19">
        <v>41.1</v>
      </c>
      <c r="AW34" s="19">
        <v>-10.3</v>
      </c>
      <c r="AX34" s="19">
        <v>-44.6</v>
      </c>
      <c r="AY34" s="19">
        <v>10</v>
      </c>
      <c r="AZ34" s="19">
        <v>-2</v>
      </c>
      <c r="BA34" s="19">
        <v>0.2</v>
      </c>
      <c r="BB34" s="19">
        <v>2.4</v>
      </c>
      <c r="BC34" s="19">
        <v>3.1</v>
      </c>
      <c r="BD34" s="19">
        <v>0.4</v>
      </c>
      <c r="BE34" s="19">
        <v>0.2</v>
      </c>
      <c r="BF34" s="19">
        <v>-1.9</v>
      </c>
      <c r="BG34" s="19"/>
      <c r="BH34" s="19"/>
      <c r="BI34" s="19">
        <v>5.0999999999999996</v>
      </c>
      <c r="BJ34" s="19"/>
      <c r="BK34" s="19"/>
      <c r="BL34" s="19">
        <v>-0.8</v>
      </c>
      <c r="BM34" s="19"/>
      <c r="BN34" s="19"/>
      <c r="BO34" s="19"/>
      <c r="BP34" s="19">
        <v>11.9</v>
      </c>
      <c r="BQ34" s="19"/>
      <c r="BR34" s="19">
        <v>-9.4</v>
      </c>
      <c r="BS34" s="19">
        <v>26.3</v>
      </c>
      <c r="BT34" s="19">
        <v>-14.7</v>
      </c>
      <c r="BU34" s="19"/>
      <c r="BV34" s="19"/>
      <c r="BW34" s="19"/>
      <c r="BX34" s="19"/>
      <c r="BY34" s="19"/>
      <c r="BZ34" s="19"/>
      <c r="CA34" s="19"/>
      <c r="CB34" s="19"/>
      <c r="CC34" s="19">
        <v>0</v>
      </c>
      <c r="CD34" s="19">
        <v>101.8</v>
      </c>
      <c r="CE34" s="19">
        <v>23</v>
      </c>
      <c r="CF34" s="19">
        <v>15.2</v>
      </c>
      <c r="CG34" s="19">
        <v>13.9</v>
      </c>
      <c r="CH34" s="19">
        <v>2.9</v>
      </c>
      <c r="CI34" s="19"/>
      <c r="CJ34" s="19"/>
      <c r="CK34" s="19"/>
      <c r="CL34" s="19">
        <v>66.599999999999994</v>
      </c>
      <c r="CM34" s="19">
        <v>71.599999999999994</v>
      </c>
      <c r="CN34" s="19">
        <v>6.7</v>
      </c>
      <c r="CO34" s="19"/>
      <c r="CP34" s="19"/>
      <c r="CQ34" s="19"/>
      <c r="CR34" s="19"/>
      <c r="CS34" s="19"/>
      <c r="CT34" s="19"/>
      <c r="CU34" s="19"/>
      <c r="CV34" s="19"/>
      <c r="CW34" s="19">
        <v>-10.3</v>
      </c>
      <c r="CX34" s="19">
        <v>9.3000000000000007</v>
      </c>
      <c r="CY34" s="19">
        <v>0</v>
      </c>
      <c r="CZ34" s="19"/>
      <c r="DA34" s="19">
        <v>0.7</v>
      </c>
      <c r="DB34" s="19"/>
      <c r="DC34" s="19">
        <v>0</v>
      </c>
      <c r="DD34" s="19">
        <v>-0.9</v>
      </c>
      <c r="DE34" s="19"/>
      <c r="DF34" s="19"/>
      <c r="DG34" s="19">
        <v>0.2</v>
      </c>
      <c r="DH34" s="19">
        <v>1.3</v>
      </c>
      <c r="DI34" s="19">
        <v>0.2</v>
      </c>
      <c r="DJ34" s="19">
        <v>-0.3</v>
      </c>
      <c r="DK34" s="19">
        <v>0.1</v>
      </c>
      <c r="DL34" s="19">
        <v>0.6</v>
      </c>
      <c r="DM34" s="19"/>
      <c r="DN34" s="19">
        <v>-0.9</v>
      </c>
      <c r="DO34" s="19">
        <v>-2.2999999999999998</v>
      </c>
      <c r="DP34" s="19">
        <v>-3.5</v>
      </c>
      <c r="DQ34" s="19">
        <v>-1.8</v>
      </c>
      <c r="DR34" s="19">
        <v>-4.0999999999999996</v>
      </c>
      <c r="DS34" s="19">
        <v>0.2</v>
      </c>
      <c r="DT34" s="19">
        <v>0.4</v>
      </c>
      <c r="DU34" s="19">
        <v>0.2</v>
      </c>
      <c r="DV34" s="19">
        <v>0</v>
      </c>
      <c r="DW34" s="19">
        <v>-3.1</v>
      </c>
      <c r="DX34" s="19">
        <v>0.2</v>
      </c>
      <c r="DY34" s="19">
        <v>2.8</v>
      </c>
      <c r="DZ34" s="19">
        <v>2.2000000000000002</v>
      </c>
      <c r="EA34" s="19">
        <v>1.5</v>
      </c>
      <c r="EB34" s="19">
        <v>0</v>
      </c>
      <c r="EC34" s="19">
        <v>1.2</v>
      </c>
      <c r="ED34" s="19">
        <v>3.4</v>
      </c>
      <c r="EE34" s="19">
        <v>2.2999999999999998</v>
      </c>
      <c r="EF34" s="19">
        <v>2.1</v>
      </c>
      <c r="EG34" s="19">
        <v>0.5</v>
      </c>
      <c r="EH34" s="19">
        <v>0.3</v>
      </c>
      <c r="EI34" s="19">
        <v>2.6</v>
      </c>
      <c r="EJ34" s="19">
        <v>-0.2</v>
      </c>
      <c r="EK34" s="19">
        <v>1.7</v>
      </c>
      <c r="EL34" s="19">
        <v>0.2</v>
      </c>
      <c r="EM34" s="19">
        <v>0.2</v>
      </c>
      <c r="EN34" s="19">
        <v>0.2</v>
      </c>
      <c r="EO34" s="19">
        <v>0</v>
      </c>
      <c r="EP34" s="19">
        <v>1.7</v>
      </c>
      <c r="EQ34" s="19">
        <v>3.4</v>
      </c>
      <c r="ER34" s="19">
        <v>12.1</v>
      </c>
      <c r="ES34" s="19">
        <v>-0.2</v>
      </c>
      <c r="ET34" s="19">
        <v>-5.8</v>
      </c>
      <c r="EU34" s="19">
        <v>0</v>
      </c>
      <c r="EV34" s="19">
        <v>-7</v>
      </c>
      <c r="EW34" s="19">
        <v>1</v>
      </c>
      <c r="EX34" s="19">
        <v>0.4</v>
      </c>
      <c r="EY34" s="19">
        <v>0.6</v>
      </c>
      <c r="EZ34" s="19">
        <v>0.3</v>
      </c>
      <c r="FA34" s="19">
        <v>3.2</v>
      </c>
      <c r="FB34" s="19">
        <v>1.4</v>
      </c>
      <c r="FC34" s="19">
        <v>1.9</v>
      </c>
      <c r="FD34" s="19">
        <v>2.6</v>
      </c>
      <c r="FE34" s="19"/>
      <c r="FF34" s="19">
        <v>0.5</v>
      </c>
      <c r="FG34" s="19">
        <v>1.4</v>
      </c>
      <c r="FH34" s="19">
        <v>0.2</v>
      </c>
      <c r="FI34" s="19">
        <v>2.4</v>
      </c>
      <c r="FJ34" s="19"/>
      <c r="FK34" s="19">
        <v>647.70000000000005</v>
      </c>
      <c r="FL34" s="15"/>
      <c r="FM34" s="19">
        <v>2.6158600000000001</v>
      </c>
      <c r="FN34" s="19">
        <v>-1.07</v>
      </c>
      <c r="FO34" s="19">
        <v>1.3080000000000001</v>
      </c>
      <c r="FP34" s="19">
        <v>0.8</v>
      </c>
      <c r="FQ34" s="19">
        <v>2.2471299999999998</v>
      </c>
      <c r="FR34" s="19">
        <v>0.32629000000000002</v>
      </c>
      <c r="FS34" s="19">
        <v>1.2</v>
      </c>
      <c r="FT34" s="19">
        <v>2</v>
      </c>
      <c r="FU34" s="19">
        <v>9.4272799999999997</v>
      </c>
    </row>
    <row r="35" spans="1:177" ht="24" customHeight="1" x14ac:dyDescent="0.3">
      <c r="A35" s="13" t="s">
        <v>61</v>
      </c>
      <c r="B35" s="13" t="s">
        <v>832</v>
      </c>
      <c r="C35" s="14">
        <v>46.4</v>
      </c>
      <c r="D35" s="14">
        <v>66.099999999999994</v>
      </c>
      <c r="E35" s="14">
        <v>34.200000000000003</v>
      </c>
      <c r="F35" s="14"/>
      <c r="G35" s="14"/>
      <c r="H35" s="14">
        <v>-0.6</v>
      </c>
      <c r="I35" s="14">
        <v>26.3</v>
      </c>
      <c r="J35" s="14"/>
      <c r="K35" s="14"/>
      <c r="L35" s="14">
        <v>30.8</v>
      </c>
      <c r="M35" s="14">
        <v>25.2</v>
      </c>
      <c r="N35" s="14">
        <v>22.7</v>
      </c>
      <c r="O35" s="14">
        <v>32.299999999999997</v>
      </c>
      <c r="P35" s="14">
        <v>2.2000000000000002</v>
      </c>
      <c r="Q35" s="14">
        <v>19.100000000000001</v>
      </c>
      <c r="R35" s="14">
        <v>-16.899999999999999</v>
      </c>
      <c r="S35" s="14">
        <v>0</v>
      </c>
      <c r="T35" s="14"/>
      <c r="U35" s="14"/>
      <c r="V35" s="14"/>
      <c r="W35" s="14"/>
      <c r="X35" s="14">
        <v>21.2</v>
      </c>
      <c r="Y35" s="14">
        <v>0.9</v>
      </c>
      <c r="Z35" s="14">
        <v>0.3</v>
      </c>
      <c r="AA35" s="14"/>
      <c r="AB35" s="14">
        <v>-3.4</v>
      </c>
      <c r="AC35" s="14">
        <v>4.8</v>
      </c>
      <c r="AD35" s="14">
        <v>9.9</v>
      </c>
      <c r="AE35" s="14"/>
      <c r="AF35" s="14"/>
      <c r="AG35" s="14"/>
      <c r="AH35" s="14"/>
      <c r="AI35" s="14">
        <v>13.7</v>
      </c>
      <c r="AJ35" s="14">
        <v>0.3</v>
      </c>
      <c r="AK35" s="14"/>
      <c r="AL35" s="14"/>
      <c r="AM35" s="14"/>
      <c r="AN35" s="14"/>
      <c r="AO35" s="14">
        <v>0</v>
      </c>
      <c r="AP35" s="14">
        <v>6</v>
      </c>
      <c r="AQ35" s="14">
        <v>23.2</v>
      </c>
      <c r="AR35" s="14">
        <v>2</v>
      </c>
      <c r="AS35" s="14">
        <v>-0.5</v>
      </c>
      <c r="AT35" s="14">
        <v>0.9</v>
      </c>
      <c r="AU35" s="14">
        <v>1.9</v>
      </c>
      <c r="AV35" s="14">
        <v>38.299999999999997</v>
      </c>
      <c r="AW35" s="14">
        <v>-15.5</v>
      </c>
      <c r="AX35" s="14">
        <v>-36.6</v>
      </c>
      <c r="AY35" s="14">
        <v>7</v>
      </c>
      <c r="AZ35" s="14">
        <v>-2.2000000000000002</v>
      </c>
      <c r="BA35" s="14">
        <v>0</v>
      </c>
      <c r="BB35" s="14">
        <v>0.7</v>
      </c>
      <c r="BC35" s="14">
        <v>3.2</v>
      </c>
      <c r="BD35" s="14">
        <v>0.4</v>
      </c>
      <c r="BE35" s="14">
        <v>0.2</v>
      </c>
      <c r="BF35" s="14">
        <v>-2.2000000000000002</v>
      </c>
      <c r="BG35" s="14"/>
      <c r="BH35" s="14"/>
      <c r="BI35" s="14">
        <v>2.8</v>
      </c>
      <c r="BJ35" s="14"/>
      <c r="BK35" s="14"/>
      <c r="BL35" s="14">
        <v>-1.1000000000000001</v>
      </c>
      <c r="BM35" s="14"/>
      <c r="BN35" s="14"/>
      <c r="BO35" s="14"/>
      <c r="BP35" s="14">
        <v>8.3000000000000007</v>
      </c>
      <c r="BQ35" s="14"/>
      <c r="BR35" s="14">
        <v>-7.2</v>
      </c>
      <c r="BS35" s="14">
        <v>22.7</v>
      </c>
      <c r="BT35" s="14">
        <v>-5.8</v>
      </c>
      <c r="BU35" s="14"/>
      <c r="BV35" s="14"/>
      <c r="BW35" s="14"/>
      <c r="BX35" s="14"/>
      <c r="BY35" s="14"/>
      <c r="BZ35" s="14"/>
      <c r="CA35" s="14"/>
      <c r="CB35" s="14"/>
      <c r="CC35" s="14">
        <v>0.1</v>
      </c>
      <c r="CD35" s="14">
        <v>47.4</v>
      </c>
      <c r="CE35" s="14">
        <v>18.7</v>
      </c>
      <c r="CF35" s="14">
        <v>9.1999999999999993</v>
      </c>
      <c r="CG35" s="14">
        <v>7.4</v>
      </c>
      <c r="CH35" s="14">
        <v>2.8</v>
      </c>
      <c r="CI35" s="14"/>
      <c r="CJ35" s="14"/>
      <c r="CK35" s="14"/>
      <c r="CL35" s="14">
        <v>61.8</v>
      </c>
      <c r="CM35" s="14">
        <v>66.599999999999994</v>
      </c>
      <c r="CN35" s="14">
        <v>0.1</v>
      </c>
      <c r="CO35" s="14"/>
      <c r="CP35" s="14"/>
      <c r="CQ35" s="14"/>
      <c r="CR35" s="14"/>
      <c r="CS35" s="14"/>
      <c r="CT35" s="14"/>
      <c r="CU35" s="14"/>
      <c r="CV35" s="14"/>
      <c r="CW35" s="14">
        <v>-11.7</v>
      </c>
      <c r="CX35" s="14">
        <v>9.3000000000000007</v>
      </c>
      <c r="CY35" s="14">
        <v>0</v>
      </c>
      <c r="CZ35" s="14"/>
      <c r="DA35" s="14">
        <v>0.7</v>
      </c>
      <c r="DB35" s="14"/>
      <c r="DC35" s="14">
        <v>0</v>
      </c>
      <c r="DD35" s="14">
        <v>-0.9</v>
      </c>
      <c r="DE35" s="14"/>
      <c r="DF35" s="14"/>
      <c r="DG35" s="14">
        <v>0.2</v>
      </c>
      <c r="DH35" s="14">
        <v>1.3</v>
      </c>
      <c r="DI35" s="14">
        <v>0.2</v>
      </c>
      <c r="DJ35" s="14">
        <v>-0.8</v>
      </c>
      <c r="DK35" s="14">
        <v>0.1</v>
      </c>
      <c r="DL35" s="14">
        <v>0.6</v>
      </c>
      <c r="DM35" s="14"/>
      <c r="DN35" s="14">
        <v>-0.9</v>
      </c>
      <c r="DO35" s="14">
        <v>-2.2999999999999998</v>
      </c>
      <c r="DP35" s="14">
        <v>-4.0999999999999996</v>
      </c>
      <c r="DQ35" s="14">
        <v>-4.5</v>
      </c>
      <c r="DR35" s="14">
        <v>-4.0999999999999996</v>
      </c>
      <c r="DS35" s="14">
        <v>-0.1</v>
      </c>
      <c r="DT35" s="14">
        <v>0.4</v>
      </c>
      <c r="DU35" s="14">
        <v>0.2</v>
      </c>
      <c r="DV35" s="14">
        <v>0</v>
      </c>
      <c r="DW35" s="14">
        <v>-3.1</v>
      </c>
      <c r="DX35" s="14">
        <v>0</v>
      </c>
      <c r="DY35" s="14">
        <v>2.7</v>
      </c>
      <c r="DZ35" s="14">
        <v>2.1</v>
      </c>
      <c r="EA35" s="14">
        <v>1.3</v>
      </c>
      <c r="EB35" s="14">
        <v>0</v>
      </c>
      <c r="EC35" s="14">
        <v>0.7</v>
      </c>
      <c r="ED35" s="14">
        <v>3.1</v>
      </c>
      <c r="EE35" s="14">
        <v>-1.5</v>
      </c>
      <c r="EF35" s="14">
        <v>-2</v>
      </c>
      <c r="EG35" s="14">
        <v>0</v>
      </c>
      <c r="EH35" s="14">
        <v>0</v>
      </c>
      <c r="EI35" s="14">
        <v>2.6</v>
      </c>
      <c r="EJ35" s="14">
        <v>-0.1</v>
      </c>
      <c r="EK35" s="14">
        <v>1.6</v>
      </c>
      <c r="EL35" s="14">
        <v>0.2</v>
      </c>
      <c r="EM35" s="14">
        <v>0.2</v>
      </c>
      <c r="EN35" s="14">
        <v>0.2</v>
      </c>
      <c r="EO35" s="14">
        <v>0</v>
      </c>
      <c r="EP35" s="14">
        <v>1.5</v>
      </c>
      <c r="EQ35" s="14">
        <v>3.3</v>
      </c>
      <c r="ER35" s="14">
        <v>5.9</v>
      </c>
      <c r="ES35" s="14">
        <v>-0.2</v>
      </c>
      <c r="ET35" s="14">
        <v>-5.8</v>
      </c>
      <c r="EU35" s="14">
        <v>0</v>
      </c>
      <c r="EV35" s="14">
        <v>-6.9</v>
      </c>
      <c r="EW35" s="14">
        <v>1</v>
      </c>
      <c r="EX35" s="14">
        <v>0.4</v>
      </c>
      <c r="EY35" s="14">
        <v>0.6</v>
      </c>
      <c r="EZ35" s="14">
        <v>0.3</v>
      </c>
      <c r="FA35" s="14">
        <v>3.2</v>
      </c>
      <c r="FB35" s="14">
        <v>1.4</v>
      </c>
      <c r="FC35" s="14">
        <v>1.6</v>
      </c>
      <c r="FD35" s="14">
        <v>2.5</v>
      </c>
      <c r="FE35" s="14"/>
      <c r="FF35" s="14">
        <v>0.4</v>
      </c>
      <c r="FG35" s="14">
        <v>1.6</v>
      </c>
      <c r="FH35" s="14">
        <v>0</v>
      </c>
      <c r="FI35" s="14">
        <v>2</v>
      </c>
      <c r="FJ35" s="14"/>
      <c r="FK35" s="14">
        <v>600.5</v>
      </c>
      <c r="FL35" s="15"/>
      <c r="FM35" s="14">
        <v>2.32199</v>
      </c>
      <c r="FN35" s="14">
        <v>0.156</v>
      </c>
      <c r="FO35" s="14">
        <v>1.264</v>
      </c>
      <c r="FP35" s="14">
        <v>0.9</v>
      </c>
      <c r="FQ35" s="14">
        <v>2.2620300000000002</v>
      </c>
      <c r="FR35" s="14">
        <v>0.19653000000000001</v>
      </c>
      <c r="FS35" s="14">
        <v>1.2</v>
      </c>
      <c r="FT35" s="14">
        <v>1.8</v>
      </c>
      <c r="FU35" s="14">
        <v>10.10055</v>
      </c>
    </row>
    <row r="36" spans="1:177" ht="24" customHeight="1" x14ac:dyDescent="0.3">
      <c r="A36" s="16" t="s">
        <v>61</v>
      </c>
      <c r="B36" s="16" t="s">
        <v>833</v>
      </c>
      <c r="C36" s="17">
        <v>44.5</v>
      </c>
      <c r="D36" s="17">
        <v>61.9</v>
      </c>
      <c r="E36" s="17">
        <v>33.299999999999997</v>
      </c>
      <c r="F36" s="17"/>
      <c r="G36" s="17"/>
      <c r="H36" s="17">
        <v>-5.5</v>
      </c>
      <c r="I36" s="17">
        <v>5.8</v>
      </c>
      <c r="J36" s="17"/>
      <c r="K36" s="17"/>
      <c r="L36" s="17">
        <v>30.3</v>
      </c>
      <c r="M36" s="17">
        <v>22</v>
      </c>
      <c r="N36" s="17">
        <v>18.5</v>
      </c>
      <c r="O36" s="17">
        <v>30.9</v>
      </c>
      <c r="P36" s="17">
        <v>0.4</v>
      </c>
      <c r="Q36" s="17">
        <v>17.7</v>
      </c>
      <c r="R36" s="17">
        <v>-19.399999999999999</v>
      </c>
      <c r="S36" s="17">
        <v>0</v>
      </c>
      <c r="T36" s="17"/>
      <c r="U36" s="17"/>
      <c r="V36" s="17"/>
      <c r="W36" s="17"/>
      <c r="X36" s="17">
        <v>17.600000000000001</v>
      </c>
      <c r="Y36" s="17">
        <v>1.1000000000000001</v>
      </c>
      <c r="Z36" s="17">
        <v>0.5</v>
      </c>
      <c r="AA36" s="17"/>
      <c r="AB36" s="17">
        <v>-3.5</v>
      </c>
      <c r="AC36" s="17">
        <v>4.8</v>
      </c>
      <c r="AD36" s="17">
        <v>8.1999999999999993</v>
      </c>
      <c r="AE36" s="17"/>
      <c r="AF36" s="17"/>
      <c r="AG36" s="17"/>
      <c r="AH36" s="17"/>
      <c r="AI36" s="17">
        <v>11.8</v>
      </c>
      <c r="AJ36" s="17">
        <v>-0.8</v>
      </c>
      <c r="AK36" s="17"/>
      <c r="AL36" s="17"/>
      <c r="AM36" s="17"/>
      <c r="AN36" s="17"/>
      <c r="AO36" s="17">
        <v>0</v>
      </c>
      <c r="AP36" s="17">
        <v>5.2</v>
      </c>
      <c r="AQ36" s="17">
        <v>15.8</v>
      </c>
      <c r="AR36" s="17">
        <v>2</v>
      </c>
      <c r="AS36" s="17">
        <v>-0.6</v>
      </c>
      <c r="AT36" s="17">
        <v>0.9</v>
      </c>
      <c r="AU36" s="17">
        <v>0.8</v>
      </c>
      <c r="AV36" s="17">
        <v>30.6</v>
      </c>
      <c r="AW36" s="17">
        <v>-23.5</v>
      </c>
      <c r="AX36" s="17">
        <v>-42.5</v>
      </c>
      <c r="AY36" s="17">
        <v>5.8</v>
      </c>
      <c r="AZ36" s="17">
        <v>-2.2000000000000002</v>
      </c>
      <c r="BA36" s="17">
        <v>-0.1</v>
      </c>
      <c r="BB36" s="17">
        <v>-0.2</v>
      </c>
      <c r="BC36" s="17">
        <v>2.5</v>
      </c>
      <c r="BD36" s="17">
        <v>0.4</v>
      </c>
      <c r="BE36" s="17">
        <v>0.2</v>
      </c>
      <c r="BF36" s="17">
        <v>-2.8</v>
      </c>
      <c r="BG36" s="17"/>
      <c r="BH36" s="17"/>
      <c r="BI36" s="17">
        <v>1.4</v>
      </c>
      <c r="BJ36" s="17"/>
      <c r="BK36" s="17"/>
      <c r="BL36" s="17">
        <v>0</v>
      </c>
      <c r="BM36" s="17"/>
      <c r="BN36" s="17"/>
      <c r="BO36" s="17"/>
      <c r="BP36" s="17">
        <v>6.7</v>
      </c>
      <c r="BQ36" s="17"/>
      <c r="BR36" s="17">
        <v>-8.6</v>
      </c>
      <c r="BS36" s="17">
        <v>20.7</v>
      </c>
      <c r="BT36" s="17">
        <v>-7.2</v>
      </c>
      <c r="BU36" s="17"/>
      <c r="BV36" s="17"/>
      <c r="BW36" s="17"/>
      <c r="BX36" s="17"/>
      <c r="BY36" s="17"/>
      <c r="BZ36" s="17"/>
      <c r="CA36" s="17"/>
      <c r="CB36" s="17"/>
      <c r="CC36" s="17">
        <v>0.3</v>
      </c>
      <c r="CD36" s="17">
        <v>46.9</v>
      </c>
      <c r="CE36" s="17">
        <v>12.4</v>
      </c>
      <c r="CF36" s="17">
        <v>9.3000000000000007</v>
      </c>
      <c r="CG36" s="17">
        <v>7.4</v>
      </c>
      <c r="CH36" s="17">
        <v>3</v>
      </c>
      <c r="CI36" s="17"/>
      <c r="CJ36" s="17"/>
      <c r="CK36" s="17"/>
      <c r="CL36" s="17">
        <v>57.3</v>
      </c>
      <c r="CM36" s="17">
        <v>62.1</v>
      </c>
      <c r="CN36" s="17">
        <v>-5.9</v>
      </c>
      <c r="CO36" s="17"/>
      <c r="CP36" s="17"/>
      <c r="CQ36" s="17"/>
      <c r="CR36" s="17"/>
      <c r="CS36" s="17"/>
      <c r="CT36" s="17"/>
      <c r="CU36" s="17"/>
      <c r="CV36" s="17"/>
      <c r="CW36" s="17">
        <v>-11.7</v>
      </c>
      <c r="CX36" s="17">
        <v>9.3000000000000007</v>
      </c>
      <c r="CY36" s="17">
        <v>0</v>
      </c>
      <c r="CZ36" s="17"/>
      <c r="DA36" s="17">
        <v>0.7</v>
      </c>
      <c r="DB36" s="17"/>
      <c r="DC36" s="17">
        <v>0</v>
      </c>
      <c r="DD36" s="17">
        <v>-1</v>
      </c>
      <c r="DE36" s="17"/>
      <c r="DF36" s="17"/>
      <c r="DG36" s="17">
        <v>0.2</v>
      </c>
      <c r="DH36" s="17">
        <v>1.1000000000000001</v>
      </c>
      <c r="DI36" s="17">
        <v>0.1</v>
      </c>
      <c r="DJ36" s="17">
        <v>-2</v>
      </c>
      <c r="DK36" s="17">
        <v>0.2</v>
      </c>
      <c r="DL36" s="17">
        <v>0.6</v>
      </c>
      <c r="DM36" s="17"/>
      <c r="DN36" s="17">
        <v>-0.9</v>
      </c>
      <c r="DO36" s="17">
        <v>-2.2999999999999998</v>
      </c>
      <c r="DP36" s="17">
        <v>-4</v>
      </c>
      <c r="DQ36" s="17">
        <v>-4.8</v>
      </c>
      <c r="DR36" s="17">
        <v>-4.0999999999999996</v>
      </c>
      <c r="DS36" s="17">
        <v>0</v>
      </c>
      <c r="DT36" s="17">
        <v>0.4</v>
      </c>
      <c r="DU36" s="17">
        <v>0.2</v>
      </c>
      <c r="DV36" s="17">
        <v>0</v>
      </c>
      <c r="DW36" s="17">
        <v>-3.1</v>
      </c>
      <c r="DX36" s="17">
        <v>-0.2</v>
      </c>
      <c r="DY36" s="17">
        <v>2.6</v>
      </c>
      <c r="DZ36" s="17">
        <v>2.2000000000000002</v>
      </c>
      <c r="EA36" s="17">
        <v>1.4</v>
      </c>
      <c r="EB36" s="17">
        <v>0</v>
      </c>
      <c r="EC36" s="17">
        <v>4.7</v>
      </c>
      <c r="ED36" s="17">
        <v>0.6</v>
      </c>
      <c r="EE36" s="17">
        <v>-1.1000000000000001</v>
      </c>
      <c r="EF36" s="17">
        <v>-1.3</v>
      </c>
      <c r="EG36" s="17">
        <v>0</v>
      </c>
      <c r="EH36" s="17">
        <v>0</v>
      </c>
      <c r="EI36" s="17">
        <v>2.6</v>
      </c>
      <c r="EJ36" s="17">
        <v>0</v>
      </c>
      <c r="EK36" s="17">
        <v>1.7</v>
      </c>
      <c r="EL36" s="17">
        <v>0.2</v>
      </c>
      <c r="EM36" s="17">
        <v>0.2</v>
      </c>
      <c r="EN36" s="17">
        <v>0.2</v>
      </c>
      <c r="EO36" s="17">
        <v>0</v>
      </c>
      <c r="EP36" s="17">
        <v>1.6</v>
      </c>
      <c r="EQ36" s="17">
        <v>3.2</v>
      </c>
      <c r="ER36" s="17">
        <v>3.6</v>
      </c>
      <c r="ES36" s="17">
        <v>-0.2</v>
      </c>
      <c r="ET36" s="17">
        <v>-0.5</v>
      </c>
      <c r="EU36" s="17">
        <v>0</v>
      </c>
      <c r="EV36" s="17">
        <v>-6.8</v>
      </c>
      <c r="EW36" s="17">
        <v>1</v>
      </c>
      <c r="EX36" s="17">
        <v>0.4</v>
      </c>
      <c r="EY36" s="17">
        <v>0.6</v>
      </c>
      <c r="EZ36" s="17">
        <v>0.3</v>
      </c>
      <c r="FA36" s="17">
        <v>2.9</v>
      </c>
      <c r="FB36" s="17">
        <v>1.4</v>
      </c>
      <c r="FC36" s="17">
        <v>1.8</v>
      </c>
      <c r="FD36" s="17">
        <v>2.5</v>
      </c>
      <c r="FE36" s="17"/>
      <c r="FF36" s="17">
        <v>0.3</v>
      </c>
      <c r="FG36" s="17">
        <v>4.0999999999999996</v>
      </c>
      <c r="FH36" s="17">
        <v>0</v>
      </c>
      <c r="FI36" s="17">
        <v>3.4</v>
      </c>
      <c r="FJ36" s="17"/>
      <c r="FK36" s="17">
        <v>490.5</v>
      </c>
      <c r="FL36" s="15"/>
      <c r="FM36" s="17">
        <v>2.15604</v>
      </c>
      <c r="FN36" s="17">
        <v>-0.90800000000000003</v>
      </c>
      <c r="FO36" s="17">
        <v>1.5720000000000001</v>
      </c>
      <c r="FP36" s="17">
        <v>0.9</v>
      </c>
      <c r="FQ36" s="17">
        <v>2.28077</v>
      </c>
      <c r="FR36" s="17">
        <v>0.26056000000000001</v>
      </c>
      <c r="FS36" s="17">
        <v>1.1000000000000001</v>
      </c>
      <c r="FT36" s="17">
        <v>1.9</v>
      </c>
      <c r="FU36" s="17">
        <v>9.2613699999999994</v>
      </c>
    </row>
    <row r="37" spans="1:177" ht="24" customHeight="1" x14ac:dyDescent="0.3">
      <c r="A37" s="16" t="s">
        <v>61</v>
      </c>
      <c r="B37" s="16" t="s">
        <v>834</v>
      </c>
      <c r="C37" s="17">
        <v>48.5</v>
      </c>
      <c r="D37" s="17">
        <v>62.6</v>
      </c>
      <c r="E37" s="17">
        <v>28.5</v>
      </c>
      <c r="F37" s="17"/>
      <c r="G37" s="17"/>
      <c r="H37" s="17">
        <v>-5.9</v>
      </c>
      <c r="I37" s="17">
        <v>19.3</v>
      </c>
      <c r="J37" s="17"/>
      <c r="K37" s="17"/>
      <c r="L37" s="17">
        <v>28.6</v>
      </c>
      <c r="M37" s="17">
        <v>19.7</v>
      </c>
      <c r="N37" s="17">
        <v>15.8</v>
      </c>
      <c r="O37" s="17">
        <v>29.1</v>
      </c>
      <c r="P37" s="17">
        <v>-0.4</v>
      </c>
      <c r="Q37" s="17">
        <v>17.600000000000001</v>
      </c>
      <c r="R37" s="17">
        <v>-19.3</v>
      </c>
      <c r="S37" s="17">
        <v>-0.1</v>
      </c>
      <c r="T37" s="17"/>
      <c r="U37" s="17"/>
      <c r="V37" s="17"/>
      <c r="W37" s="17"/>
      <c r="X37" s="17">
        <v>18</v>
      </c>
      <c r="Y37" s="17">
        <v>1.1000000000000001</v>
      </c>
      <c r="Z37" s="17">
        <v>0.5</v>
      </c>
      <c r="AA37" s="17"/>
      <c r="AB37" s="17">
        <v>-3.5</v>
      </c>
      <c r="AC37" s="17">
        <v>4.9000000000000004</v>
      </c>
      <c r="AD37" s="17">
        <v>8.9</v>
      </c>
      <c r="AE37" s="17"/>
      <c r="AF37" s="17"/>
      <c r="AG37" s="17"/>
      <c r="AH37" s="17"/>
      <c r="AI37" s="17">
        <v>12.7</v>
      </c>
      <c r="AJ37" s="17">
        <v>-1.2</v>
      </c>
      <c r="AK37" s="17"/>
      <c r="AL37" s="17"/>
      <c r="AM37" s="17"/>
      <c r="AN37" s="17"/>
      <c r="AO37" s="17">
        <v>-0.7</v>
      </c>
      <c r="AP37" s="17">
        <v>5.2</v>
      </c>
      <c r="AQ37" s="17">
        <v>15.2</v>
      </c>
      <c r="AR37" s="17">
        <v>2.1</v>
      </c>
      <c r="AS37" s="17">
        <v>-0.6</v>
      </c>
      <c r="AT37" s="17">
        <v>0.9</v>
      </c>
      <c r="AU37" s="17">
        <v>1</v>
      </c>
      <c r="AV37" s="17">
        <v>29.9</v>
      </c>
      <c r="AW37" s="17">
        <v>-24.2</v>
      </c>
      <c r="AX37" s="17">
        <v>-43.5</v>
      </c>
      <c r="AY37" s="17">
        <v>6.5</v>
      </c>
      <c r="AZ37" s="17">
        <v>-2.2000000000000002</v>
      </c>
      <c r="BA37" s="17">
        <v>-0.1</v>
      </c>
      <c r="BB37" s="17">
        <v>-0.2</v>
      </c>
      <c r="BC37" s="17">
        <v>2.6</v>
      </c>
      <c r="BD37" s="17">
        <v>0.4</v>
      </c>
      <c r="BE37" s="17">
        <v>0.2</v>
      </c>
      <c r="BF37" s="17">
        <v>-3.4</v>
      </c>
      <c r="BG37" s="17"/>
      <c r="BH37" s="17"/>
      <c r="BI37" s="17">
        <v>1</v>
      </c>
      <c r="BJ37" s="17"/>
      <c r="BK37" s="17"/>
      <c r="BL37" s="17">
        <v>0</v>
      </c>
      <c r="BM37" s="17"/>
      <c r="BN37" s="17"/>
      <c r="BO37" s="17"/>
      <c r="BP37" s="17">
        <v>4.2</v>
      </c>
      <c r="BQ37" s="17"/>
      <c r="BR37" s="17">
        <v>-9</v>
      </c>
      <c r="BS37" s="17">
        <v>20.399999999999999</v>
      </c>
      <c r="BT37" s="17">
        <v>-7.7</v>
      </c>
      <c r="BU37" s="17"/>
      <c r="BV37" s="17"/>
      <c r="BW37" s="17"/>
      <c r="BX37" s="17"/>
      <c r="BY37" s="17"/>
      <c r="BZ37" s="17"/>
      <c r="CA37" s="17"/>
      <c r="CB37" s="17"/>
      <c r="CC37" s="17">
        <v>0.2</v>
      </c>
      <c r="CD37" s="17">
        <v>30.4</v>
      </c>
      <c r="CE37" s="17">
        <v>12.4</v>
      </c>
      <c r="CF37" s="17">
        <v>8.9</v>
      </c>
      <c r="CG37" s="17">
        <v>7.4</v>
      </c>
      <c r="CH37" s="17">
        <v>2.8</v>
      </c>
      <c r="CI37" s="17"/>
      <c r="CJ37" s="17"/>
      <c r="CK37" s="17"/>
      <c r="CL37" s="17">
        <v>57.1</v>
      </c>
      <c r="CM37" s="17">
        <v>61.8</v>
      </c>
      <c r="CN37" s="17">
        <v>-6.9</v>
      </c>
      <c r="CO37" s="17"/>
      <c r="CP37" s="17"/>
      <c r="CQ37" s="17"/>
      <c r="CR37" s="17"/>
      <c r="CS37" s="17"/>
      <c r="CT37" s="17"/>
      <c r="CU37" s="17"/>
      <c r="CV37" s="17"/>
      <c r="CW37" s="17">
        <v>-11.4</v>
      </c>
      <c r="CX37" s="17">
        <v>9.1999999999999993</v>
      </c>
      <c r="CY37" s="17">
        <v>0</v>
      </c>
      <c r="CZ37" s="17"/>
      <c r="DA37" s="17">
        <v>0.7</v>
      </c>
      <c r="DB37" s="17"/>
      <c r="DC37" s="17">
        <v>0</v>
      </c>
      <c r="DD37" s="17">
        <v>-0.9</v>
      </c>
      <c r="DE37" s="17"/>
      <c r="DF37" s="17"/>
      <c r="DG37" s="17">
        <v>0.2</v>
      </c>
      <c r="DH37" s="17">
        <v>1.1000000000000001</v>
      </c>
      <c r="DI37" s="17">
        <v>0.1</v>
      </c>
      <c r="DJ37" s="17">
        <v>-2</v>
      </c>
      <c r="DK37" s="17">
        <v>0.2</v>
      </c>
      <c r="DL37" s="17">
        <v>0.6</v>
      </c>
      <c r="DM37" s="17"/>
      <c r="DN37" s="17">
        <v>-0.9</v>
      </c>
      <c r="DO37" s="17">
        <v>-2.2000000000000002</v>
      </c>
      <c r="DP37" s="17">
        <v>-4.3</v>
      </c>
      <c r="DQ37" s="17">
        <v>-4.4000000000000004</v>
      </c>
      <c r="DR37" s="17">
        <v>-4.0999999999999996</v>
      </c>
      <c r="DS37" s="17">
        <v>-0.1</v>
      </c>
      <c r="DT37" s="17">
        <v>0.3</v>
      </c>
      <c r="DU37" s="17">
        <v>0.2</v>
      </c>
      <c r="DV37" s="17">
        <v>0</v>
      </c>
      <c r="DW37" s="17">
        <v>-3</v>
      </c>
      <c r="DX37" s="17">
        <v>0.1</v>
      </c>
      <c r="DY37" s="17">
        <v>2.7</v>
      </c>
      <c r="DZ37" s="17">
        <v>2.1</v>
      </c>
      <c r="EA37" s="17">
        <v>1.9</v>
      </c>
      <c r="EB37" s="17">
        <v>0</v>
      </c>
      <c r="EC37" s="17">
        <v>7.7</v>
      </c>
      <c r="ED37" s="17">
        <v>3.4</v>
      </c>
      <c r="EE37" s="17">
        <v>-2.2999999999999998</v>
      </c>
      <c r="EF37" s="17">
        <v>-2.2999999999999998</v>
      </c>
      <c r="EG37" s="17">
        <v>0</v>
      </c>
      <c r="EH37" s="17">
        <v>0</v>
      </c>
      <c r="EI37" s="17">
        <v>2.6</v>
      </c>
      <c r="EJ37" s="17">
        <v>-0.1</v>
      </c>
      <c r="EK37" s="17">
        <v>1.7</v>
      </c>
      <c r="EL37" s="17">
        <v>0.2</v>
      </c>
      <c r="EM37" s="17">
        <v>0.2</v>
      </c>
      <c r="EN37" s="17">
        <v>0.2</v>
      </c>
      <c r="EO37" s="17">
        <v>0</v>
      </c>
      <c r="EP37" s="17">
        <v>1.5</v>
      </c>
      <c r="EQ37" s="17">
        <v>2.8</v>
      </c>
      <c r="ER37" s="17">
        <v>-6.4</v>
      </c>
      <c r="ES37" s="17">
        <v>-0.2</v>
      </c>
      <c r="ET37" s="17">
        <v>-1.6</v>
      </c>
      <c r="EU37" s="17">
        <v>0</v>
      </c>
      <c r="EV37" s="17">
        <v>-6.5</v>
      </c>
      <c r="EW37" s="17">
        <v>1</v>
      </c>
      <c r="EX37" s="17">
        <v>0.4</v>
      </c>
      <c r="EY37" s="17">
        <v>0.6</v>
      </c>
      <c r="EZ37" s="17">
        <v>0.3</v>
      </c>
      <c r="FA37" s="17">
        <v>2.5</v>
      </c>
      <c r="FB37" s="17">
        <v>1.5</v>
      </c>
      <c r="FC37" s="17">
        <v>2.2000000000000002</v>
      </c>
      <c r="FD37" s="17">
        <v>2.5</v>
      </c>
      <c r="FE37" s="17"/>
      <c r="FF37" s="17">
        <v>0.5</v>
      </c>
      <c r="FG37" s="17">
        <v>0.8</v>
      </c>
      <c r="FH37" s="17">
        <v>0</v>
      </c>
      <c r="FI37" s="17">
        <v>2.8</v>
      </c>
      <c r="FJ37" s="17"/>
      <c r="FK37" s="17">
        <v>459.6</v>
      </c>
      <c r="FL37" s="15"/>
      <c r="FM37" s="17">
        <v>2.2929499999999998</v>
      </c>
      <c r="FN37" s="17">
        <v>0.38</v>
      </c>
      <c r="FO37" s="17">
        <v>1.696</v>
      </c>
      <c r="FP37" s="17">
        <v>0.9</v>
      </c>
      <c r="FQ37" s="17">
        <v>2.2820900000000002</v>
      </c>
      <c r="FR37" s="17">
        <v>0.13436999999999999</v>
      </c>
      <c r="FS37" s="17">
        <v>1</v>
      </c>
      <c r="FT37" s="17">
        <v>1.9</v>
      </c>
      <c r="FU37" s="17">
        <v>10.58541</v>
      </c>
    </row>
    <row r="38" spans="1:177" ht="24" customHeight="1" x14ac:dyDescent="0.3">
      <c r="A38" s="16" t="s">
        <v>61</v>
      </c>
      <c r="B38" s="16" t="s">
        <v>835</v>
      </c>
      <c r="C38" s="17">
        <v>48.6</v>
      </c>
      <c r="D38" s="17">
        <v>68.2</v>
      </c>
      <c r="E38" s="17">
        <v>29.6</v>
      </c>
      <c r="F38" s="17"/>
      <c r="G38" s="17"/>
      <c r="H38" s="17">
        <v>-4.5999999999999996</v>
      </c>
      <c r="I38" s="17">
        <v>19.100000000000001</v>
      </c>
      <c r="J38" s="17"/>
      <c r="K38" s="17"/>
      <c r="L38" s="17">
        <v>27.3</v>
      </c>
      <c r="M38" s="17">
        <v>22.1</v>
      </c>
      <c r="N38" s="17">
        <v>18.899999999999999</v>
      </c>
      <c r="O38" s="17">
        <v>26.6</v>
      </c>
      <c r="P38" s="17">
        <v>0.4</v>
      </c>
      <c r="Q38" s="17">
        <v>17.899999999999999</v>
      </c>
      <c r="R38" s="17">
        <v>-18.100000000000001</v>
      </c>
      <c r="S38" s="17">
        <v>0.1</v>
      </c>
      <c r="T38" s="17"/>
      <c r="U38" s="17"/>
      <c r="V38" s="17"/>
      <c r="W38" s="17"/>
      <c r="X38" s="17">
        <v>22.2</v>
      </c>
      <c r="Y38" s="17">
        <v>1.2</v>
      </c>
      <c r="Z38" s="17">
        <v>0.7</v>
      </c>
      <c r="AA38" s="17"/>
      <c r="AB38" s="17">
        <v>-3.4</v>
      </c>
      <c r="AC38" s="17">
        <v>5.2</v>
      </c>
      <c r="AD38" s="17">
        <v>10</v>
      </c>
      <c r="AE38" s="17"/>
      <c r="AF38" s="17"/>
      <c r="AG38" s="17"/>
      <c r="AH38" s="17"/>
      <c r="AI38" s="17">
        <v>14.4</v>
      </c>
      <c r="AJ38" s="17">
        <v>-1.6</v>
      </c>
      <c r="AK38" s="17"/>
      <c r="AL38" s="17"/>
      <c r="AM38" s="17"/>
      <c r="AN38" s="17"/>
      <c r="AO38" s="17">
        <v>-20</v>
      </c>
      <c r="AP38" s="17">
        <v>4.9000000000000004</v>
      </c>
      <c r="AQ38" s="17">
        <v>15.6</v>
      </c>
      <c r="AR38" s="17">
        <v>1.8</v>
      </c>
      <c r="AS38" s="17">
        <v>-0.8</v>
      </c>
      <c r="AT38" s="17">
        <v>0.9</v>
      </c>
      <c r="AU38" s="17">
        <v>0.9</v>
      </c>
      <c r="AV38" s="17">
        <v>32.299999999999997</v>
      </c>
      <c r="AW38" s="17">
        <v>-22</v>
      </c>
      <c r="AX38" s="17">
        <v>-41.7</v>
      </c>
      <c r="AY38" s="17">
        <v>7.2</v>
      </c>
      <c r="AZ38" s="17">
        <v>-2.4</v>
      </c>
      <c r="BA38" s="17">
        <v>0.1</v>
      </c>
      <c r="BB38" s="17">
        <v>1.8</v>
      </c>
      <c r="BC38" s="17">
        <v>3</v>
      </c>
      <c r="BD38" s="17">
        <v>0.4</v>
      </c>
      <c r="BE38" s="17">
        <v>0.2</v>
      </c>
      <c r="BF38" s="17">
        <v>-0.9</v>
      </c>
      <c r="BG38" s="17"/>
      <c r="BH38" s="17"/>
      <c r="BI38" s="17">
        <v>2.2000000000000002</v>
      </c>
      <c r="BJ38" s="17"/>
      <c r="BK38" s="17"/>
      <c r="BL38" s="17">
        <v>0</v>
      </c>
      <c r="BM38" s="17"/>
      <c r="BN38" s="17"/>
      <c r="BO38" s="17"/>
      <c r="BP38" s="17">
        <v>1.3</v>
      </c>
      <c r="BQ38" s="17"/>
      <c r="BR38" s="17">
        <v>13.5</v>
      </c>
      <c r="BS38" s="17">
        <v>-9.9</v>
      </c>
      <c r="BT38" s="17">
        <v>-6.8</v>
      </c>
      <c r="BU38" s="17"/>
      <c r="BV38" s="17"/>
      <c r="BW38" s="17"/>
      <c r="BX38" s="17"/>
      <c r="BY38" s="17"/>
      <c r="BZ38" s="17"/>
      <c r="CA38" s="17"/>
      <c r="CB38" s="17"/>
      <c r="CC38" s="17">
        <v>0.3</v>
      </c>
      <c r="CD38" s="17">
        <v>29.1</v>
      </c>
      <c r="CE38" s="17">
        <v>12.5</v>
      </c>
      <c r="CF38" s="17">
        <v>9.1999999999999993</v>
      </c>
      <c r="CG38" s="17">
        <v>7.2</v>
      </c>
      <c r="CH38" s="17">
        <v>2.9</v>
      </c>
      <c r="CI38" s="17"/>
      <c r="CJ38" s="17"/>
      <c r="CK38" s="17"/>
      <c r="CL38" s="17">
        <v>56.4</v>
      </c>
      <c r="CM38" s="17">
        <v>60.9</v>
      </c>
      <c r="CN38" s="17">
        <v>-3.7</v>
      </c>
      <c r="CO38" s="17"/>
      <c r="CP38" s="17"/>
      <c r="CQ38" s="17"/>
      <c r="CR38" s="17"/>
      <c r="CS38" s="17"/>
      <c r="CT38" s="17"/>
      <c r="CU38" s="17"/>
      <c r="CV38" s="17"/>
      <c r="CW38" s="17">
        <v>-10.6</v>
      </c>
      <c r="CX38" s="17">
        <v>9.1999999999999993</v>
      </c>
      <c r="CY38" s="17">
        <v>0</v>
      </c>
      <c r="CZ38" s="17"/>
      <c r="DA38" s="17">
        <v>0.6</v>
      </c>
      <c r="DB38" s="17"/>
      <c r="DC38" s="17">
        <v>0</v>
      </c>
      <c r="DD38" s="17">
        <v>-1</v>
      </c>
      <c r="DE38" s="17"/>
      <c r="DF38" s="17"/>
      <c r="DG38" s="17">
        <v>0</v>
      </c>
      <c r="DH38" s="17">
        <v>1.1000000000000001</v>
      </c>
      <c r="DI38" s="17">
        <v>0.1</v>
      </c>
      <c r="DJ38" s="17">
        <v>-1</v>
      </c>
      <c r="DK38" s="17">
        <v>0.2</v>
      </c>
      <c r="DL38" s="17">
        <v>0.6</v>
      </c>
      <c r="DM38" s="17"/>
      <c r="DN38" s="17">
        <v>-0.9</v>
      </c>
      <c r="DO38" s="17">
        <v>-2.2000000000000002</v>
      </c>
      <c r="DP38" s="17">
        <v>-4.2</v>
      </c>
      <c r="DQ38" s="17">
        <v>-4.3</v>
      </c>
      <c r="DR38" s="17">
        <v>-4</v>
      </c>
      <c r="DS38" s="17">
        <v>0</v>
      </c>
      <c r="DT38" s="17">
        <v>0.4</v>
      </c>
      <c r="DU38" s="17">
        <v>0.2</v>
      </c>
      <c r="DV38" s="17">
        <v>0</v>
      </c>
      <c r="DW38" s="17">
        <v>-2.9</v>
      </c>
      <c r="DX38" s="17">
        <v>0.1</v>
      </c>
      <c r="DY38" s="17">
        <v>2.9</v>
      </c>
      <c r="DZ38" s="17">
        <v>2.2000000000000002</v>
      </c>
      <c r="EA38" s="17">
        <v>1.9</v>
      </c>
      <c r="EB38" s="17">
        <v>0</v>
      </c>
      <c r="EC38" s="17">
        <v>5.5</v>
      </c>
      <c r="ED38" s="17">
        <v>3.6</v>
      </c>
      <c r="EE38" s="17">
        <v>-3.6</v>
      </c>
      <c r="EF38" s="17">
        <v>-3.5</v>
      </c>
      <c r="EG38" s="17">
        <v>0</v>
      </c>
      <c r="EH38" s="17">
        <v>0</v>
      </c>
      <c r="EI38" s="17">
        <v>2.6</v>
      </c>
      <c r="EJ38" s="17">
        <v>0</v>
      </c>
      <c r="EK38" s="17">
        <v>1.8</v>
      </c>
      <c r="EL38" s="17">
        <v>0.2</v>
      </c>
      <c r="EM38" s="17">
        <v>0.2</v>
      </c>
      <c r="EN38" s="17">
        <v>0.2</v>
      </c>
      <c r="EO38" s="17">
        <v>0</v>
      </c>
      <c r="EP38" s="17">
        <v>1.1000000000000001</v>
      </c>
      <c r="EQ38" s="17">
        <v>2.2999999999999998</v>
      </c>
      <c r="ER38" s="17">
        <v>0</v>
      </c>
      <c r="ES38" s="17">
        <v>-0.2</v>
      </c>
      <c r="ET38" s="17">
        <v>1.3</v>
      </c>
      <c r="EU38" s="17">
        <v>0</v>
      </c>
      <c r="EV38" s="17">
        <v>-6.4</v>
      </c>
      <c r="EW38" s="17">
        <v>1</v>
      </c>
      <c r="EX38" s="17">
        <v>0.4</v>
      </c>
      <c r="EY38" s="17">
        <v>0.6</v>
      </c>
      <c r="EZ38" s="17">
        <v>0.3</v>
      </c>
      <c r="FA38" s="17">
        <v>2.2000000000000002</v>
      </c>
      <c r="FB38" s="17">
        <v>1.4</v>
      </c>
      <c r="FC38" s="17">
        <v>2.2999999999999998</v>
      </c>
      <c r="FD38" s="17">
        <v>2.5</v>
      </c>
      <c r="FE38" s="17"/>
      <c r="FF38" s="17">
        <v>0.5</v>
      </c>
      <c r="FG38" s="17">
        <v>1.8</v>
      </c>
      <c r="FH38" s="17">
        <v>0</v>
      </c>
      <c r="FI38" s="17">
        <v>2.7</v>
      </c>
      <c r="FJ38" s="17"/>
      <c r="FK38" s="17">
        <v>470.4</v>
      </c>
      <c r="FL38" s="15"/>
      <c r="FM38" s="17">
        <v>2.3347799999999999</v>
      </c>
      <c r="FN38" s="17">
        <v>-0.53500000000000003</v>
      </c>
      <c r="FO38" s="17">
        <v>1.788</v>
      </c>
      <c r="FP38" s="17">
        <v>0.9</v>
      </c>
      <c r="FQ38" s="17">
        <v>2.2851699999999999</v>
      </c>
      <c r="FR38" s="17">
        <v>0.14137</v>
      </c>
      <c r="FS38" s="17">
        <v>1</v>
      </c>
      <c r="FT38" s="17">
        <v>2</v>
      </c>
      <c r="FU38" s="17">
        <v>9.91432</v>
      </c>
    </row>
    <row r="39" spans="1:177" ht="24" customHeight="1" x14ac:dyDescent="0.3">
      <c r="A39" s="16" t="s">
        <v>61</v>
      </c>
      <c r="B39" s="16" t="s">
        <v>836</v>
      </c>
      <c r="C39" s="17">
        <v>40.1</v>
      </c>
      <c r="D39" s="17">
        <v>66.099999999999994</v>
      </c>
      <c r="E39" s="17">
        <v>29.7</v>
      </c>
      <c r="F39" s="17"/>
      <c r="G39" s="17"/>
      <c r="H39" s="17">
        <v>-5.9</v>
      </c>
      <c r="I39" s="17">
        <v>26.6</v>
      </c>
      <c r="J39" s="17"/>
      <c r="K39" s="17"/>
      <c r="L39" s="17">
        <v>34.200000000000003</v>
      </c>
      <c r="M39" s="17">
        <v>25.6</v>
      </c>
      <c r="N39" s="17">
        <v>23.3</v>
      </c>
      <c r="O39" s="17">
        <v>35.799999999999997</v>
      </c>
      <c r="P39" s="17">
        <v>3</v>
      </c>
      <c r="Q39" s="17">
        <v>19.600000000000001</v>
      </c>
      <c r="R39" s="17">
        <v>-14.2</v>
      </c>
      <c r="S39" s="17">
        <v>-0.1</v>
      </c>
      <c r="T39" s="17"/>
      <c r="U39" s="17"/>
      <c r="V39" s="17"/>
      <c r="W39" s="17"/>
      <c r="X39" s="17">
        <v>22.3</v>
      </c>
      <c r="Y39" s="17">
        <v>1</v>
      </c>
      <c r="Z39" s="17">
        <v>0.5</v>
      </c>
      <c r="AA39" s="17"/>
      <c r="AB39" s="17">
        <v>-3.4</v>
      </c>
      <c r="AC39" s="17">
        <v>5.3</v>
      </c>
      <c r="AD39" s="17">
        <v>8.1</v>
      </c>
      <c r="AE39" s="17"/>
      <c r="AF39" s="17"/>
      <c r="AG39" s="17"/>
      <c r="AH39" s="17"/>
      <c r="AI39" s="17">
        <v>12.2</v>
      </c>
      <c r="AJ39" s="17">
        <v>0.6</v>
      </c>
      <c r="AK39" s="17"/>
      <c r="AL39" s="17"/>
      <c r="AM39" s="17"/>
      <c r="AN39" s="17"/>
      <c r="AO39" s="17">
        <v>-13.1</v>
      </c>
      <c r="AP39" s="17">
        <v>5.2</v>
      </c>
      <c r="AQ39" s="17">
        <v>14.6</v>
      </c>
      <c r="AR39" s="17">
        <v>2.2000000000000002</v>
      </c>
      <c r="AS39" s="17">
        <v>-0.5</v>
      </c>
      <c r="AT39" s="17">
        <v>1.7</v>
      </c>
      <c r="AU39" s="17">
        <v>0.6</v>
      </c>
      <c r="AV39" s="17">
        <v>36.200000000000003</v>
      </c>
      <c r="AW39" s="17">
        <v>-18</v>
      </c>
      <c r="AX39" s="17">
        <v>-37.5</v>
      </c>
      <c r="AY39" s="17">
        <v>7.3</v>
      </c>
      <c r="AZ39" s="17">
        <v>-2.1</v>
      </c>
      <c r="BA39" s="17">
        <v>0.3</v>
      </c>
      <c r="BB39" s="17">
        <v>-0.8</v>
      </c>
      <c r="BC39" s="17">
        <v>2.6</v>
      </c>
      <c r="BD39" s="17">
        <v>0.4</v>
      </c>
      <c r="BE39" s="17">
        <v>0.2</v>
      </c>
      <c r="BF39" s="17">
        <v>-5.3</v>
      </c>
      <c r="BG39" s="17"/>
      <c r="BH39" s="17"/>
      <c r="BI39" s="17">
        <v>5</v>
      </c>
      <c r="BJ39" s="17"/>
      <c r="BK39" s="17"/>
      <c r="BL39" s="17">
        <v>0</v>
      </c>
      <c r="BM39" s="17"/>
      <c r="BN39" s="17"/>
      <c r="BO39" s="17"/>
      <c r="BP39" s="17">
        <v>5.6</v>
      </c>
      <c r="BQ39" s="17"/>
      <c r="BR39" s="17">
        <v>-24.5</v>
      </c>
      <c r="BS39" s="17">
        <v>10</v>
      </c>
      <c r="BT39" s="17">
        <v>-4</v>
      </c>
      <c r="BU39" s="17"/>
      <c r="BV39" s="17"/>
      <c r="BW39" s="17"/>
      <c r="BX39" s="17"/>
      <c r="BY39" s="17"/>
      <c r="BZ39" s="17"/>
      <c r="CA39" s="17"/>
      <c r="CB39" s="17"/>
      <c r="CC39" s="17">
        <v>0.1</v>
      </c>
      <c r="CD39" s="17">
        <v>30.5</v>
      </c>
      <c r="CE39" s="17">
        <v>12.1</v>
      </c>
      <c r="CF39" s="17">
        <v>8.8000000000000007</v>
      </c>
      <c r="CG39" s="17">
        <v>5.5</v>
      </c>
      <c r="CH39" s="17">
        <v>2.8</v>
      </c>
      <c r="CI39" s="17"/>
      <c r="CJ39" s="17"/>
      <c r="CK39" s="17"/>
      <c r="CL39" s="17">
        <v>63.7</v>
      </c>
      <c r="CM39" s="17">
        <v>68.400000000000006</v>
      </c>
      <c r="CN39" s="17">
        <v>5.6</v>
      </c>
      <c r="CO39" s="17"/>
      <c r="CP39" s="17"/>
      <c r="CQ39" s="17"/>
      <c r="CR39" s="17"/>
      <c r="CS39" s="17"/>
      <c r="CT39" s="17"/>
      <c r="CU39" s="17"/>
      <c r="CV39" s="17"/>
      <c r="CW39" s="17">
        <v>-10.6</v>
      </c>
      <c r="CX39" s="17">
        <v>9.4</v>
      </c>
      <c r="CY39" s="17">
        <v>0</v>
      </c>
      <c r="CZ39" s="17"/>
      <c r="DA39" s="17">
        <v>0.6</v>
      </c>
      <c r="DB39" s="17"/>
      <c r="DC39" s="17">
        <v>0</v>
      </c>
      <c r="DD39" s="17">
        <v>-0.9</v>
      </c>
      <c r="DE39" s="17"/>
      <c r="DF39" s="17"/>
      <c r="DG39" s="17">
        <v>0.2</v>
      </c>
      <c r="DH39" s="17">
        <v>1.2</v>
      </c>
      <c r="DI39" s="17">
        <v>0.1</v>
      </c>
      <c r="DJ39" s="17">
        <v>-0.6</v>
      </c>
      <c r="DK39" s="17">
        <v>0.3</v>
      </c>
      <c r="DL39" s="17">
        <v>0.6</v>
      </c>
      <c r="DM39" s="17"/>
      <c r="DN39" s="17">
        <v>-0.8</v>
      </c>
      <c r="DO39" s="17">
        <v>-2.1</v>
      </c>
      <c r="DP39" s="17">
        <v>-3.5</v>
      </c>
      <c r="DQ39" s="17">
        <v>-3.8</v>
      </c>
      <c r="DR39" s="17">
        <v>-3.8</v>
      </c>
      <c r="DS39" s="17">
        <v>0.1</v>
      </c>
      <c r="DT39" s="17">
        <v>0.4</v>
      </c>
      <c r="DU39" s="17">
        <v>0.2</v>
      </c>
      <c r="DV39" s="17">
        <v>0</v>
      </c>
      <c r="DW39" s="17">
        <v>-2.9</v>
      </c>
      <c r="DX39" s="17">
        <v>0.1</v>
      </c>
      <c r="DY39" s="17">
        <v>2.8</v>
      </c>
      <c r="DZ39" s="17">
        <v>2.1</v>
      </c>
      <c r="EA39" s="17">
        <v>2.1</v>
      </c>
      <c r="EB39" s="17">
        <v>0</v>
      </c>
      <c r="EC39" s="17">
        <v>1.3</v>
      </c>
      <c r="ED39" s="17">
        <v>3.7</v>
      </c>
      <c r="EE39" s="17">
        <v>-1.5</v>
      </c>
      <c r="EF39" s="17">
        <v>-1.7</v>
      </c>
      <c r="EG39" s="17">
        <v>0</v>
      </c>
      <c r="EH39" s="17">
        <v>0</v>
      </c>
      <c r="EI39" s="17">
        <v>2.6</v>
      </c>
      <c r="EJ39" s="17">
        <v>0</v>
      </c>
      <c r="EK39" s="17">
        <v>1.7</v>
      </c>
      <c r="EL39" s="17">
        <v>0.2</v>
      </c>
      <c r="EM39" s="17">
        <v>0.2</v>
      </c>
      <c r="EN39" s="17">
        <v>0.2</v>
      </c>
      <c r="EO39" s="17">
        <v>0</v>
      </c>
      <c r="EP39" s="17">
        <v>1.7</v>
      </c>
      <c r="EQ39" s="17">
        <v>1.8</v>
      </c>
      <c r="ER39" s="17">
        <v>-7.7</v>
      </c>
      <c r="ES39" s="17">
        <v>-0.2</v>
      </c>
      <c r="ET39" s="17">
        <v>1.5</v>
      </c>
      <c r="EU39" s="17">
        <v>0</v>
      </c>
      <c r="EV39" s="17">
        <v>-6.2</v>
      </c>
      <c r="EW39" s="17">
        <v>1</v>
      </c>
      <c r="EX39" s="17">
        <v>0.4</v>
      </c>
      <c r="EY39" s="17">
        <v>0.6</v>
      </c>
      <c r="EZ39" s="17">
        <v>0.3</v>
      </c>
      <c r="FA39" s="17">
        <v>1.5</v>
      </c>
      <c r="FB39" s="17">
        <v>1.4</v>
      </c>
      <c r="FC39" s="17">
        <v>2.5</v>
      </c>
      <c r="FD39" s="17">
        <v>2.5</v>
      </c>
      <c r="FE39" s="17"/>
      <c r="FF39" s="17">
        <v>0</v>
      </c>
      <c r="FG39" s="17">
        <v>1.4</v>
      </c>
      <c r="FH39" s="17">
        <v>0</v>
      </c>
      <c r="FI39" s="17">
        <v>2.4</v>
      </c>
      <c r="FJ39" s="17"/>
      <c r="FK39" s="17">
        <v>516.79999999999995</v>
      </c>
      <c r="FL39" s="15"/>
      <c r="FM39" s="17">
        <v>2.4401999999999999</v>
      </c>
      <c r="FN39" s="17">
        <v>-0.70099999999999996</v>
      </c>
      <c r="FO39" s="17">
        <v>1.948</v>
      </c>
      <c r="FP39" s="17">
        <v>0.9</v>
      </c>
      <c r="FQ39" s="17">
        <v>2.2894100000000002</v>
      </c>
      <c r="FR39" s="17">
        <v>0.10811</v>
      </c>
      <c r="FS39" s="17">
        <v>1</v>
      </c>
      <c r="FT39" s="17">
        <v>2</v>
      </c>
      <c r="FU39" s="17">
        <v>9.9847199999999994</v>
      </c>
    </row>
    <row r="40" spans="1:177" ht="24" customHeight="1" x14ac:dyDescent="0.3">
      <c r="A40" s="16" t="s">
        <v>61</v>
      </c>
      <c r="B40" s="16" t="s">
        <v>837</v>
      </c>
      <c r="C40" s="17">
        <v>42.7</v>
      </c>
      <c r="D40" s="17">
        <v>75.400000000000006</v>
      </c>
      <c r="E40" s="17">
        <v>30</v>
      </c>
      <c r="F40" s="17"/>
      <c r="G40" s="17"/>
      <c r="H40" s="17">
        <v>-4.0999999999999996</v>
      </c>
      <c r="I40" s="17">
        <v>27.2</v>
      </c>
      <c r="J40" s="17"/>
      <c r="K40" s="17"/>
      <c r="L40" s="17">
        <v>33.5</v>
      </c>
      <c r="M40" s="17">
        <v>25.3</v>
      </c>
      <c r="N40" s="17">
        <v>21.4</v>
      </c>
      <c r="O40" s="17">
        <v>33.1</v>
      </c>
      <c r="P40" s="17">
        <v>2</v>
      </c>
      <c r="Q40" s="17">
        <v>19.3</v>
      </c>
      <c r="R40" s="17">
        <v>-14.8</v>
      </c>
      <c r="S40" s="17">
        <v>-0.1</v>
      </c>
      <c r="T40" s="17"/>
      <c r="U40" s="17"/>
      <c r="V40" s="17"/>
      <c r="W40" s="17"/>
      <c r="X40" s="17">
        <v>22.6</v>
      </c>
      <c r="Y40" s="17">
        <v>1.1000000000000001</v>
      </c>
      <c r="Z40" s="17">
        <v>0.7</v>
      </c>
      <c r="AA40" s="17"/>
      <c r="AB40" s="17">
        <v>-3.4</v>
      </c>
      <c r="AC40" s="17">
        <v>5.2</v>
      </c>
      <c r="AD40" s="17">
        <v>9</v>
      </c>
      <c r="AE40" s="17"/>
      <c r="AF40" s="17"/>
      <c r="AG40" s="17"/>
      <c r="AH40" s="17"/>
      <c r="AI40" s="17">
        <v>12.8</v>
      </c>
      <c r="AJ40" s="17">
        <v>0.2</v>
      </c>
      <c r="AK40" s="17"/>
      <c r="AL40" s="17"/>
      <c r="AM40" s="17"/>
      <c r="AN40" s="17"/>
      <c r="AO40" s="17">
        <v>-7</v>
      </c>
      <c r="AP40" s="17">
        <v>5.7</v>
      </c>
      <c r="AQ40" s="17">
        <v>15.5</v>
      </c>
      <c r="AR40" s="17">
        <v>1.8</v>
      </c>
      <c r="AS40" s="17">
        <v>-1.1000000000000001</v>
      </c>
      <c r="AT40" s="17">
        <v>1.7</v>
      </c>
      <c r="AU40" s="17">
        <v>1.6</v>
      </c>
      <c r="AV40" s="17">
        <v>34</v>
      </c>
      <c r="AW40" s="17">
        <v>-20.399999999999999</v>
      </c>
      <c r="AX40" s="17">
        <v>-40</v>
      </c>
      <c r="AY40" s="17">
        <v>8.1</v>
      </c>
      <c r="AZ40" s="17">
        <v>-2.2000000000000002</v>
      </c>
      <c r="BA40" s="17">
        <v>0.3</v>
      </c>
      <c r="BB40" s="17">
        <v>1.3</v>
      </c>
      <c r="BC40" s="17">
        <v>2.6</v>
      </c>
      <c r="BD40" s="17">
        <v>0.4</v>
      </c>
      <c r="BE40" s="17">
        <v>0.2</v>
      </c>
      <c r="BF40" s="17">
        <v>-3.3</v>
      </c>
      <c r="BG40" s="17"/>
      <c r="BH40" s="17"/>
      <c r="BI40" s="17">
        <v>3.2</v>
      </c>
      <c r="BJ40" s="17"/>
      <c r="BK40" s="17"/>
      <c r="BL40" s="17">
        <v>0</v>
      </c>
      <c r="BM40" s="17"/>
      <c r="BN40" s="17"/>
      <c r="BO40" s="17"/>
      <c r="BP40" s="17">
        <v>6.1</v>
      </c>
      <c r="BQ40" s="17"/>
      <c r="BR40" s="17">
        <v>-23.4</v>
      </c>
      <c r="BS40" s="17">
        <v>10.9</v>
      </c>
      <c r="BT40" s="17">
        <v>-5</v>
      </c>
      <c r="BU40" s="17"/>
      <c r="BV40" s="17"/>
      <c r="BW40" s="17"/>
      <c r="BX40" s="17"/>
      <c r="BY40" s="17"/>
      <c r="BZ40" s="17"/>
      <c r="CA40" s="17"/>
      <c r="CB40" s="17"/>
      <c r="CC40" s="17">
        <v>0</v>
      </c>
      <c r="CD40" s="17">
        <v>29.6</v>
      </c>
      <c r="CE40" s="17">
        <v>13</v>
      </c>
      <c r="CF40" s="17">
        <v>9.6</v>
      </c>
      <c r="CG40" s="17">
        <v>5.4</v>
      </c>
      <c r="CH40" s="17">
        <v>2.9</v>
      </c>
      <c r="CI40" s="17"/>
      <c r="CJ40" s="17"/>
      <c r="CK40" s="17"/>
      <c r="CL40" s="17">
        <v>61.4</v>
      </c>
      <c r="CM40" s="17">
        <v>65.900000000000006</v>
      </c>
      <c r="CN40" s="17">
        <v>2.2999999999999998</v>
      </c>
      <c r="CO40" s="17"/>
      <c r="CP40" s="17"/>
      <c r="CQ40" s="17"/>
      <c r="CR40" s="17"/>
      <c r="CS40" s="17"/>
      <c r="CT40" s="17"/>
      <c r="CU40" s="17"/>
      <c r="CV40" s="17"/>
      <c r="CW40" s="17">
        <v>-10.7</v>
      </c>
      <c r="CX40" s="17">
        <v>9.4</v>
      </c>
      <c r="CY40" s="17">
        <v>0</v>
      </c>
      <c r="CZ40" s="17"/>
      <c r="DA40" s="17">
        <v>0.7</v>
      </c>
      <c r="DB40" s="17"/>
      <c r="DC40" s="17">
        <v>0</v>
      </c>
      <c r="DD40" s="17">
        <v>-1</v>
      </c>
      <c r="DE40" s="17"/>
      <c r="DF40" s="17"/>
      <c r="DG40" s="17">
        <v>0.2</v>
      </c>
      <c r="DH40" s="17">
        <v>1.3</v>
      </c>
      <c r="DI40" s="17">
        <v>0.1</v>
      </c>
      <c r="DJ40" s="17">
        <v>-2.9</v>
      </c>
      <c r="DK40" s="17">
        <v>0.3</v>
      </c>
      <c r="DL40" s="17">
        <v>0.6</v>
      </c>
      <c r="DM40" s="17"/>
      <c r="DN40" s="17">
        <v>-0.8</v>
      </c>
      <c r="DO40" s="17">
        <v>-2.2000000000000002</v>
      </c>
      <c r="DP40" s="17">
        <v>-3.2</v>
      </c>
      <c r="DQ40" s="17">
        <v>-3.6</v>
      </c>
      <c r="DR40" s="17">
        <v>-3.7</v>
      </c>
      <c r="DS40" s="17">
        <v>0.2</v>
      </c>
      <c r="DT40" s="17">
        <v>0.4</v>
      </c>
      <c r="DU40" s="17">
        <v>0.2</v>
      </c>
      <c r="DV40" s="17">
        <v>0</v>
      </c>
      <c r="DW40" s="17">
        <v>-3</v>
      </c>
      <c r="DX40" s="17">
        <v>0.1</v>
      </c>
      <c r="DY40" s="17">
        <v>2.9</v>
      </c>
      <c r="DZ40" s="17">
        <v>2.2999999999999998</v>
      </c>
      <c r="EA40" s="17">
        <v>2.1</v>
      </c>
      <c r="EB40" s="17">
        <v>0</v>
      </c>
      <c r="EC40" s="17">
        <v>1.9</v>
      </c>
      <c r="ED40" s="17">
        <v>3.3</v>
      </c>
      <c r="EE40" s="17">
        <v>0.1</v>
      </c>
      <c r="EF40" s="17">
        <v>0.1</v>
      </c>
      <c r="EG40" s="17">
        <v>0</v>
      </c>
      <c r="EH40" s="17">
        <v>0</v>
      </c>
      <c r="EI40" s="17">
        <v>2.6</v>
      </c>
      <c r="EJ40" s="17">
        <v>0</v>
      </c>
      <c r="EK40" s="17">
        <v>1.7</v>
      </c>
      <c r="EL40" s="17">
        <v>0.2</v>
      </c>
      <c r="EM40" s="17">
        <v>0.2</v>
      </c>
      <c r="EN40" s="17">
        <v>0.2</v>
      </c>
      <c r="EO40" s="17">
        <v>0</v>
      </c>
      <c r="EP40" s="17">
        <v>1.5</v>
      </c>
      <c r="EQ40" s="17">
        <v>1.2</v>
      </c>
      <c r="ER40" s="17">
        <v>-8.1999999999999993</v>
      </c>
      <c r="ES40" s="17">
        <v>-0.2</v>
      </c>
      <c r="ET40" s="17">
        <v>4.2</v>
      </c>
      <c r="EU40" s="17">
        <v>0</v>
      </c>
      <c r="EV40" s="17">
        <v>-5.8</v>
      </c>
      <c r="EW40" s="17">
        <v>1</v>
      </c>
      <c r="EX40" s="17">
        <v>0.4</v>
      </c>
      <c r="EY40" s="17">
        <v>0.6</v>
      </c>
      <c r="EZ40" s="17">
        <v>0.3</v>
      </c>
      <c r="FA40" s="17">
        <v>0.9</v>
      </c>
      <c r="FB40" s="17">
        <v>1.4</v>
      </c>
      <c r="FC40" s="17">
        <v>2.5</v>
      </c>
      <c r="FD40" s="17">
        <v>2.4</v>
      </c>
      <c r="FE40" s="17"/>
      <c r="FF40" s="17">
        <v>0.2</v>
      </c>
      <c r="FG40" s="17">
        <v>1.3</v>
      </c>
      <c r="FH40" s="17">
        <v>0</v>
      </c>
      <c r="FI40" s="17">
        <v>3</v>
      </c>
      <c r="FJ40" s="17"/>
      <c r="FK40" s="17">
        <v>526.9</v>
      </c>
      <c r="FL40" s="15"/>
      <c r="FM40" s="17">
        <v>2.5192100000000002</v>
      </c>
      <c r="FN40" s="17">
        <v>-0.36</v>
      </c>
      <c r="FO40" s="17">
        <v>1.7</v>
      </c>
      <c r="FP40" s="17">
        <v>0.9</v>
      </c>
      <c r="FQ40" s="17">
        <v>2.29792</v>
      </c>
      <c r="FR40" s="17">
        <v>8.8289999999999993E-2</v>
      </c>
      <c r="FS40" s="17">
        <v>1</v>
      </c>
      <c r="FT40" s="17">
        <v>2</v>
      </c>
      <c r="FU40" s="17">
        <v>10.14542</v>
      </c>
    </row>
    <row r="41" spans="1:177" ht="24" customHeight="1" x14ac:dyDescent="0.3">
      <c r="A41" s="16" t="s">
        <v>61</v>
      </c>
      <c r="B41" s="16" t="s">
        <v>838</v>
      </c>
      <c r="C41" s="17">
        <v>43.6</v>
      </c>
      <c r="D41" s="17">
        <v>69</v>
      </c>
      <c r="E41" s="17">
        <v>30.5</v>
      </c>
      <c r="F41" s="17"/>
      <c r="G41" s="17"/>
      <c r="H41" s="17">
        <v>-5.9</v>
      </c>
      <c r="I41" s="17">
        <v>10.5</v>
      </c>
      <c r="J41" s="17"/>
      <c r="K41" s="17"/>
      <c r="L41" s="17">
        <v>28.9</v>
      </c>
      <c r="M41" s="17">
        <v>24</v>
      </c>
      <c r="N41" s="17">
        <v>21.2</v>
      </c>
      <c r="O41" s="17">
        <v>29.3</v>
      </c>
      <c r="P41" s="17">
        <v>1.5</v>
      </c>
      <c r="Q41" s="17">
        <v>18.2</v>
      </c>
      <c r="R41" s="17">
        <v>-1.6</v>
      </c>
      <c r="S41" s="17">
        <v>0</v>
      </c>
      <c r="T41" s="17"/>
      <c r="U41" s="17"/>
      <c r="V41" s="17"/>
      <c r="W41" s="17"/>
      <c r="X41" s="17">
        <v>20.2</v>
      </c>
      <c r="Y41" s="17">
        <v>1</v>
      </c>
      <c r="Z41" s="17">
        <v>0.5</v>
      </c>
      <c r="AA41" s="17"/>
      <c r="AB41" s="17">
        <v>-3.5</v>
      </c>
      <c r="AC41" s="17">
        <v>5.0999999999999996</v>
      </c>
      <c r="AD41" s="17">
        <v>7.6</v>
      </c>
      <c r="AE41" s="17"/>
      <c r="AF41" s="17"/>
      <c r="AG41" s="17"/>
      <c r="AH41" s="17"/>
      <c r="AI41" s="17">
        <v>14.7</v>
      </c>
      <c r="AJ41" s="17">
        <v>-0.4</v>
      </c>
      <c r="AK41" s="17"/>
      <c r="AL41" s="17"/>
      <c r="AM41" s="17"/>
      <c r="AN41" s="17"/>
      <c r="AO41" s="17">
        <v>-6</v>
      </c>
      <c r="AP41" s="17">
        <v>5.7</v>
      </c>
      <c r="AQ41" s="17">
        <v>14</v>
      </c>
      <c r="AR41" s="17">
        <v>2.2000000000000002</v>
      </c>
      <c r="AS41" s="17">
        <v>-0.2</v>
      </c>
      <c r="AT41" s="17">
        <v>1.7</v>
      </c>
      <c r="AU41" s="17">
        <v>0.4</v>
      </c>
      <c r="AV41" s="17">
        <v>32.299999999999997</v>
      </c>
      <c r="AW41" s="17">
        <v>-21.7</v>
      </c>
      <c r="AX41" s="17">
        <v>-41</v>
      </c>
      <c r="AY41" s="17">
        <v>10.4</v>
      </c>
      <c r="AZ41" s="17">
        <v>-2.1</v>
      </c>
      <c r="BA41" s="17">
        <v>0.3</v>
      </c>
      <c r="BB41" s="17">
        <v>0.3</v>
      </c>
      <c r="BC41" s="17">
        <v>1.6</v>
      </c>
      <c r="BD41" s="17">
        <v>0.4</v>
      </c>
      <c r="BE41" s="17">
        <v>0.2</v>
      </c>
      <c r="BF41" s="17">
        <v>-4.8</v>
      </c>
      <c r="BG41" s="17"/>
      <c r="BH41" s="17"/>
      <c r="BI41" s="17">
        <v>3.6</v>
      </c>
      <c r="BJ41" s="17"/>
      <c r="BK41" s="17"/>
      <c r="BL41" s="17">
        <v>0</v>
      </c>
      <c r="BM41" s="17"/>
      <c r="BN41" s="17"/>
      <c r="BO41" s="17"/>
      <c r="BP41" s="17">
        <v>4.9000000000000004</v>
      </c>
      <c r="BQ41" s="17"/>
      <c r="BR41" s="17">
        <v>-25.2</v>
      </c>
      <c r="BS41" s="17">
        <v>8.9</v>
      </c>
      <c r="BT41" s="17">
        <v>-16.8</v>
      </c>
      <c r="BU41" s="17"/>
      <c r="BV41" s="17"/>
      <c r="BW41" s="17"/>
      <c r="BX41" s="17"/>
      <c r="BY41" s="17"/>
      <c r="BZ41" s="17"/>
      <c r="CA41" s="17"/>
      <c r="CB41" s="17"/>
      <c r="CC41" s="17">
        <v>0.1</v>
      </c>
      <c r="CD41" s="17">
        <v>30.2</v>
      </c>
      <c r="CE41" s="17">
        <v>11.6</v>
      </c>
      <c r="CF41" s="17">
        <v>8.6999999999999993</v>
      </c>
      <c r="CG41" s="17">
        <v>5.4</v>
      </c>
      <c r="CH41" s="17">
        <v>3.1</v>
      </c>
      <c r="CI41" s="17"/>
      <c r="CJ41" s="17"/>
      <c r="CK41" s="17"/>
      <c r="CL41" s="17">
        <v>59.4</v>
      </c>
      <c r="CM41" s="17">
        <v>64</v>
      </c>
      <c r="CN41" s="17">
        <v>0.4</v>
      </c>
      <c r="CO41" s="17"/>
      <c r="CP41" s="17"/>
      <c r="CQ41" s="17"/>
      <c r="CR41" s="17"/>
      <c r="CS41" s="17"/>
      <c r="CT41" s="17"/>
      <c r="CU41" s="17"/>
      <c r="CV41" s="17"/>
      <c r="CW41" s="17">
        <v>-10.6</v>
      </c>
      <c r="CX41" s="17">
        <v>9.1</v>
      </c>
      <c r="CY41" s="17">
        <v>0</v>
      </c>
      <c r="CZ41" s="17"/>
      <c r="DA41" s="17">
        <v>0.7</v>
      </c>
      <c r="DB41" s="17"/>
      <c r="DC41" s="17">
        <v>0</v>
      </c>
      <c r="DD41" s="17">
        <v>-1</v>
      </c>
      <c r="DE41" s="17"/>
      <c r="DF41" s="17"/>
      <c r="DG41" s="17">
        <v>0.1</v>
      </c>
      <c r="DH41" s="17">
        <v>1.3</v>
      </c>
      <c r="DI41" s="17">
        <v>0.1</v>
      </c>
      <c r="DJ41" s="17">
        <v>-1.9</v>
      </c>
      <c r="DK41" s="17">
        <v>0.3</v>
      </c>
      <c r="DL41" s="17">
        <v>0.6</v>
      </c>
      <c r="DM41" s="17"/>
      <c r="DN41" s="17">
        <v>-0.8</v>
      </c>
      <c r="DO41" s="17">
        <v>-2.1</v>
      </c>
      <c r="DP41" s="17">
        <v>-3.4</v>
      </c>
      <c r="DQ41" s="17">
        <v>-3.9</v>
      </c>
      <c r="DR41" s="17">
        <v>-1.9</v>
      </c>
      <c r="DS41" s="17">
        <v>0.3</v>
      </c>
      <c r="DT41" s="17">
        <v>0.4</v>
      </c>
      <c r="DU41" s="17">
        <v>0.2</v>
      </c>
      <c r="DV41" s="17">
        <v>0</v>
      </c>
      <c r="DW41" s="17">
        <v>-2.8</v>
      </c>
      <c r="DX41" s="17">
        <v>0.1</v>
      </c>
      <c r="DY41" s="17">
        <v>2.9</v>
      </c>
      <c r="DZ41" s="17">
        <v>2.2000000000000002</v>
      </c>
      <c r="EA41" s="17">
        <v>2</v>
      </c>
      <c r="EB41" s="17">
        <v>0</v>
      </c>
      <c r="EC41" s="17">
        <v>2.8</v>
      </c>
      <c r="ED41" s="17">
        <v>2.8</v>
      </c>
      <c r="EE41" s="17">
        <v>-2.8</v>
      </c>
      <c r="EF41" s="17">
        <v>-3.6</v>
      </c>
      <c r="EG41" s="17">
        <v>0</v>
      </c>
      <c r="EH41" s="17">
        <v>0</v>
      </c>
      <c r="EI41" s="17">
        <v>2.6</v>
      </c>
      <c r="EJ41" s="17">
        <v>0</v>
      </c>
      <c r="EK41" s="17">
        <v>1.8</v>
      </c>
      <c r="EL41" s="17">
        <v>0.2</v>
      </c>
      <c r="EM41" s="17">
        <v>0.2</v>
      </c>
      <c r="EN41" s="17">
        <v>0.2</v>
      </c>
      <c r="EO41" s="17">
        <v>0</v>
      </c>
      <c r="EP41" s="17">
        <v>1.7</v>
      </c>
      <c r="EQ41" s="17">
        <v>0.7</v>
      </c>
      <c r="ER41" s="17">
        <v>-11.9</v>
      </c>
      <c r="ES41" s="17">
        <v>-0.2</v>
      </c>
      <c r="ET41" s="17">
        <v>7</v>
      </c>
      <c r="EU41" s="17">
        <v>0</v>
      </c>
      <c r="EV41" s="17">
        <v>-5.2</v>
      </c>
      <c r="EW41" s="17">
        <v>1</v>
      </c>
      <c r="EX41" s="17">
        <v>0.4</v>
      </c>
      <c r="EY41" s="17">
        <v>0.6</v>
      </c>
      <c r="EZ41" s="17">
        <v>0.3</v>
      </c>
      <c r="FA41" s="17">
        <v>0.4</v>
      </c>
      <c r="FB41" s="17">
        <v>1.5</v>
      </c>
      <c r="FC41" s="17">
        <v>2.4</v>
      </c>
      <c r="FD41" s="17">
        <v>2.4</v>
      </c>
      <c r="FE41" s="17"/>
      <c r="FF41" s="17">
        <v>0.6</v>
      </c>
      <c r="FG41" s="17">
        <v>3.2</v>
      </c>
      <c r="FH41" s="17">
        <v>0</v>
      </c>
      <c r="FI41" s="17">
        <v>2.6</v>
      </c>
      <c r="FJ41" s="17"/>
      <c r="FK41" s="17">
        <v>470</v>
      </c>
      <c r="FL41" s="15"/>
      <c r="FM41" s="17">
        <v>2.6879499999999998</v>
      </c>
      <c r="FN41" s="17">
        <v>-0.26800000000000002</v>
      </c>
      <c r="FO41" s="17">
        <v>1.716</v>
      </c>
      <c r="FP41" s="17">
        <v>0.9</v>
      </c>
      <c r="FQ41" s="17">
        <v>2.3075600000000001</v>
      </c>
      <c r="FR41" s="17">
        <v>0.14416999999999999</v>
      </c>
      <c r="FS41" s="17">
        <v>1</v>
      </c>
      <c r="FT41" s="17">
        <v>1.9</v>
      </c>
      <c r="FU41" s="17">
        <v>10.38768</v>
      </c>
    </row>
    <row r="42" spans="1:177" ht="24" customHeight="1" x14ac:dyDescent="0.3">
      <c r="A42" s="18" t="s">
        <v>61</v>
      </c>
      <c r="B42" s="18" t="s">
        <v>839</v>
      </c>
      <c r="C42" s="19">
        <v>41.2</v>
      </c>
      <c r="D42" s="19">
        <v>79.599999999999994</v>
      </c>
      <c r="E42" s="19">
        <v>31.9</v>
      </c>
      <c r="F42" s="19"/>
      <c r="G42" s="19"/>
      <c r="H42" s="19">
        <v>-5.6</v>
      </c>
      <c r="I42" s="19">
        <v>27.4</v>
      </c>
      <c r="J42" s="19"/>
      <c r="K42" s="19"/>
      <c r="L42" s="19">
        <v>30.5</v>
      </c>
      <c r="M42" s="19">
        <v>26.8</v>
      </c>
      <c r="N42" s="19">
        <v>24.1</v>
      </c>
      <c r="O42" s="19">
        <v>30</v>
      </c>
      <c r="P42" s="19">
        <v>3.5</v>
      </c>
      <c r="Q42" s="19">
        <v>20</v>
      </c>
      <c r="R42" s="19">
        <v>3.7</v>
      </c>
      <c r="S42" s="19">
        <v>0.2</v>
      </c>
      <c r="T42" s="19"/>
      <c r="U42" s="19"/>
      <c r="V42" s="19"/>
      <c r="W42" s="19"/>
      <c r="X42" s="19">
        <v>10</v>
      </c>
      <c r="Y42" s="19">
        <v>0.7</v>
      </c>
      <c r="Z42" s="19">
        <v>0.5</v>
      </c>
      <c r="AA42" s="19"/>
      <c r="AB42" s="19">
        <v>-3.5</v>
      </c>
      <c r="AC42" s="19">
        <v>4.8</v>
      </c>
      <c r="AD42" s="19">
        <v>8</v>
      </c>
      <c r="AE42" s="19"/>
      <c r="AF42" s="19"/>
      <c r="AG42" s="19"/>
      <c r="AH42" s="19"/>
      <c r="AI42" s="19">
        <v>15.3</v>
      </c>
      <c r="AJ42" s="19">
        <v>-0.1</v>
      </c>
      <c r="AK42" s="19"/>
      <c r="AL42" s="19"/>
      <c r="AM42" s="19"/>
      <c r="AN42" s="19"/>
      <c r="AO42" s="19">
        <v>-6</v>
      </c>
      <c r="AP42" s="19">
        <v>5.8</v>
      </c>
      <c r="AQ42" s="19">
        <v>15.2</v>
      </c>
      <c r="AR42" s="19">
        <v>1.9</v>
      </c>
      <c r="AS42" s="19">
        <v>-0.3</v>
      </c>
      <c r="AT42" s="19">
        <v>1.7</v>
      </c>
      <c r="AU42" s="19">
        <v>1.6</v>
      </c>
      <c r="AV42" s="19">
        <v>37.1</v>
      </c>
      <c r="AW42" s="19">
        <v>-17.2</v>
      </c>
      <c r="AX42" s="19">
        <v>-37</v>
      </c>
      <c r="AY42" s="19">
        <v>9.6</v>
      </c>
      <c r="AZ42" s="19">
        <v>-2.2000000000000002</v>
      </c>
      <c r="BA42" s="19">
        <v>-0.1</v>
      </c>
      <c r="BB42" s="19">
        <v>1.4</v>
      </c>
      <c r="BC42" s="19">
        <v>2.8</v>
      </c>
      <c r="BD42" s="19">
        <v>0.4</v>
      </c>
      <c r="BE42" s="19">
        <v>0.2</v>
      </c>
      <c r="BF42" s="19">
        <v>-2.2000000000000002</v>
      </c>
      <c r="BG42" s="19"/>
      <c r="BH42" s="19"/>
      <c r="BI42" s="19">
        <v>5</v>
      </c>
      <c r="BJ42" s="19"/>
      <c r="BK42" s="19"/>
      <c r="BL42" s="19">
        <v>0</v>
      </c>
      <c r="BM42" s="19"/>
      <c r="BN42" s="19"/>
      <c r="BO42" s="19"/>
      <c r="BP42" s="19">
        <v>12</v>
      </c>
      <c r="BQ42" s="19"/>
      <c r="BR42" s="19">
        <v>-25.1</v>
      </c>
      <c r="BS42" s="19">
        <v>8.6</v>
      </c>
      <c r="BT42" s="19">
        <v>-13.8</v>
      </c>
      <c r="BU42" s="19"/>
      <c r="BV42" s="19"/>
      <c r="BW42" s="19"/>
      <c r="BX42" s="19"/>
      <c r="BY42" s="19"/>
      <c r="BZ42" s="19"/>
      <c r="CA42" s="19"/>
      <c r="CB42" s="19"/>
      <c r="CC42" s="19">
        <v>0.2</v>
      </c>
      <c r="CD42" s="19">
        <v>28.6</v>
      </c>
      <c r="CE42" s="19">
        <v>12.3</v>
      </c>
      <c r="CF42" s="19">
        <v>9</v>
      </c>
      <c r="CG42" s="19">
        <v>5.4</v>
      </c>
      <c r="CH42" s="19">
        <v>-0.1</v>
      </c>
      <c r="CI42" s="19"/>
      <c r="CJ42" s="19"/>
      <c r="CK42" s="19"/>
      <c r="CL42" s="19">
        <v>64.2</v>
      </c>
      <c r="CM42" s="19">
        <v>68.900000000000006</v>
      </c>
      <c r="CN42" s="19">
        <v>7.1</v>
      </c>
      <c r="CO42" s="19"/>
      <c r="CP42" s="19"/>
      <c r="CQ42" s="19"/>
      <c r="CR42" s="19"/>
      <c r="CS42" s="19"/>
      <c r="CT42" s="19"/>
      <c r="CU42" s="19"/>
      <c r="CV42" s="19"/>
      <c r="CW42" s="19">
        <v>-11.2</v>
      </c>
      <c r="CX42" s="19">
        <v>7.4</v>
      </c>
      <c r="CY42" s="19">
        <v>0</v>
      </c>
      <c r="CZ42" s="19"/>
      <c r="DA42" s="19">
        <v>0.6</v>
      </c>
      <c r="DB42" s="19"/>
      <c r="DC42" s="19">
        <v>0</v>
      </c>
      <c r="DD42" s="19">
        <v>-0.9</v>
      </c>
      <c r="DE42" s="19"/>
      <c r="DF42" s="19"/>
      <c r="DG42" s="19">
        <v>0.1</v>
      </c>
      <c r="DH42" s="19">
        <v>1.3</v>
      </c>
      <c r="DI42" s="19">
        <v>0.2</v>
      </c>
      <c r="DJ42" s="19">
        <v>-1.6</v>
      </c>
      <c r="DK42" s="19">
        <v>0.3</v>
      </c>
      <c r="DL42" s="19">
        <v>0.6</v>
      </c>
      <c r="DM42" s="19"/>
      <c r="DN42" s="19">
        <v>-0.8</v>
      </c>
      <c r="DO42" s="19">
        <v>-1.7</v>
      </c>
      <c r="DP42" s="19">
        <v>-3.8</v>
      </c>
      <c r="DQ42" s="19">
        <v>-4.2</v>
      </c>
      <c r="DR42" s="19">
        <v>-1</v>
      </c>
      <c r="DS42" s="19">
        <v>0.1</v>
      </c>
      <c r="DT42" s="19">
        <v>0.3</v>
      </c>
      <c r="DU42" s="19">
        <v>0.2</v>
      </c>
      <c r="DV42" s="19">
        <v>0</v>
      </c>
      <c r="DW42" s="19">
        <v>-2.8</v>
      </c>
      <c r="DX42" s="19">
        <v>0.3</v>
      </c>
      <c r="DY42" s="19">
        <v>2.9</v>
      </c>
      <c r="DZ42" s="19">
        <v>2.2000000000000002</v>
      </c>
      <c r="EA42" s="19">
        <v>1.7</v>
      </c>
      <c r="EB42" s="19">
        <v>0</v>
      </c>
      <c r="EC42" s="19">
        <v>2.6</v>
      </c>
      <c r="ED42" s="19">
        <v>2.2999999999999998</v>
      </c>
      <c r="EE42" s="19">
        <v>-4.0999999999999996</v>
      </c>
      <c r="EF42" s="19">
        <v>-4.3</v>
      </c>
      <c r="EG42" s="19">
        <v>0</v>
      </c>
      <c r="EH42" s="19">
        <v>0</v>
      </c>
      <c r="EI42" s="19">
        <v>2.6</v>
      </c>
      <c r="EJ42" s="19">
        <v>0</v>
      </c>
      <c r="EK42" s="19">
        <v>1.8</v>
      </c>
      <c r="EL42" s="19">
        <v>0.2</v>
      </c>
      <c r="EM42" s="19">
        <v>0.2</v>
      </c>
      <c r="EN42" s="19">
        <v>0.2</v>
      </c>
      <c r="EO42" s="19">
        <v>0</v>
      </c>
      <c r="EP42" s="19">
        <v>1.6</v>
      </c>
      <c r="EQ42" s="19">
        <v>0.3</v>
      </c>
      <c r="ER42" s="19">
        <v>-21.7</v>
      </c>
      <c r="ES42" s="19">
        <v>-0.2</v>
      </c>
      <c r="ET42" s="19">
        <v>7.5</v>
      </c>
      <c r="EU42" s="19">
        <v>0</v>
      </c>
      <c r="EV42" s="19">
        <v>-4.4000000000000004</v>
      </c>
      <c r="EW42" s="19">
        <v>1</v>
      </c>
      <c r="EX42" s="19">
        <v>0.3</v>
      </c>
      <c r="EY42" s="19">
        <v>0.6</v>
      </c>
      <c r="EZ42" s="19">
        <v>0.3</v>
      </c>
      <c r="FA42" s="19">
        <v>0</v>
      </c>
      <c r="FB42" s="19">
        <v>1.4</v>
      </c>
      <c r="FC42" s="19">
        <v>2</v>
      </c>
      <c r="FD42" s="19">
        <v>2.5</v>
      </c>
      <c r="FE42" s="19"/>
      <c r="FF42" s="19">
        <v>0.4</v>
      </c>
      <c r="FG42" s="19">
        <v>2.9</v>
      </c>
      <c r="FH42" s="19">
        <v>0</v>
      </c>
      <c r="FI42" s="19">
        <v>2.5</v>
      </c>
      <c r="FJ42" s="19"/>
      <c r="FK42" s="19">
        <v>532.70000000000005</v>
      </c>
      <c r="FL42" s="15"/>
      <c r="FM42" s="19">
        <v>2.7472099999999999</v>
      </c>
      <c r="FN42" s="19">
        <v>-0.46400000000000002</v>
      </c>
      <c r="FO42" s="19">
        <v>1.76</v>
      </c>
      <c r="FP42" s="19">
        <v>0.9</v>
      </c>
      <c r="FQ42" s="19">
        <v>2.3141699999999998</v>
      </c>
      <c r="FR42" s="19">
        <v>9.4769999999999993E-2</v>
      </c>
      <c r="FS42" s="19">
        <v>1</v>
      </c>
      <c r="FT42" s="19">
        <v>2</v>
      </c>
      <c r="FU42" s="19">
        <v>10.35215</v>
      </c>
    </row>
    <row r="43" spans="1:177" ht="24" customHeight="1" x14ac:dyDescent="0.3">
      <c r="A43" s="13" t="s">
        <v>61</v>
      </c>
      <c r="B43" s="13" t="s">
        <v>840</v>
      </c>
      <c r="C43" s="14">
        <v>43.3</v>
      </c>
      <c r="D43" s="14">
        <v>77.2</v>
      </c>
      <c r="E43" s="14">
        <v>32.299999999999997</v>
      </c>
      <c r="F43" s="14"/>
      <c r="G43" s="14"/>
      <c r="H43" s="14">
        <v>-7.3</v>
      </c>
      <c r="I43" s="14">
        <v>10.5</v>
      </c>
      <c r="J43" s="14"/>
      <c r="K43" s="14"/>
      <c r="L43" s="14">
        <v>28.3</v>
      </c>
      <c r="M43" s="14">
        <v>20.100000000000001</v>
      </c>
      <c r="N43" s="14">
        <v>17.600000000000001</v>
      </c>
      <c r="O43" s="14">
        <v>28.7</v>
      </c>
      <c r="P43" s="14">
        <v>-1.4</v>
      </c>
      <c r="Q43" s="14">
        <v>16.399999999999999</v>
      </c>
      <c r="R43" s="14">
        <v>15.2</v>
      </c>
      <c r="S43" s="14">
        <v>-0.1</v>
      </c>
      <c r="T43" s="14"/>
      <c r="U43" s="14"/>
      <c r="V43" s="14"/>
      <c r="W43" s="14"/>
      <c r="X43" s="14">
        <v>11.4</v>
      </c>
      <c r="Y43" s="14">
        <v>0.8</v>
      </c>
      <c r="Z43" s="14">
        <v>0.6</v>
      </c>
      <c r="AA43" s="14"/>
      <c r="AB43" s="14">
        <v>-3.4</v>
      </c>
      <c r="AC43" s="14">
        <v>5</v>
      </c>
      <c r="AD43" s="14">
        <v>7.2</v>
      </c>
      <c r="AE43" s="14"/>
      <c r="AF43" s="14"/>
      <c r="AG43" s="14"/>
      <c r="AH43" s="14"/>
      <c r="AI43" s="14">
        <v>15.4</v>
      </c>
      <c r="AJ43" s="14">
        <v>-0.1</v>
      </c>
      <c r="AK43" s="14"/>
      <c r="AL43" s="14"/>
      <c r="AM43" s="14"/>
      <c r="AN43" s="14"/>
      <c r="AO43" s="14">
        <v>-5.8</v>
      </c>
      <c r="AP43" s="14">
        <v>5.8</v>
      </c>
      <c r="AQ43" s="14">
        <v>14.8</v>
      </c>
      <c r="AR43" s="14">
        <v>2.1</v>
      </c>
      <c r="AS43" s="14">
        <v>-0.3</v>
      </c>
      <c r="AT43" s="14">
        <v>1.7</v>
      </c>
      <c r="AU43" s="14">
        <v>1.5</v>
      </c>
      <c r="AV43" s="14">
        <v>32.5</v>
      </c>
      <c r="AW43" s="14">
        <v>-21.6</v>
      </c>
      <c r="AX43" s="14">
        <v>-41.2</v>
      </c>
      <c r="AY43" s="14">
        <v>9.4</v>
      </c>
      <c r="AZ43" s="14">
        <v>-2.2000000000000002</v>
      </c>
      <c r="BA43" s="14">
        <v>-0.2</v>
      </c>
      <c r="BB43" s="14">
        <v>-0.3</v>
      </c>
      <c r="BC43" s="14">
        <v>1.7</v>
      </c>
      <c r="BD43" s="14">
        <v>0.4</v>
      </c>
      <c r="BE43" s="14">
        <v>0.1</v>
      </c>
      <c r="BF43" s="14">
        <v>-4.0999999999999996</v>
      </c>
      <c r="BG43" s="14"/>
      <c r="BH43" s="14"/>
      <c r="BI43" s="14">
        <v>2.9</v>
      </c>
      <c r="BJ43" s="14"/>
      <c r="BK43" s="14"/>
      <c r="BL43" s="14">
        <v>0</v>
      </c>
      <c r="BM43" s="14"/>
      <c r="BN43" s="14"/>
      <c r="BO43" s="14"/>
      <c r="BP43" s="14">
        <v>12</v>
      </c>
      <c r="BQ43" s="14"/>
      <c r="BR43" s="14">
        <v>-24.8</v>
      </c>
      <c r="BS43" s="14">
        <v>9</v>
      </c>
      <c r="BT43" s="14">
        <v>-13.1</v>
      </c>
      <c r="BU43" s="14"/>
      <c r="BV43" s="14"/>
      <c r="BW43" s="14"/>
      <c r="BX43" s="14"/>
      <c r="BY43" s="14"/>
      <c r="BZ43" s="14"/>
      <c r="CA43" s="14"/>
      <c r="CB43" s="14"/>
      <c r="CC43" s="14">
        <v>0</v>
      </c>
      <c r="CD43" s="14">
        <v>30.2</v>
      </c>
      <c r="CE43" s="14">
        <v>11.6</v>
      </c>
      <c r="CF43" s="14">
        <v>8.3000000000000007</v>
      </c>
      <c r="CG43" s="14">
        <v>5.4</v>
      </c>
      <c r="CH43" s="14">
        <v>-0.1</v>
      </c>
      <c r="CI43" s="14"/>
      <c r="CJ43" s="14"/>
      <c r="CK43" s="14"/>
      <c r="CL43" s="14">
        <v>60</v>
      </c>
      <c r="CM43" s="14">
        <v>65.3</v>
      </c>
      <c r="CN43" s="14">
        <v>1.6</v>
      </c>
      <c r="CO43" s="14"/>
      <c r="CP43" s="14"/>
      <c r="CQ43" s="14"/>
      <c r="CR43" s="14"/>
      <c r="CS43" s="14"/>
      <c r="CT43" s="14"/>
      <c r="CU43" s="14"/>
      <c r="CV43" s="14"/>
      <c r="CW43" s="14">
        <v>-10.6</v>
      </c>
      <c r="CX43" s="14">
        <v>3.1</v>
      </c>
      <c r="CY43" s="14">
        <v>0</v>
      </c>
      <c r="CZ43" s="14"/>
      <c r="DA43" s="14">
        <v>0.6</v>
      </c>
      <c r="DB43" s="14"/>
      <c r="DC43" s="14">
        <v>-0.1</v>
      </c>
      <c r="DD43" s="14">
        <v>-0.8</v>
      </c>
      <c r="DE43" s="14"/>
      <c r="DF43" s="14"/>
      <c r="DG43" s="14">
        <v>0.2</v>
      </c>
      <c r="DH43" s="14">
        <v>1.3</v>
      </c>
      <c r="DI43" s="14">
        <v>0.1</v>
      </c>
      <c r="DJ43" s="14">
        <v>-1.9</v>
      </c>
      <c r="DK43" s="14">
        <v>0.3</v>
      </c>
      <c r="DL43" s="14">
        <v>0.6</v>
      </c>
      <c r="DM43" s="14"/>
      <c r="DN43" s="14">
        <v>-0.5</v>
      </c>
      <c r="DO43" s="14">
        <v>-0.8</v>
      </c>
      <c r="DP43" s="14">
        <v>-3.8</v>
      </c>
      <c r="DQ43" s="14">
        <v>-3.4</v>
      </c>
      <c r="DR43" s="14">
        <v>0.1</v>
      </c>
      <c r="DS43" s="14">
        <v>0.1</v>
      </c>
      <c r="DT43" s="14">
        <v>0.4</v>
      </c>
      <c r="DU43" s="14">
        <v>0.2</v>
      </c>
      <c r="DV43" s="14">
        <v>0</v>
      </c>
      <c r="DW43" s="14">
        <v>-2.8</v>
      </c>
      <c r="DX43" s="14">
        <v>0.1</v>
      </c>
      <c r="DY43" s="14">
        <v>2.9</v>
      </c>
      <c r="DZ43" s="14">
        <v>2.2000000000000002</v>
      </c>
      <c r="EA43" s="14">
        <v>1.6</v>
      </c>
      <c r="EB43" s="14">
        <v>0</v>
      </c>
      <c r="EC43" s="14">
        <v>4.0999999999999996</v>
      </c>
      <c r="ED43" s="14">
        <v>0.9</v>
      </c>
      <c r="EE43" s="14">
        <v>-4.7</v>
      </c>
      <c r="EF43" s="14">
        <v>-4.4000000000000004</v>
      </c>
      <c r="EG43" s="14">
        <v>0</v>
      </c>
      <c r="EH43" s="14">
        <v>0</v>
      </c>
      <c r="EI43" s="14">
        <v>2.6</v>
      </c>
      <c r="EJ43" s="14">
        <v>0</v>
      </c>
      <c r="EK43" s="14">
        <v>1.8</v>
      </c>
      <c r="EL43" s="14">
        <v>0.2</v>
      </c>
      <c r="EM43" s="14">
        <v>0.2</v>
      </c>
      <c r="EN43" s="14">
        <v>0.2</v>
      </c>
      <c r="EO43" s="14">
        <v>0</v>
      </c>
      <c r="EP43" s="14">
        <v>1</v>
      </c>
      <c r="EQ43" s="14">
        <v>0</v>
      </c>
      <c r="ER43" s="14">
        <v>-20</v>
      </c>
      <c r="ES43" s="14">
        <v>-0.2</v>
      </c>
      <c r="ET43" s="14">
        <v>8.1</v>
      </c>
      <c r="EU43" s="14">
        <v>0</v>
      </c>
      <c r="EV43" s="14">
        <v>-2.5</v>
      </c>
      <c r="EW43" s="14">
        <v>1</v>
      </c>
      <c r="EX43" s="14">
        <v>0.6</v>
      </c>
      <c r="EY43" s="14">
        <v>0.6</v>
      </c>
      <c r="EZ43" s="14">
        <v>0.3</v>
      </c>
      <c r="FA43" s="14">
        <v>0</v>
      </c>
      <c r="FB43" s="14">
        <v>1.4</v>
      </c>
      <c r="FC43" s="14">
        <v>2</v>
      </c>
      <c r="FD43" s="14">
        <v>2.1</v>
      </c>
      <c r="FE43" s="14"/>
      <c r="FF43" s="14">
        <v>0.6</v>
      </c>
      <c r="FG43" s="14">
        <v>3.7</v>
      </c>
      <c r="FH43" s="14">
        <v>0</v>
      </c>
      <c r="FI43" s="14">
        <v>2.9</v>
      </c>
      <c r="FJ43" s="14"/>
      <c r="FK43" s="14">
        <v>471.9</v>
      </c>
      <c r="FL43" s="15"/>
      <c r="FM43" s="14">
        <v>2.7013400000000001</v>
      </c>
      <c r="FN43" s="14">
        <v>-0.71699999999999997</v>
      </c>
      <c r="FO43" s="14">
        <v>1.9079999999999999</v>
      </c>
      <c r="FP43" s="14">
        <v>0.9</v>
      </c>
      <c r="FQ43" s="14">
        <v>2.3139599999999998</v>
      </c>
      <c r="FR43" s="14">
        <v>8.2119999999999999E-2</v>
      </c>
      <c r="FS43" s="14">
        <v>0.9</v>
      </c>
      <c r="FT43" s="14">
        <v>2</v>
      </c>
      <c r="FU43" s="14">
        <v>10.088419999999999</v>
      </c>
    </row>
    <row r="44" spans="1:177" ht="24" customHeight="1" x14ac:dyDescent="0.3">
      <c r="A44" s="16" t="s">
        <v>61</v>
      </c>
      <c r="B44" s="16" t="s">
        <v>841</v>
      </c>
      <c r="C44" s="17">
        <v>42.6</v>
      </c>
      <c r="D44" s="17">
        <v>82.1</v>
      </c>
      <c r="E44" s="17">
        <v>32.200000000000003</v>
      </c>
      <c r="F44" s="17"/>
      <c r="G44" s="17"/>
      <c r="H44" s="17">
        <v>-6.8</v>
      </c>
      <c r="I44" s="17">
        <v>20.5</v>
      </c>
      <c r="J44" s="17"/>
      <c r="K44" s="17"/>
      <c r="L44" s="17">
        <v>22.6</v>
      </c>
      <c r="M44" s="17">
        <v>21.8</v>
      </c>
      <c r="N44" s="17">
        <v>19.8</v>
      </c>
      <c r="O44" s="17">
        <v>20.5</v>
      </c>
      <c r="P44" s="17">
        <v>-1.8</v>
      </c>
      <c r="Q44" s="17">
        <v>16.5</v>
      </c>
      <c r="R44" s="17">
        <v>22.7</v>
      </c>
      <c r="S44" s="17">
        <v>0.3</v>
      </c>
      <c r="T44" s="17"/>
      <c r="U44" s="17"/>
      <c r="V44" s="17"/>
      <c r="W44" s="17"/>
      <c r="X44" s="17">
        <v>11.2</v>
      </c>
      <c r="Y44" s="17">
        <v>1.3</v>
      </c>
      <c r="Z44" s="17">
        <v>0.8</v>
      </c>
      <c r="AA44" s="17"/>
      <c r="AB44" s="17">
        <v>-3.4</v>
      </c>
      <c r="AC44" s="17">
        <v>4.8</v>
      </c>
      <c r="AD44" s="17">
        <v>7.4</v>
      </c>
      <c r="AE44" s="17"/>
      <c r="AF44" s="17"/>
      <c r="AG44" s="17"/>
      <c r="AH44" s="17"/>
      <c r="AI44" s="17">
        <v>14.2</v>
      </c>
      <c r="AJ44" s="17">
        <v>-1.6</v>
      </c>
      <c r="AK44" s="17"/>
      <c r="AL44" s="17"/>
      <c r="AM44" s="17"/>
      <c r="AN44" s="17"/>
      <c r="AO44" s="17">
        <v>44.2</v>
      </c>
      <c r="AP44" s="17">
        <v>6.4</v>
      </c>
      <c r="AQ44" s="17">
        <v>14.7</v>
      </c>
      <c r="AR44" s="17">
        <v>1.9</v>
      </c>
      <c r="AS44" s="17">
        <v>-0.6</v>
      </c>
      <c r="AT44" s="17">
        <v>1.7</v>
      </c>
      <c r="AU44" s="17">
        <v>1.4</v>
      </c>
      <c r="AV44" s="17">
        <v>28.2</v>
      </c>
      <c r="AW44" s="17">
        <v>-26</v>
      </c>
      <c r="AX44" s="17">
        <v>-45.5</v>
      </c>
      <c r="AY44" s="17">
        <v>12.4</v>
      </c>
      <c r="AZ44" s="17">
        <v>-2.1</v>
      </c>
      <c r="BA44" s="17">
        <v>-0.1</v>
      </c>
      <c r="BB44" s="17">
        <v>2.8</v>
      </c>
      <c r="BC44" s="17">
        <v>2.9</v>
      </c>
      <c r="BD44" s="17">
        <v>0.4</v>
      </c>
      <c r="BE44" s="17">
        <v>0.2</v>
      </c>
      <c r="BF44" s="17">
        <v>0.3</v>
      </c>
      <c r="BG44" s="17"/>
      <c r="BH44" s="17"/>
      <c r="BI44" s="17">
        <v>1.3</v>
      </c>
      <c r="BJ44" s="17"/>
      <c r="BK44" s="17"/>
      <c r="BL44" s="17">
        <v>0</v>
      </c>
      <c r="BM44" s="17"/>
      <c r="BN44" s="17"/>
      <c r="BO44" s="17"/>
      <c r="BP44" s="17">
        <v>18.399999999999999</v>
      </c>
      <c r="BQ44" s="17"/>
      <c r="BR44" s="17">
        <v>-25</v>
      </c>
      <c r="BS44" s="17">
        <v>19.8</v>
      </c>
      <c r="BT44" s="17">
        <v>-11.7</v>
      </c>
      <c r="BU44" s="17"/>
      <c r="BV44" s="17"/>
      <c r="BW44" s="17"/>
      <c r="BX44" s="17"/>
      <c r="BY44" s="17"/>
      <c r="BZ44" s="17"/>
      <c r="CA44" s="17"/>
      <c r="CB44" s="17"/>
      <c r="CC44" s="17">
        <v>0</v>
      </c>
      <c r="CD44" s="17">
        <v>29.3</v>
      </c>
      <c r="CE44" s="17">
        <v>12.3</v>
      </c>
      <c r="CF44" s="17">
        <v>8.6999999999999993</v>
      </c>
      <c r="CG44" s="17">
        <v>5.4</v>
      </c>
      <c r="CH44" s="17">
        <v>0</v>
      </c>
      <c r="CI44" s="17"/>
      <c r="CJ44" s="17"/>
      <c r="CK44" s="17"/>
      <c r="CL44" s="17">
        <v>56.9</v>
      </c>
      <c r="CM44" s="17">
        <v>61.4</v>
      </c>
      <c r="CN44" s="17">
        <v>-6.5</v>
      </c>
      <c r="CO44" s="17"/>
      <c r="CP44" s="17"/>
      <c r="CQ44" s="17"/>
      <c r="CR44" s="17"/>
      <c r="CS44" s="17"/>
      <c r="CT44" s="17"/>
      <c r="CU44" s="17"/>
      <c r="CV44" s="17"/>
      <c r="CW44" s="17">
        <v>-9.4</v>
      </c>
      <c r="CX44" s="17">
        <v>0.2</v>
      </c>
      <c r="CY44" s="17">
        <v>0</v>
      </c>
      <c r="CZ44" s="17"/>
      <c r="DA44" s="17">
        <v>0.6</v>
      </c>
      <c r="DB44" s="17"/>
      <c r="DC44" s="17">
        <v>-0.1</v>
      </c>
      <c r="DD44" s="17">
        <v>-0.9</v>
      </c>
      <c r="DE44" s="17"/>
      <c r="DF44" s="17"/>
      <c r="DG44" s="17">
        <v>0.2</v>
      </c>
      <c r="DH44" s="17">
        <v>1.3</v>
      </c>
      <c r="DI44" s="17">
        <v>0.2</v>
      </c>
      <c r="DJ44" s="17">
        <v>-1.8</v>
      </c>
      <c r="DK44" s="17">
        <v>0.3</v>
      </c>
      <c r="DL44" s="17">
        <v>0.6</v>
      </c>
      <c r="DM44" s="17"/>
      <c r="DN44" s="17">
        <v>-0.1</v>
      </c>
      <c r="DO44" s="17">
        <v>0</v>
      </c>
      <c r="DP44" s="17">
        <v>-3.6</v>
      </c>
      <c r="DQ44" s="17">
        <v>-4.3</v>
      </c>
      <c r="DR44" s="17">
        <v>0.3</v>
      </c>
      <c r="DS44" s="17">
        <v>0.1</v>
      </c>
      <c r="DT44" s="17">
        <v>0.4</v>
      </c>
      <c r="DU44" s="17">
        <v>0.2</v>
      </c>
      <c r="DV44" s="17">
        <v>0</v>
      </c>
      <c r="DW44" s="17">
        <v>-2.9</v>
      </c>
      <c r="DX44" s="17">
        <v>0.2</v>
      </c>
      <c r="DY44" s="17">
        <v>3</v>
      </c>
      <c r="DZ44" s="17">
        <v>2.1</v>
      </c>
      <c r="EA44" s="17">
        <v>1.3</v>
      </c>
      <c r="EB44" s="17">
        <v>0.9</v>
      </c>
      <c r="EC44" s="17">
        <v>12.7</v>
      </c>
      <c r="ED44" s="17">
        <v>0.2</v>
      </c>
      <c r="EE44" s="17">
        <v>-9.1999999999999993</v>
      </c>
      <c r="EF44" s="17">
        <v>-9.5</v>
      </c>
      <c r="EG44" s="17">
        <v>0</v>
      </c>
      <c r="EH44" s="17">
        <v>0</v>
      </c>
      <c r="EI44" s="17">
        <v>2.6</v>
      </c>
      <c r="EJ44" s="17">
        <v>0</v>
      </c>
      <c r="EK44" s="17">
        <v>1.7</v>
      </c>
      <c r="EL44" s="17">
        <v>0.2</v>
      </c>
      <c r="EM44" s="17">
        <v>0.2</v>
      </c>
      <c r="EN44" s="17">
        <v>0.2</v>
      </c>
      <c r="EO44" s="17">
        <v>0</v>
      </c>
      <c r="EP44" s="17">
        <v>0.9</v>
      </c>
      <c r="EQ44" s="17">
        <v>0</v>
      </c>
      <c r="ER44" s="17">
        <v>-18.8</v>
      </c>
      <c r="ES44" s="17">
        <v>-0.2</v>
      </c>
      <c r="ET44" s="17">
        <v>9</v>
      </c>
      <c r="EU44" s="17">
        <v>0.9</v>
      </c>
      <c r="EV44" s="17">
        <v>0.3</v>
      </c>
      <c r="EW44" s="17">
        <v>1</v>
      </c>
      <c r="EX44" s="17">
        <v>0.6</v>
      </c>
      <c r="EY44" s="17">
        <v>0.6</v>
      </c>
      <c r="EZ44" s="17">
        <v>0.3</v>
      </c>
      <c r="FA44" s="17">
        <v>0</v>
      </c>
      <c r="FB44" s="17">
        <v>1.5</v>
      </c>
      <c r="FC44" s="17">
        <v>1.7</v>
      </c>
      <c r="FD44" s="17">
        <v>2.5</v>
      </c>
      <c r="FE44" s="17"/>
      <c r="FF44" s="17">
        <v>0.3</v>
      </c>
      <c r="FG44" s="17">
        <v>3.2</v>
      </c>
      <c r="FH44" s="17">
        <v>0</v>
      </c>
      <c r="FI44" s="17">
        <v>2.1</v>
      </c>
      <c r="FJ44" s="17"/>
      <c r="FK44" s="17">
        <v>535</v>
      </c>
      <c r="FL44" s="15"/>
      <c r="FM44" s="17">
        <v>2.7783500000000001</v>
      </c>
      <c r="FN44" s="17">
        <v>-0.24399999999999999</v>
      </c>
      <c r="FO44" s="17">
        <v>1.748</v>
      </c>
      <c r="FP44" s="17">
        <v>1</v>
      </c>
      <c r="FQ44" s="17">
        <v>2.3219599999999998</v>
      </c>
      <c r="FR44" s="17">
        <v>8.6699999999999999E-2</v>
      </c>
      <c r="FS44" s="17">
        <v>0.3</v>
      </c>
      <c r="FT44" s="17">
        <v>2</v>
      </c>
      <c r="FU44" s="17">
        <v>9.9910099999999993</v>
      </c>
    </row>
    <row r="45" spans="1:177" ht="24" customHeight="1" x14ac:dyDescent="0.3">
      <c r="A45" s="16" t="s">
        <v>61</v>
      </c>
      <c r="B45" s="16" t="s">
        <v>842</v>
      </c>
      <c r="C45" s="17">
        <v>44.4</v>
      </c>
      <c r="D45" s="17">
        <v>91.2</v>
      </c>
      <c r="E45" s="17">
        <v>32.6</v>
      </c>
      <c r="F45" s="17"/>
      <c r="G45" s="17"/>
      <c r="H45" s="17">
        <v>-9.1999999999999993</v>
      </c>
      <c r="I45" s="17">
        <v>8.1999999999999993</v>
      </c>
      <c r="J45" s="17"/>
      <c r="K45" s="17"/>
      <c r="L45" s="17">
        <v>21.1</v>
      </c>
      <c r="M45" s="17">
        <v>9.3000000000000007</v>
      </c>
      <c r="N45" s="17">
        <v>6</v>
      </c>
      <c r="O45" s="17">
        <v>21.3</v>
      </c>
      <c r="P45" s="17">
        <v>-3.2</v>
      </c>
      <c r="Q45" s="17">
        <v>15.5</v>
      </c>
      <c r="R45" s="17">
        <v>29.6</v>
      </c>
      <c r="S45" s="17">
        <v>-0.1</v>
      </c>
      <c r="T45" s="17"/>
      <c r="U45" s="17"/>
      <c r="V45" s="17"/>
      <c r="W45" s="17"/>
      <c r="X45" s="17">
        <v>12.9</v>
      </c>
      <c r="Y45" s="17">
        <v>1.8</v>
      </c>
      <c r="Z45" s="17">
        <v>1.2</v>
      </c>
      <c r="AA45" s="17"/>
      <c r="AB45" s="17">
        <v>-3.6</v>
      </c>
      <c r="AC45" s="17">
        <v>5</v>
      </c>
      <c r="AD45" s="17">
        <v>9.6</v>
      </c>
      <c r="AE45" s="17"/>
      <c r="AF45" s="17"/>
      <c r="AG45" s="17"/>
      <c r="AH45" s="17"/>
      <c r="AI45" s="17">
        <v>14.2</v>
      </c>
      <c r="AJ45" s="17">
        <v>-3.6</v>
      </c>
      <c r="AK45" s="17"/>
      <c r="AL45" s="17"/>
      <c r="AM45" s="17"/>
      <c r="AN45" s="17"/>
      <c r="AO45" s="17">
        <v>42.9</v>
      </c>
      <c r="AP45" s="17">
        <v>6.7</v>
      </c>
      <c r="AQ45" s="17">
        <v>15.5</v>
      </c>
      <c r="AR45" s="17">
        <v>2.1</v>
      </c>
      <c r="AS45" s="17">
        <v>-1.1000000000000001</v>
      </c>
      <c r="AT45" s="17">
        <v>1.7</v>
      </c>
      <c r="AU45" s="17">
        <v>1.1000000000000001</v>
      </c>
      <c r="AV45" s="17">
        <v>25.5</v>
      </c>
      <c r="AW45" s="17">
        <v>-28.4</v>
      </c>
      <c r="AX45" s="17">
        <v>-47.7</v>
      </c>
      <c r="AY45" s="17">
        <v>8.5</v>
      </c>
      <c r="AZ45" s="17">
        <v>-1.9</v>
      </c>
      <c r="BA45" s="17">
        <v>0.2</v>
      </c>
      <c r="BB45" s="17">
        <v>1.4</v>
      </c>
      <c r="BC45" s="17">
        <v>1.3</v>
      </c>
      <c r="BD45" s="17">
        <v>0.4</v>
      </c>
      <c r="BE45" s="17">
        <v>0.2</v>
      </c>
      <c r="BF45" s="17">
        <v>-4</v>
      </c>
      <c r="BG45" s="17"/>
      <c r="BH45" s="17"/>
      <c r="BI45" s="17">
        <v>0</v>
      </c>
      <c r="BJ45" s="17"/>
      <c r="BK45" s="17"/>
      <c r="BL45" s="17">
        <v>0</v>
      </c>
      <c r="BM45" s="17"/>
      <c r="BN45" s="17"/>
      <c r="BO45" s="17"/>
      <c r="BP45" s="17">
        <v>13.4</v>
      </c>
      <c r="BQ45" s="17"/>
      <c r="BR45" s="17">
        <v>-24.5</v>
      </c>
      <c r="BS45" s="17">
        <v>17.100000000000001</v>
      </c>
      <c r="BT45" s="17">
        <v>-10.7</v>
      </c>
      <c r="BU45" s="17"/>
      <c r="BV45" s="17"/>
      <c r="BW45" s="17"/>
      <c r="BX45" s="17"/>
      <c r="BY45" s="17"/>
      <c r="BZ45" s="17"/>
      <c r="CA45" s="17"/>
      <c r="CB45" s="17"/>
      <c r="CC45" s="17">
        <v>0</v>
      </c>
      <c r="CD45" s="17">
        <v>30.4</v>
      </c>
      <c r="CE45" s="17">
        <v>12.5</v>
      </c>
      <c r="CF45" s="17">
        <v>9.4</v>
      </c>
      <c r="CG45" s="17">
        <v>5.4</v>
      </c>
      <c r="CH45" s="17">
        <v>0.1</v>
      </c>
      <c r="CI45" s="17"/>
      <c r="CJ45" s="17"/>
      <c r="CK45" s="17"/>
      <c r="CL45" s="17">
        <v>53.2</v>
      </c>
      <c r="CM45" s="17">
        <v>57.9</v>
      </c>
      <c r="CN45" s="17">
        <v>-12.5</v>
      </c>
      <c r="CO45" s="17"/>
      <c r="CP45" s="17"/>
      <c r="CQ45" s="17"/>
      <c r="CR45" s="17"/>
      <c r="CS45" s="17"/>
      <c r="CT45" s="17"/>
      <c r="CU45" s="17"/>
      <c r="CV45" s="17"/>
      <c r="CW45" s="17">
        <v>-8</v>
      </c>
      <c r="CX45" s="17">
        <v>0.1</v>
      </c>
      <c r="CY45" s="17">
        <v>0</v>
      </c>
      <c r="CZ45" s="17"/>
      <c r="DA45" s="17">
        <v>0.6</v>
      </c>
      <c r="DB45" s="17"/>
      <c r="DC45" s="17">
        <v>0</v>
      </c>
      <c r="DD45" s="17">
        <v>-0.9</v>
      </c>
      <c r="DE45" s="17"/>
      <c r="DF45" s="17"/>
      <c r="DG45" s="17">
        <v>0.1</v>
      </c>
      <c r="DH45" s="17">
        <v>1.3</v>
      </c>
      <c r="DI45" s="17">
        <v>0.2</v>
      </c>
      <c r="DJ45" s="17">
        <v>-1.2</v>
      </c>
      <c r="DK45" s="17">
        <v>0.3</v>
      </c>
      <c r="DL45" s="17">
        <v>0.6</v>
      </c>
      <c r="DM45" s="17"/>
      <c r="DN45" s="17">
        <v>0</v>
      </c>
      <c r="DO45" s="17">
        <v>0</v>
      </c>
      <c r="DP45" s="17">
        <v>-2.8</v>
      </c>
      <c r="DQ45" s="17">
        <v>-2.2999999999999998</v>
      </c>
      <c r="DR45" s="17">
        <v>0.5</v>
      </c>
      <c r="DS45" s="17">
        <v>0.1</v>
      </c>
      <c r="DT45" s="17">
        <v>0.4</v>
      </c>
      <c r="DU45" s="17">
        <v>0</v>
      </c>
      <c r="DV45" s="17">
        <v>0</v>
      </c>
      <c r="DW45" s="17">
        <v>-2.8</v>
      </c>
      <c r="DX45" s="17">
        <v>0.1</v>
      </c>
      <c r="DY45" s="17">
        <v>3.1</v>
      </c>
      <c r="DZ45" s="17">
        <v>2.2000000000000002</v>
      </c>
      <c r="EA45" s="17">
        <v>1.1000000000000001</v>
      </c>
      <c r="EB45" s="17">
        <v>4.5999999999999996</v>
      </c>
      <c r="EC45" s="17">
        <v>19</v>
      </c>
      <c r="ED45" s="17">
        <v>0</v>
      </c>
      <c r="EE45" s="17">
        <v>-9.8000000000000007</v>
      </c>
      <c r="EF45" s="17">
        <v>-10.3</v>
      </c>
      <c r="EG45" s="17">
        <v>0</v>
      </c>
      <c r="EH45" s="17">
        <v>0</v>
      </c>
      <c r="EI45" s="17">
        <v>2.6</v>
      </c>
      <c r="EJ45" s="17">
        <v>0</v>
      </c>
      <c r="EK45" s="17">
        <v>1.6</v>
      </c>
      <c r="EL45" s="17">
        <v>0.2</v>
      </c>
      <c r="EM45" s="17">
        <v>0.2</v>
      </c>
      <c r="EN45" s="17">
        <v>0.2</v>
      </c>
      <c r="EO45" s="17">
        <v>0</v>
      </c>
      <c r="EP45" s="17">
        <v>1.1000000000000001</v>
      </c>
      <c r="EQ45" s="17">
        <v>0</v>
      </c>
      <c r="ER45" s="17">
        <v>0.4</v>
      </c>
      <c r="ES45" s="17">
        <v>-0.2</v>
      </c>
      <c r="ET45" s="17">
        <v>12.2</v>
      </c>
      <c r="EU45" s="17">
        <v>2.2000000000000002</v>
      </c>
      <c r="EV45" s="17">
        <v>1.2</v>
      </c>
      <c r="EW45" s="17">
        <v>1</v>
      </c>
      <c r="EX45" s="17">
        <v>0.6</v>
      </c>
      <c r="EY45" s="17">
        <v>0.6</v>
      </c>
      <c r="EZ45" s="17">
        <v>0.3</v>
      </c>
      <c r="FA45" s="17">
        <v>0</v>
      </c>
      <c r="FB45" s="17">
        <v>1.4</v>
      </c>
      <c r="FC45" s="17">
        <v>1.4</v>
      </c>
      <c r="FD45" s="17">
        <v>2.5</v>
      </c>
      <c r="FE45" s="17"/>
      <c r="FF45" s="17">
        <v>0</v>
      </c>
      <c r="FG45" s="17">
        <v>2.8</v>
      </c>
      <c r="FH45" s="17">
        <v>0</v>
      </c>
      <c r="FI45" s="17">
        <v>2.7</v>
      </c>
      <c r="FJ45" s="17"/>
      <c r="FK45" s="17">
        <v>511.5</v>
      </c>
      <c r="FL45" s="15"/>
      <c r="FM45" s="17">
        <v>3.04115</v>
      </c>
      <c r="FN45" s="17">
        <v>-0.47399999999999998</v>
      </c>
      <c r="FO45" s="17">
        <v>1.508</v>
      </c>
      <c r="FP45" s="17">
        <v>1</v>
      </c>
      <c r="FQ45" s="17">
        <v>2.3252899999999999</v>
      </c>
      <c r="FR45" s="17">
        <v>6.9250000000000006E-2</v>
      </c>
      <c r="FS45" s="17">
        <v>0.2</v>
      </c>
      <c r="FT45" s="17">
        <v>1.9</v>
      </c>
      <c r="FU45" s="17">
        <v>9.5696899999999996</v>
      </c>
    </row>
    <row r="46" spans="1:177" ht="24" customHeight="1" x14ac:dyDescent="0.3">
      <c r="A46" s="16" t="s">
        <v>61</v>
      </c>
      <c r="B46" s="16" t="s">
        <v>843</v>
      </c>
      <c r="C46" s="17">
        <v>45.2</v>
      </c>
      <c r="D46" s="17">
        <v>79.400000000000006</v>
      </c>
      <c r="E46" s="17">
        <v>30.2</v>
      </c>
      <c r="F46" s="17"/>
      <c r="G46" s="17"/>
      <c r="H46" s="17">
        <v>-10.199999999999999</v>
      </c>
      <c r="I46" s="17">
        <v>11</v>
      </c>
      <c r="J46" s="17"/>
      <c r="K46" s="17"/>
      <c r="L46" s="17">
        <v>7.4</v>
      </c>
      <c r="M46" s="17">
        <v>-0.2</v>
      </c>
      <c r="N46" s="17">
        <v>-3.9</v>
      </c>
      <c r="O46" s="17">
        <v>3.8</v>
      </c>
      <c r="P46" s="17">
        <v>-8.1</v>
      </c>
      <c r="Q46" s="17">
        <v>11.8</v>
      </c>
      <c r="R46" s="17">
        <v>22.8</v>
      </c>
      <c r="S46" s="17">
        <v>0.1</v>
      </c>
      <c r="T46" s="17"/>
      <c r="U46" s="17"/>
      <c r="V46" s="17"/>
      <c r="W46" s="17"/>
      <c r="X46" s="17">
        <v>10.3</v>
      </c>
      <c r="Y46" s="17">
        <v>2</v>
      </c>
      <c r="Z46" s="17">
        <v>1.2</v>
      </c>
      <c r="AA46" s="17"/>
      <c r="AB46" s="17">
        <v>-3.4</v>
      </c>
      <c r="AC46" s="17">
        <v>5.3</v>
      </c>
      <c r="AD46" s="17">
        <v>7.3</v>
      </c>
      <c r="AE46" s="17"/>
      <c r="AF46" s="17"/>
      <c r="AG46" s="17"/>
      <c r="AH46" s="17"/>
      <c r="AI46" s="17">
        <v>19</v>
      </c>
      <c r="AJ46" s="17">
        <v>-6.6</v>
      </c>
      <c r="AK46" s="17"/>
      <c r="AL46" s="17"/>
      <c r="AM46" s="17"/>
      <c r="AN46" s="17"/>
      <c r="AO46" s="17">
        <v>41.6</v>
      </c>
      <c r="AP46" s="17">
        <v>6.4</v>
      </c>
      <c r="AQ46" s="17">
        <v>16.2</v>
      </c>
      <c r="AR46" s="17">
        <v>1.8</v>
      </c>
      <c r="AS46" s="17">
        <v>-1.5</v>
      </c>
      <c r="AT46" s="17">
        <v>1.7</v>
      </c>
      <c r="AU46" s="17">
        <v>1.6</v>
      </c>
      <c r="AV46" s="17">
        <v>18.600000000000001</v>
      </c>
      <c r="AW46" s="17">
        <v>-35.299999999999997</v>
      </c>
      <c r="AX46" s="17">
        <v>-54.6</v>
      </c>
      <c r="AY46" s="17">
        <v>8.1999999999999993</v>
      </c>
      <c r="AZ46" s="17">
        <v>-2</v>
      </c>
      <c r="BA46" s="17">
        <v>-0.1</v>
      </c>
      <c r="BB46" s="17">
        <v>2.1</v>
      </c>
      <c r="BC46" s="17">
        <v>2.4</v>
      </c>
      <c r="BD46" s="17">
        <v>0.5</v>
      </c>
      <c r="BE46" s="17">
        <v>0.2</v>
      </c>
      <c r="BF46" s="17">
        <v>-1.1000000000000001</v>
      </c>
      <c r="BG46" s="17"/>
      <c r="BH46" s="17"/>
      <c r="BI46" s="17">
        <v>-1.8</v>
      </c>
      <c r="BJ46" s="17"/>
      <c r="BK46" s="17"/>
      <c r="BL46" s="17">
        <v>0</v>
      </c>
      <c r="BM46" s="17"/>
      <c r="BN46" s="17"/>
      <c r="BO46" s="17"/>
      <c r="BP46" s="17">
        <v>8.3000000000000007</v>
      </c>
      <c r="BQ46" s="17"/>
      <c r="BR46" s="17">
        <v>-23.2</v>
      </c>
      <c r="BS46" s="17">
        <v>12.3</v>
      </c>
      <c r="BT46" s="17">
        <v>-15.3</v>
      </c>
      <c r="BU46" s="17"/>
      <c r="BV46" s="17"/>
      <c r="BW46" s="17"/>
      <c r="BX46" s="17"/>
      <c r="BY46" s="17"/>
      <c r="BZ46" s="17"/>
      <c r="CA46" s="17"/>
      <c r="CB46" s="17"/>
      <c r="CC46" s="17">
        <v>0</v>
      </c>
      <c r="CD46" s="17">
        <v>28.1</v>
      </c>
      <c r="CE46" s="17">
        <v>12.8</v>
      </c>
      <c r="CF46" s="17">
        <v>9.3000000000000007</v>
      </c>
      <c r="CG46" s="17">
        <v>8</v>
      </c>
      <c r="CH46" s="17">
        <v>-0.2</v>
      </c>
      <c r="CI46" s="17"/>
      <c r="CJ46" s="17"/>
      <c r="CK46" s="17"/>
      <c r="CL46" s="17">
        <v>40.299999999999997</v>
      </c>
      <c r="CM46" s="17">
        <v>45.1</v>
      </c>
      <c r="CN46" s="17">
        <v>-30.7</v>
      </c>
      <c r="CO46" s="17"/>
      <c r="CP46" s="17"/>
      <c r="CQ46" s="17"/>
      <c r="CR46" s="17"/>
      <c r="CS46" s="17"/>
      <c r="CT46" s="17"/>
      <c r="CU46" s="17"/>
      <c r="CV46" s="17"/>
      <c r="CW46" s="17">
        <v>-9.1</v>
      </c>
      <c r="CX46" s="17">
        <v>0</v>
      </c>
      <c r="CY46" s="17">
        <v>0</v>
      </c>
      <c r="CZ46" s="17"/>
      <c r="DA46" s="17">
        <v>0.6</v>
      </c>
      <c r="DB46" s="17"/>
      <c r="DC46" s="17">
        <v>0</v>
      </c>
      <c r="DD46" s="17">
        <v>-1</v>
      </c>
      <c r="DE46" s="17"/>
      <c r="DF46" s="17"/>
      <c r="DG46" s="17">
        <v>0.2</v>
      </c>
      <c r="DH46" s="17">
        <v>1.3</v>
      </c>
      <c r="DI46" s="17">
        <v>0.2</v>
      </c>
      <c r="DJ46" s="17">
        <v>-0.6</v>
      </c>
      <c r="DK46" s="17">
        <v>0.3</v>
      </c>
      <c r="DL46" s="17">
        <v>0.6</v>
      </c>
      <c r="DM46" s="17"/>
      <c r="DN46" s="17">
        <v>0</v>
      </c>
      <c r="DO46" s="17">
        <v>0</v>
      </c>
      <c r="DP46" s="17">
        <v>-2.8</v>
      </c>
      <c r="DQ46" s="17">
        <v>-2.2000000000000002</v>
      </c>
      <c r="DR46" s="17">
        <v>0</v>
      </c>
      <c r="DS46" s="17">
        <v>0.1</v>
      </c>
      <c r="DT46" s="17">
        <v>0.4</v>
      </c>
      <c r="DU46" s="17">
        <v>0</v>
      </c>
      <c r="DV46" s="17">
        <v>0</v>
      </c>
      <c r="DW46" s="17">
        <v>-2.8</v>
      </c>
      <c r="DX46" s="17">
        <v>0</v>
      </c>
      <c r="DY46" s="17">
        <v>3.1</v>
      </c>
      <c r="DZ46" s="17">
        <v>2.1</v>
      </c>
      <c r="EA46" s="17">
        <v>1.1000000000000001</v>
      </c>
      <c r="EB46" s="17">
        <v>7.3</v>
      </c>
      <c r="EC46" s="17">
        <v>12.3</v>
      </c>
      <c r="ED46" s="17">
        <v>0.3</v>
      </c>
      <c r="EE46" s="17">
        <v>-13</v>
      </c>
      <c r="EF46" s="17">
        <v>-13.4</v>
      </c>
      <c r="EG46" s="17">
        <v>0</v>
      </c>
      <c r="EH46" s="17">
        <v>0</v>
      </c>
      <c r="EI46" s="17">
        <v>2.6</v>
      </c>
      <c r="EJ46" s="17">
        <v>0</v>
      </c>
      <c r="EK46" s="17">
        <v>1.5</v>
      </c>
      <c r="EL46" s="17">
        <v>0.2</v>
      </c>
      <c r="EM46" s="17">
        <v>0.2</v>
      </c>
      <c r="EN46" s="17">
        <v>0.2</v>
      </c>
      <c r="EO46" s="17">
        <v>0</v>
      </c>
      <c r="EP46" s="17">
        <v>0</v>
      </c>
      <c r="EQ46" s="17">
        <v>0</v>
      </c>
      <c r="ER46" s="17">
        <v>0</v>
      </c>
      <c r="ES46" s="17">
        <v>-0.2</v>
      </c>
      <c r="ET46" s="17">
        <v>13</v>
      </c>
      <c r="EU46" s="17">
        <v>3.3</v>
      </c>
      <c r="EV46" s="17">
        <v>0</v>
      </c>
      <c r="EW46" s="17">
        <v>1</v>
      </c>
      <c r="EX46" s="17">
        <v>0.7</v>
      </c>
      <c r="EY46" s="17">
        <v>0.6</v>
      </c>
      <c r="EZ46" s="17">
        <v>0.3</v>
      </c>
      <c r="FA46" s="17">
        <v>0</v>
      </c>
      <c r="FB46" s="17">
        <v>0.4</v>
      </c>
      <c r="FC46" s="17">
        <v>1.4</v>
      </c>
      <c r="FD46" s="17">
        <v>2.5</v>
      </c>
      <c r="FE46" s="17"/>
      <c r="FF46" s="17">
        <v>0.4</v>
      </c>
      <c r="FG46" s="17">
        <v>2</v>
      </c>
      <c r="FH46" s="17">
        <v>0</v>
      </c>
      <c r="FI46" s="17">
        <v>2.7</v>
      </c>
      <c r="FJ46" s="17"/>
      <c r="FK46" s="17">
        <v>341.9</v>
      </c>
      <c r="FL46" s="15"/>
      <c r="FM46" s="17">
        <v>2.1893699999999998</v>
      </c>
      <c r="FN46" s="17">
        <v>-0.877</v>
      </c>
      <c r="FO46" s="17">
        <v>1.24</v>
      </c>
      <c r="FP46" s="17">
        <v>1</v>
      </c>
      <c r="FQ46" s="17">
        <v>2.3363299999999998</v>
      </c>
      <c r="FR46" s="17">
        <v>6.1400000000000003E-2</v>
      </c>
      <c r="FS46" s="17">
        <v>-0.1</v>
      </c>
      <c r="FT46" s="17">
        <v>1.6</v>
      </c>
      <c r="FU46" s="17">
        <v>7.4500999999999999</v>
      </c>
    </row>
    <row r="47" spans="1:177" ht="24" customHeight="1" x14ac:dyDescent="0.3">
      <c r="A47" s="16" t="s">
        <v>61</v>
      </c>
      <c r="B47" s="16" t="s">
        <v>844</v>
      </c>
      <c r="C47" s="17">
        <v>43.3</v>
      </c>
      <c r="D47" s="17">
        <v>-19.3</v>
      </c>
      <c r="E47" s="17">
        <v>11.7</v>
      </c>
      <c r="F47" s="17"/>
      <c r="G47" s="17"/>
      <c r="H47" s="17">
        <v>-8.4</v>
      </c>
      <c r="I47" s="17">
        <v>16.8</v>
      </c>
      <c r="J47" s="17"/>
      <c r="K47" s="17"/>
      <c r="L47" s="17">
        <v>19.2</v>
      </c>
      <c r="M47" s="17">
        <v>14.9</v>
      </c>
      <c r="N47" s="17">
        <v>11.9</v>
      </c>
      <c r="O47" s="17">
        <v>18.899999999999999</v>
      </c>
      <c r="P47" s="17">
        <v>-1.9</v>
      </c>
      <c r="Q47" s="17">
        <v>16.3</v>
      </c>
      <c r="R47" s="17">
        <v>63.3</v>
      </c>
      <c r="S47" s="17">
        <v>0.1</v>
      </c>
      <c r="T47" s="17"/>
      <c r="U47" s="17"/>
      <c r="V47" s="17"/>
      <c r="W47" s="17"/>
      <c r="X47" s="17">
        <v>12.5</v>
      </c>
      <c r="Y47" s="17">
        <v>1.4</v>
      </c>
      <c r="Z47" s="17">
        <v>0.9</v>
      </c>
      <c r="AA47" s="17"/>
      <c r="AB47" s="17">
        <v>-3.6</v>
      </c>
      <c r="AC47" s="17">
        <v>5.3</v>
      </c>
      <c r="AD47" s="17">
        <v>5.3</v>
      </c>
      <c r="AE47" s="17"/>
      <c r="AF47" s="17"/>
      <c r="AG47" s="17"/>
      <c r="AH47" s="17"/>
      <c r="AI47" s="17">
        <v>16.600000000000001</v>
      </c>
      <c r="AJ47" s="17">
        <v>-4.9000000000000004</v>
      </c>
      <c r="AK47" s="17"/>
      <c r="AL47" s="17"/>
      <c r="AM47" s="17"/>
      <c r="AN47" s="17"/>
      <c r="AO47" s="17">
        <v>40.799999999999997</v>
      </c>
      <c r="AP47" s="17">
        <v>4.8</v>
      </c>
      <c r="AQ47" s="17">
        <v>9.1999999999999993</v>
      </c>
      <c r="AR47" s="17">
        <v>-1</v>
      </c>
      <c r="AS47" s="17">
        <v>-0.2</v>
      </c>
      <c r="AT47" s="17">
        <v>1.7</v>
      </c>
      <c r="AU47" s="17">
        <v>1.4</v>
      </c>
      <c r="AV47" s="17">
        <v>28.7</v>
      </c>
      <c r="AW47" s="17">
        <v>-25.3</v>
      </c>
      <c r="AX47" s="17">
        <v>-45.3</v>
      </c>
      <c r="AY47" s="17">
        <v>12.2</v>
      </c>
      <c r="AZ47" s="17">
        <v>-2.2000000000000002</v>
      </c>
      <c r="BA47" s="17">
        <v>-0.5</v>
      </c>
      <c r="BB47" s="17">
        <v>2.6</v>
      </c>
      <c r="BC47" s="17">
        <v>3.1</v>
      </c>
      <c r="BD47" s="17">
        <v>0.4</v>
      </c>
      <c r="BE47" s="17">
        <v>0.3</v>
      </c>
      <c r="BF47" s="17">
        <v>0.5</v>
      </c>
      <c r="BG47" s="17"/>
      <c r="BH47" s="17"/>
      <c r="BI47" s="17">
        <v>4.7</v>
      </c>
      <c r="BJ47" s="17"/>
      <c r="BK47" s="17"/>
      <c r="BL47" s="17">
        <v>0</v>
      </c>
      <c r="BM47" s="17"/>
      <c r="BN47" s="17"/>
      <c r="BO47" s="17"/>
      <c r="BP47" s="17">
        <v>12.4</v>
      </c>
      <c r="BQ47" s="17"/>
      <c r="BR47" s="17">
        <v>-22.8</v>
      </c>
      <c r="BS47" s="17">
        <v>18.8</v>
      </c>
      <c r="BT47" s="17">
        <v>-10.199999999999999</v>
      </c>
      <c r="BU47" s="17"/>
      <c r="BV47" s="17"/>
      <c r="BW47" s="17"/>
      <c r="BX47" s="17"/>
      <c r="BY47" s="17"/>
      <c r="BZ47" s="17"/>
      <c r="CA47" s="17"/>
      <c r="CB47" s="17"/>
      <c r="CC47" s="17">
        <v>0</v>
      </c>
      <c r="CD47" s="17">
        <v>48.8</v>
      </c>
      <c r="CE47" s="17">
        <v>22.6</v>
      </c>
      <c r="CF47" s="17">
        <v>3.9</v>
      </c>
      <c r="CG47" s="17">
        <v>8.6999999999999993</v>
      </c>
      <c r="CH47" s="17">
        <v>0</v>
      </c>
      <c r="CI47" s="17"/>
      <c r="CJ47" s="17"/>
      <c r="CK47" s="17"/>
      <c r="CL47" s="17">
        <v>52.3</v>
      </c>
      <c r="CM47" s="17">
        <v>57.1</v>
      </c>
      <c r="CN47" s="17">
        <v>-13.8</v>
      </c>
      <c r="CO47" s="17"/>
      <c r="CP47" s="17"/>
      <c r="CQ47" s="17"/>
      <c r="CR47" s="17"/>
      <c r="CS47" s="17"/>
      <c r="CT47" s="17"/>
      <c r="CU47" s="17"/>
      <c r="CV47" s="17"/>
      <c r="CW47" s="17">
        <v>-8.4</v>
      </c>
      <c r="CX47" s="17">
        <v>0</v>
      </c>
      <c r="CY47" s="17">
        <v>0</v>
      </c>
      <c r="CZ47" s="17"/>
      <c r="DA47" s="17">
        <v>0.6</v>
      </c>
      <c r="DB47" s="17"/>
      <c r="DC47" s="17">
        <v>0</v>
      </c>
      <c r="DD47" s="17">
        <v>-0.9</v>
      </c>
      <c r="DE47" s="17"/>
      <c r="DF47" s="17"/>
      <c r="DG47" s="17">
        <v>0</v>
      </c>
      <c r="DH47" s="17">
        <v>1.1000000000000001</v>
      </c>
      <c r="DI47" s="17">
        <v>0.2</v>
      </c>
      <c r="DJ47" s="17">
        <v>0.8</v>
      </c>
      <c r="DK47" s="17">
        <v>0.3</v>
      </c>
      <c r="DL47" s="17">
        <v>0.5</v>
      </c>
      <c r="DM47" s="17"/>
      <c r="DN47" s="17">
        <v>0</v>
      </c>
      <c r="DO47" s="17">
        <v>0</v>
      </c>
      <c r="DP47" s="17">
        <v>-2.7</v>
      </c>
      <c r="DQ47" s="17">
        <v>-2.2000000000000002</v>
      </c>
      <c r="DR47" s="17">
        <v>0</v>
      </c>
      <c r="DS47" s="17">
        <v>0</v>
      </c>
      <c r="DT47" s="17">
        <v>-0.3</v>
      </c>
      <c r="DU47" s="17">
        <v>0</v>
      </c>
      <c r="DV47" s="17">
        <v>0</v>
      </c>
      <c r="DW47" s="17">
        <v>-2.6</v>
      </c>
      <c r="DX47" s="17">
        <v>0</v>
      </c>
      <c r="DY47" s="17">
        <v>3.2</v>
      </c>
      <c r="DZ47" s="17">
        <v>2.2999999999999998</v>
      </c>
      <c r="EA47" s="17">
        <v>1.1000000000000001</v>
      </c>
      <c r="EB47" s="17">
        <v>6.2</v>
      </c>
      <c r="EC47" s="17">
        <v>7.6</v>
      </c>
      <c r="ED47" s="17">
        <v>0.4</v>
      </c>
      <c r="EE47" s="17">
        <v>-11.1</v>
      </c>
      <c r="EF47" s="17">
        <v>-11.7</v>
      </c>
      <c r="EG47" s="17">
        <v>0</v>
      </c>
      <c r="EH47" s="17">
        <v>0</v>
      </c>
      <c r="EI47" s="17">
        <v>2.6</v>
      </c>
      <c r="EJ47" s="17">
        <v>0</v>
      </c>
      <c r="EK47" s="17">
        <v>1.4</v>
      </c>
      <c r="EL47" s="17">
        <v>0.2</v>
      </c>
      <c r="EM47" s="17">
        <v>0.2</v>
      </c>
      <c r="EN47" s="17">
        <v>0.2</v>
      </c>
      <c r="EO47" s="17">
        <v>0</v>
      </c>
      <c r="EP47" s="17">
        <v>0</v>
      </c>
      <c r="EQ47" s="17">
        <v>0</v>
      </c>
      <c r="ER47" s="17">
        <v>0</v>
      </c>
      <c r="ES47" s="17">
        <v>-0.2</v>
      </c>
      <c r="ET47" s="17">
        <v>12.6</v>
      </c>
      <c r="EU47" s="17">
        <v>3.3</v>
      </c>
      <c r="EV47" s="17">
        <v>0</v>
      </c>
      <c r="EW47" s="17">
        <v>1</v>
      </c>
      <c r="EX47" s="17">
        <v>0.7</v>
      </c>
      <c r="EY47" s="17">
        <v>0.6</v>
      </c>
      <c r="EZ47" s="17">
        <v>0.3</v>
      </c>
      <c r="FA47" s="17">
        <v>0</v>
      </c>
      <c r="FB47" s="17">
        <v>0.4</v>
      </c>
      <c r="FC47" s="17">
        <v>1.4</v>
      </c>
      <c r="FD47" s="17">
        <v>2.4</v>
      </c>
      <c r="FE47" s="17"/>
      <c r="FF47" s="17">
        <v>0.5</v>
      </c>
      <c r="FG47" s="17">
        <v>3.6</v>
      </c>
      <c r="FH47" s="17">
        <v>0</v>
      </c>
      <c r="FI47" s="17">
        <v>2.5</v>
      </c>
      <c r="FJ47" s="17"/>
      <c r="FK47" s="17">
        <v>452.1</v>
      </c>
      <c r="FL47" s="15"/>
      <c r="FM47" s="17">
        <v>2.2424200000000001</v>
      </c>
      <c r="FN47" s="17">
        <v>-0.59099999999999997</v>
      </c>
      <c r="FO47" s="17">
        <v>1.3839999999999999</v>
      </c>
      <c r="FP47" s="17">
        <v>1</v>
      </c>
      <c r="FQ47" s="17">
        <v>2.3398300000000001</v>
      </c>
      <c r="FR47" s="17">
        <v>7.5410000000000005E-2</v>
      </c>
      <c r="FS47" s="17">
        <v>0</v>
      </c>
      <c r="FT47" s="17">
        <v>1.7</v>
      </c>
      <c r="FU47" s="17">
        <v>8.1506600000000002</v>
      </c>
    </row>
    <row r="48" spans="1:177" ht="24" customHeight="1" x14ac:dyDescent="0.3">
      <c r="A48" s="16" t="s">
        <v>61</v>
      </c>
      <c r="B48" s="16" t="s">
        <v>845</v>
      </c>
      <c r="C48" s="17">
        <v>39.5</v>
      </c>
      <c r="D48" s="17">
        <v>-23.7</v>
      </c>
      <c r="E48" s="17">
        <v>8.8000000000000007</v>
      </c>
      <c r="F48" s="17"/>
      <c r="G48" s="17"/>
      <c r="H48" s="17">
        <v>-6.9</v>
      </c>
      <c r="I48" s="17">
        <v>17.100000000000001</v>
      </c>
      <c r="J48" s="17"/>
      <c r="K48" s="17"/>
      <c r="L48" s="17">
        <v>18.899999999999999</v>
      </c>
      <c r="M48" s="17">
        <v>10.7</v>
      </c>
      <c r="N48" s="17">
        <v>6.8</v>
      </c>
      <c r="O48" s="17">
        <v>16.2</v>
      </c>
      <c r="P48" s="17">
        <v>-2.8</v>
      </c>
      <c r="Q48" s="17">
        <v>16.8</v>
      </c>
      <c r="R48" s="17">
        <v>56.7</v>
      </c>
      <c r="S48" s="17">
        <v>0</v>
      </c>
      <c r="T48" s="17"/>
      <c r="U48" s="17"/>
      <c r="V48" s="17"/>
      <c r="W48" s="17"/>
      <c r="X48" s="17">
        <v>11.2</v>
      </c>
      <c r="Y48" s="17">
        <v>1</v>
      </c>
      <c r="Z48" s="17">
        <v>0.5</v>
      </c>
      <c r="AA48" s="17"/>
      <c r="AB48" s="17">
        <v>-3.4</v>
      </c>
      <c r="AC48" s="17">
        <v>4.9000000000000004</v>
      </c>
      <c r="AD48" s="17">
        <v>4.0999999999999996</v>
      </c>
      <c r="AE48" s="17"/>
      <c r="AF48" s="17"/>
      <c r="AG48" s="17"/>
      <c r="AH48" s="17"/>
      <c r="AI48" s="17">
        <v>13.4</v>
      </c>
      <c r="AJ48" s="17">
        <v>2.8</v>
      </c>
      <c r="AK48" s="17"/>
      <c r="AL48" s="17"/>
      <c r="AM48" s="17"/>
      <c r="AN48" s="17"/>
      <c r="AO48" s="17">
        <v>43.4</v>
      </c>
      <c r="AP48" s="17">
        <v>5.0999999999999996</v>
      </c>
      <c r="AQ48" s="17">
        <v>10.3</v>
      </c>
      <c r="AR48" s="17">
        <v>-1.4</v>
      </c>
      <c r="AS48" s="17">
        <v>-0.5</v>
      </c>
      <c r="AT48" s="17">
        <v>1.7</v>
      </c>
      <c r="AU48" s="17">
        <v>1.2</v>
      </c>
      <c r="AV48" s="17">
        <v>32.299999999999997</v>
      </c>
      <c r="AW48" s="17">
        <v>-21.6</v>
      </c>
      <c r="AX48" s="17">
        <v>-42.8</v>
      </c>
      <c r="AY48" s="17">
        <v>9.1</v>
      </c>
      <c r="AZ48" s="17">
        <v>-1.9</v>
      </c>
      <c r="BA48" s="17">
        <v>-0.5</v>
      </c>
      <c r="BB48" s="17">
        <v>-1.1000000000000001</v>
      </c>
      <c r="BC48" s="17">
        <v>1.7</v>
      </c>
      <c r="BD48" s="17">
        <v>0.4</v>
      </c>
      <c r="BE48" s="17">
        <v>0.3</v>
      </c>
      <c r="BF48" s="17">
        <v>-4.3</v>
      </c>
      <c r="BG48" s="17"/>
      <c r="BH48" s="17"/>
      <c r="BI48" s="17">
        <v>2.9</v>
      </c>
      <c r="BJ48" s="17"/>
      <c r="BK48" s="17"/>
      <c r="BL48" s="17">
        <v>0</v>
      </c>
      <c r="BM48" s="17"/>
      <c r="BN48" s="17"/>
      <c r="BO48" s="17"/>
      <c r="BP48" s="17">
        <v>13.1</v>
      </c>
      <c r="BQ48" s="17"/>
      <c r="BR48" s="17">
        <v>-25.8</v>
      </c>
      <c r="BS48" s="17">
        <v>18.5</v>
      </c>
      <c r="BT48" s="17">
        <v>-8.9</v>
      </c>
      <c r="BU48" s="17"/>
      <c r="BV48" s="17"/>
      <c r="BW48" s="17"/>
      <c r="BX48" s="17"/>
      <c r="BY48" s="17"/>
      <c r="BZ48" s="17"/>
      <c r="CA48" s="17"/>
      <c r="CB48" s="17"/>
      <c r="CC48" s="17">
        <v>0</v>
      </c>
      <c r="CD48" s="17">
        <v>47.8</v>
      </c>
      <c r="CE48" s="17">
        <v>23.2</v>
      </c>
      <c r="CF48" s="17">
        <v>4.9000000000000004</v>
      </c>
      <c r="CG48" s="17">
        <v>8.4</v>
      </c>
      <c r="CH48" s="17">
        <v>-0.3</v>
      </c>
      <c r="CI48" s="17"/>
      <c r="CJ48" s="17"/>
      <c r="CK48" s="17"/>
      <c r="CL48" s="17">
        <v>50.1</v>
      </c>
      <c r="CM48" s="17">
        <v>54.9</v>
      </c>
      <c r="CN48" s="17">
        <v>-16.2</v>
      </c>
      <c r="CO48" s="17"/>
      <c r="CP48" s="17"/>
      <c r="CQ48" s="17"/>
      <c r="CR48" s="17"/>
      <c r="CS48" s="17"/>
      <c r="CT48" s="17"/>
      <c r="CU48" s="17"/>
      <c r="CV48" s="17"/>
      <c r="CW48" s="17">
        <v>-8.9</v>
      </c>
      <c r="CX48" s="17">
        <v>0</v>
      </c>
      <c r="CY48" s="17">
        <v>0</v>
      </c>
      <c r="CZ48" s="17"/>
      <c r="DA48" s="17">
        <v>0.6</v>
      </c>
      <c r="DB48" s="17"/>
      <c r="DC48" s="17">
        <v>0</v>
      </c>
      <c r="DD48" s="17">
        <v>-0.8</v>
      </c>
      <c r="DE48" s="17"/>
      <c r="DF48" s="17"/>
      <c r="DG48" s="17">
        <v>0.1</v>
      </c>
      <c r="DH48" s="17">
        <v>1.1000000000000001</v>
      </c>
      <c r="DI48" s="17">
        <v>0.2</v>
      </c>
      <c r="DJ48" s="17">
        <v>-0.9</v>
      </c>
      <c r="DK48" s="17">
        <v>0.3</v>
      </c>
      <c r="DL48" s="17">
        <v>0.5</v>
      </c>
      <c r="DM48" s="17"/>
      <c r="DN48" s="17">
        <v>0</v>
      </c>
      <c r="DO48" s="17">
        <v>0</v>
      </c>
      <c r="DP48" s="17">
        <v>-2.8</v>
      </c>
      <c r="DQ48" s="17">
        <v>-2.6</v>
      </c>
      <c r="DR48" s="17">
        <v>0</v>
      </c>
      <c r="DS48" s="17">
        <v>-0.1</v>
      </c>
      <c r="DT48" s="17">
        <v>-0.3</v>
      </c>
      <c r="DU48" s="17">
        <v>0</v>
      </c>
      <c r="DV48" s="17">
        <v>0.1</v>
      </c>
      <c r="DW48" s="17">
        <v>-2.6</v>
      </c>
      <c r="DX48" s="17">
        <v>0</v>
      </c>
      <c r="DY48" s="17">
        <v>3</v>
      </c>
      <c r="DZ48" s="17">
        <v>2.8</v>
      </c>
      <c r="EA48" s="17">
        <v>1.3</v>
      </c>
      <c r="EB48" s="17">
        <v>0.4</v>
      </c>
      <c r="EC48" s="17">
        <v>0</v>
      </c>
      <c r="ED48" s="17">
        <v>0.4</v>
      </c>
      <c r="EE48" s="17">
        <v>-10.8</v>
      </c>
      <c r="EF48" s="17">
        <v>-11.1</v>
      </c>
      <c r="EG48" s="17">
        <v>0</v>
      </c>
      <c r="EH48" s="17">
        <v>0</v>
      </c>
      <c r="EI48" s="17">
        <v>2.6</v>
      </c>
      <c r="EJ48" s="17">
        <v>0</v>
      </c>
      <c r="EK48" s="17">
        <v>1.4</v>
      </c>
      <c r="EL48" s="17">
        <v>0.2</v>
      </c>
      <c r="EM48" s="17">
        <v>0.2</v>
      </c>
      <c r="EN48" s="17">
        <v>0.2</v>
      </c>
      <c r="EO48" s="17">
        <v>0</v>
      </c>
      <c r="EP48" s="17">
        <v>0</v>
      </c>
      <c r="EQ48" s="17">
        <v>0</v>
      </c>
      <c r="ER48" s="17">
        <v>0</v>
      </c>
      <c r="ES48" s="17">
        <v>-0.2</v>
      </c>
      <c r="ET48" s="17">
        <v>12.1</v>
      </c>
      <c r="EU48" s="17">
        <v>3.4</v>
      </c>
      <c r="EV48" s="17">
        <v>0</v>
      </c>
      <c r="EW48" s="17">
        <v>1</v>
      </c>
      <c r="EX48" s="17">
        <v>0.7</v>
      </c>
      <c r="EY48" s="17">
        <v>0.6</v>
      </c>
      <c r="EZ48" s="17">
        <v>0.3</v>
      </c>
      <c r="FA48" s="17">
        <v>0</v>
      </c>
      <c r="FB48" s="17">
        <v>0.4</v>
      </c>
      <c r="FC48" s="17">
        <v>1.6</v>
      </c>
      <c r="FD48" s="17">
        <v>2.4</v>
      </c>
      <c r="FE48" s="17"/>
      <c r="FF48" s="17">
        <v>0.4</v>
      </c>
      <c r="FG48" s="17">
        <v>1.2</v>
      </c>
      <c r="FH48" s="17">
        <v>0.2</v>
      </c>
      <c r="FI48" s="17">
        <v>2.9</v>
      </c>
      <c r="FJ48" s="17"/>
      <c r="FK48" s="17">
        <v>398.1</v>
      </c>
      <c r="FL48" s="15"/>
      <c r="FM48" s="17">
        <v>2.0737999999999999</v>
      </c>
      <c r="FN48" s="17">
        <v>-0.94399999999999995</v>
      </c>
      <c r="FO48" s="17">
        <v>1.1559999999999999</v>
      </c>
      <c r="FP48" s="17">
        <v>1</v>
      </c>
      <c r="FQ48" s="17">
        <v>2.3581599999999998</v>
      </c>
      <c r="FR48" s="17">
        <v>8.5150000000000003E-2</v>
      </c>
      <c r="FS48" s="17">
        <v>0.4</v>
      </c>
      <c r="FT48" s="17">
        <v>1.4</v>
      </c>
      <c r="FU48" s="17">
        <v>7.5291100000000002</v>
      </c>
    </row>
    <row r="49" spans="1:177" ht="24" customHeight="1" x14ac:dyDescent="0.3">
      <c r="A49" s="16" t="s">
        <v>61</v>
      </c>
      <c r="B49" s="16" t="s">
        <v>846</v>
      </c>
      <c r="C49" s="17">
        <v>44</v>
      </c>
      <c r="D49" s="17">
        <v>-11.1</v>
      </c>
      <c r="E49" s="17">
        <v>9.1</v>
      </c>
      <c r="F49" s="17"/>
      <c r="G49" s="17"/>
      <c r="H49" s="17">
        <v>-9.9</v>
      </c>
      <c r="I49" s="17">
        <v>16.899999999999999</v>
      </c>
      <c r="J49" s="17"/>
      <c r="K49" s="17"/>
      <c r="L49" s="17">
        <v>17</v>
      </c>
      <c r="M49" s="17">
        <v>11.8</v>
      </c>
      <c r="N49" s="17">
        <v>9.3000000000000007</v>
      </c>
      <c r="O49" s="17">
        <v>16.8</v>
      </c>
      <c r="P49" s="17">
        <v>-2.8</v>
      </c>
      <c r="Q49" s="17">
        <v>15.3</v>
      </c>
      <c r="R49" s="17">
        <v>59.2</v>
      </c>
      <c r="S49" s="17">
        <v>0.1</v>
      </c>
      <c r="T49" s="17"/>
      <c r="U49" s="17"/>
      <c r="V49" s="17"/>
      <c r="W49" s="17"/>
      <c r="X49" s="17">
        <v>10.9</v>
      </c>
      <c r="Y49" s="17">
        <v>0.8</v>
      </c>
      <c r="Z49" s="17">
        <v>0.3</v>
      </c>
      <c r="AA49" s="17"/>
      <c r="AB49" s="17">
        <v>-3.4</v>
      </c>
      <c r="AC49" s="17">
        <v>5.0999999999999996</v>
      </c>
      <c r="AD49" s="17">
        <v>3.5</v>
      </c>
      <c r="AE49" s="17"/>
      <c r="AF49" s="17"/>
      <c r="AG49" s="17"/>
      <c r="AH49" s="17"/>
      <c r="AI49" s="17">
        <v>14</v>
      </c>
      <c r="AJ49" s="17">
        <v>3.3</v>
      </c>
      <c r="AK49" s="17"/>
      <c r="AL49" s="17"/>
      <c r="AM49" s="17"/>
      <c r="AN49" s="17"/>
      <c r="AO49" s="17">
        <v>35.799999999999997</v>
      </c>
      <c r="AP49" s="17">
        <v>4.8</v>
      </c>
      <c r="AQ49" s="17">
        <v>8.8000000000000007</v>
      </c>
      <c r="AR49" s="17">
        <v>-0.8</v>
      </c>
      <c r="AS49" s="17">
        <v>-0.4</v>
      </c>
      <c r="AT49" s="17">
        <v>1.7</v>
      </c>
      <c r="AU49" s="17">
        <v>1.5</v>
      </c>
      <c r="AV49" s="17">
        <v>27.1</v>
      </c>
      <c r="AW49" s="17">
        <v>-26.9</v>
      </c>
      <c r="AX49" s="17">
        <v>-46.2</v>
      </c>
      <c r="AY49" s="17">
        <v>11.4</v>
      </c>
      <c r="AZ49" s="17">
        <v>-2.1</v>
      </c>
      <c r="BA49" s="17">
        <v>-0.5</v>
      </c>
      <c r="BB49" s="17">
        <v>1.3</v>
      </c>
      <c r="BC49" s="17">
        <v>5.3</v>
      </c>
      <c r="BD49" s="17">
        <v>0.4</v>
      </c>
      <c r="BE49" s="17">
        <v>0.3</v>
      </c>
      <c r="BF49" s="17">
        <v>-0.9</v>
      </c>
      <c r="BG49" s="17"/>
      <c r="BH49" s="17"/>
      <c r="BI49" s="17">
        <v>3.6</v>
      </c>
      <c r="BJ49" s="17"/>
      <c r="BK49" s="17"/>
      <c r="BL49" s="17">
        <v>0</v>
      </c>
      <c r="BM49" s="17"/>
      <c r="BN49" s="17"/>
      <c r="BO49" s="17"/>
      <c r="BP49" s="17">
        <v>11.4</v>
      </c>
      <c r="BQ49" s="17"/>
      <c r="BR49" s="17">
        <v>-11.6</v>
      </c>
      <c r="BS49" s="17">
        <v>17.5</v>
      </c>
      <c r="BT49" s="17">
        <v>-10.199999999999999</v>
      </c>
      <c r="BU49" s="17"/>
      <c r="BV49" s="17"/>
      <c r="BW49" s="17"/>
      <c r="BX49" s="17"/>
      <c r="BY49" s="17"/>
      <c r="BZ49" s="17"/>
      <c r="CA49" s="17"/>
      <c r="CB49" s="17"/>
      <c r="CC49" s="17">
        <v>0.1</v>
      </c>
      <c r="CD49" s="17">
        <v>48.5</v>
      </c>
      <c r="CE49" s="17">
        <v>22.6</v>
      </c>
      <c r="CF49" s="17">
        <v>3.8</v>
      </c>
      <c r="CG49" s="17">
        <v>8.6999999999999993</v>
      </c>
      <c r="CH49" s="17">
        <v>0</v>
      </c>
      <c r="CI49" s="17"/>
      <c r="CJ49" s="17"/>
      <c r="CK49" s="17"/>
      <c r="CL49" s="17">
        <v>50.4</v>
      </c>
      <c r="CM49" s="17">
        <v>55.3</v>
      </c>
      <c r="CN49" s="17">
        <v>-16.8</v>
      </c>
      <c r="CO49" s="17"/>
      <c r="CP49" s="17"/>
      <c r="CQ49" s="17"/>
      <c r="CR49" s="17"/>
      <c r="CS49" s="17"/>
      <c r="CT49" s="17"/>
      <c r="CU49" s="17"/>
      <c r="CV49" s="17"/>
      <c r="CW49" s="17">
        <v>-8.6</v>
      </c>
      <c r="CX49" s="17">
        <v>0</v>
      </c>
      <c r="CY49" s="17">
        <v>0.2</v>
      </c>
      <c r="CZ49" s="17"/>
      <c r="DA49" s="17">
        <v>0.6</v>
      </c>
      <c r="DB49" s="17"/>
      <c r="DC49" s="17">
        <v>0</v>
      </c>
      <c r="DD49" s="17">
        <v>-0.9</v>
      </c>
      <c r="DE49" s="17"/>
      <c r="DF49" s="17"/>
      <c r="DG49" s="17">
        <v>0.1</v>
      </c>
      <c r="DH49" s="17">
        <v>1.1000000000000001</v>
      </c>
      <c r="DI49" s="17">
        <v>0.2</v>
      </c>
      <c r="DJ49" s="17">
        <v>-0.9</v>
      </c>
      <c r="DK49" s="17">
        <v>0.2</v>
      </c>
      <c r="DL49" s="17">
        <v>0.6</v>
      </c>
      <c r="DM49" s="17"/>
      <c r="DN49" s="17">
        <v>0</v>
      </c>
      <c r="DO49" s="17">
        <v>0</v>
      </c>
      <c r="DP49" s="17">
        <v>-2.9</v>
      </c>
      <c r="DQ49" s="17">
        <v>-2.2000000000000002</v>
      </c>
      <c r="DR49" s="17">
        <v>0</v>
      </c>
      <c r="DS49" s="17">
        <v>-0.1</v>
      </c>
      <c r="DT49" s="17">
        <v>-0.3</v>
      </c>
      <c r="DU49" s="17">
        <v>0.4</v>
      </c>
      <c r="DV49" s="17">
        <v>0.1</v>
      </c>
      <c r="DW49" s="17">
        <v>-2.7</v>
      </c>
      <c r="DX49" s="17">
        <v>0</v>
      </c>
      <c r="DY49" s="17">
        <v>3.1</v>
      </c>
      <c r="DZ49" s="17">
        <v>2.8</v>
      </c>
      <c r="EA49" s="17">
        <v>1.3</v>
      </c>
      <c r="EB49" s="17">
        <v>0.7</v>
      </c>
      <c r="EC49" s="17">
        <v>0</v>
      </c>
      <c r="ED49" s="17">
        <v>0.4</v>
      </c>
      <c r="EE49" s="17">
        <v>-11.1</v>
      </c>
      <c r="EF49" s="17">
        <v>-11.4</v>
      </c>
      <c r="EG49" s="17">
        <v>0</v>
      </c>
      <c r="EH49" s="17">
        <v>0</v>
      </c>
      <c r="EI49" s="17">
        <v>2.6</v>
      </c>
      <c r="EJ49" s="17">
        <v>0</v>
      </c>
      <c r="EK49" s="17">
        <v>1.4</v>
      </c>
      <c r="EL49" s="17">
        <v>0.2</v>
      </c>
      <c r="EM49" s="17">
        <v>0.2</v>
      </c>
      <c r="EN49" s="17">
        <v>0.2</v>
      </c>
      <c r="EO49" s="17">
        <v>0</v>
      </c>
      <c r="EP49" s="17">
        <v>0</v>
      </c>
      <c r="EQ49" s="17">
        <v>0</v>
      </c>
      <c r="ER49" s="17">
        <v>0</v>
      </c>
      <c r="ES49" s="17">
        <v>-0.2</v>
      </c>
      <c r="ET49" s="17">
        <v>10.7</v>
      </c>
      <c r="EU49" s="17">
        <v>2.5</v>
      </c>
      <c r="EV49" s="17">
        <v>0</v>
      </c>
      <c r="EW49" s="17">
        <v>1</v>
      </c>
      <c r="EX49" s="17">
        <v>0.7</v>
      </c>
      <c r="EY49" s="17">
        <v>0.6</v>
      </c>
      <c r="EZ49" s="17">
        <v>0.3</v>
      </c>
      <c r="FA49" s="17">
        <v>0</v>
      </c>
      <c r="FB49" s="17">
        <v>0.4</v>
      </c>
      <c r="FC49" s="17">
        <v>1.6</v>
      </c>
      <c r="FD49" s="17">
        <v>2.5</v>
      </c>
      <c r="FE49" s="17"/>
      <c r="FF49" s="17">
        <v>0.3</v>
      </c>
      <c r="FG49" s="17">
        <v>3</v>
      </c>
      <c r="FH49" s="17">
        <v>0</v>
      </c>
      <c r="FI49" s="17">
        <v>2.7</v>
      </c>
      <c r="FJ49" s="17"/>
      <c r="FK49" s="17">
        <v>415.5</v>
      </c>
      <c r="FL49" s="15"/>
      <c r="FM49" s="17">
        <v>2.06176</v>
      </c>
      <c r="FN49" s="17">
        <v>-1.0429999999999999</v>
      </c>
      <c r="FO49" s="17">
        <v>1.46</v>
      </c>
      <c r="FP49" s="17">
        <v>1</v>
      </c>
      <c r="FQ49" s="17">
        <v>2.3608500000000001</v>
      </c>
      <c r="FR49" s="17">
        <v>0.11212999999999999</v>
      </c>
      <c r="FS49" s="17">
        <v>0.4</v>
      </c>
      <c r="FT49" s="17">
        <v>1.5</v>
      </c>
      <c r="FU49" s="17">
        <v>7.8517400000000004</v>
      </c>
    </row>
    <row r="50" spans="1:177" ht="24" customHeight="1" x14ac:dyDescent="0.3">
      <c r="A50" s="18" t="s">
        <v>61</v>
      </c>
      <c r="B50" s="18" t="s">
        <v>847</v>
      </c>
      <c r="C50" s="19">
        <v>42.2</v>
      </c>
      <c r="D50" s="19">
        <v>-15.8</v>
      </c>
      <c r="E50" s="19">
        <v>8.4</v>
      </c>
      <c r="F50" s="19"/>
      <c r="G50" s="19"/>
      <c r="H50" s="19">
        <v>-10.8</v>
      </c>
      <c r="I50" s="19">
        <v>18.399999999999999</v>
      </c>
      <c r="J50" s="19"/>
      <c r="K50" s="19"/>
      <c r="L50" s="19">
        <v>16.399999999999999</v>
      </c>
      <c r="M50" s="19">
        <v>8.8000000000000007</v>
      </c>
      <c r="N50" s="19">
        <v>6.3</v>
      </c>
      <c r="O50" s="19">
        <v>16.600000000000001</v>
      </c>
      <c r="P50" s="19">
        <v>-3.3</v>
      </c>
      <c r="Q50" s="19">
        <v>15.5</v>
      </c>
      <c r="R50" s="19">
        <v>59</v>
      </c>
      <c r="S50" s="19">
        <v>-0.1</v>
      </c>
      <c r="T50" s="19"/>
      <c r="U50" s="19"/>
      <c r="V50" s="19"/>
      <c r="W50" s="19"/>
      <c r="X50" s="19">
        <v>10.199999999999999</v>
      </c>
      <c r="Y50" s="19">
        <v>1.4</v>
      </c>
      <c r="Z50" s="19">
        <v>0.8</v>
      </c>
      <c r="AA50" s="19"/>
      <c r="AB50" s="19">
        <v>-3.4</v>
      </c>
      <c r="AC50" s="19">
        <v>4.9000000000000004</v>
      </c>
      <c r="AD50" s="19">
        <v>2.2000000000000002</v>
      </c>
      <c r="AE50" s="19"/>
      <c r="AF50" s="19"/>
      <c r="AG50" s="19"/>
      <c r="AH50" s="19"/>
      <c r="AI50" s="19">
        <v>12.1</v>
      </c>
      <c r="AJ50" s="19">
        <v>3.1</v>
      </c>
      <c r="AK50" s="19"/>
      <c r="AL50" s="19"/>
      <c r="AM50" s="19"/>
      <c r="AN50" s="19"/>
      <c r="AO50" s="19">
        <v>35.5</v>
      </c>
      <c r="AP50" s="19">
        <v>4.9000000000000004</v>
      </c>
      <c r="AQ50" s="19">
        <v>8.6999999999999993</v>
      </c>
      <c r="AR50" s="19">
        <v>-0.9</v>
      </c>
      <c r="AS50" s="19">
        <v>-0.4</v>
      </c>
      <c r="AT50" s="19">
        <v>1.7</v>
      </c>
      <c r="AU50" s="19">
        <v>1.1000000000000001</v>
      </c>
      <c r="AV50" s="19">
        <v>28.2</v>
      </c>
      <c r="AW50" s="19">
        <v>-25.5</v>
      </c>
      <c r="AX50" s="19">
        <v>-46.1</v>
      </c>
      <c r="AY50" s="19">
        <v>10.3</v>
      </c>
      <c r="AZ50" s="19">
        <v>-1.9</v>
      </c>
      <c r="BA50" s="19">
        <v>-0.2</v>
      </c>
      <c r="BB50" s="19">
        <v>-0.1</v>
      </c>
      <c r="BC50" s="19">
        <v>4.5</v>
      </c>
      <c r="BD50" s="19">
        <v>0.4</v>
      </c>
      <c r="BE50" s="19">
        <v>0.3</v>
      </c>
      <c r="BF50" s="19">
        <v>-2.1</v>
      </c>
      <c r="BG50" s="19"/>
      <c r="BH50" s="19"/>
      <c r="BI50" s="19">
        <v>2.9</v>
      </c>
      <c r="BJ50" s="19"/>
      <c r="BK50" s="19"/>
      <c r="BL50" s="19">
        <v>0</v>
      </c>
      <c r="BM50" s="19"/>
      <c r="BN50" s="19"/>
      <c r="BO50" s="19"/>
      <c r="BP50" s="19">
        <v>11.6</v>
      </c>
      <c r="BQ50" s="19"/>
      <c r="BR50" s="19">
        <v>-12</v>
      </c>
      <c r="BS50" s="19">
        <v>17.100000000000001</v>
      </c>
      <c r="BT50" s="19">
        <v>-10.9</v>
      </c>
      <c r="BU50" s="19"/>
      <c r="BV50" s="19"/>
      <c r="BW50" s="19"/>
      <c r="BX50" s="19"/>
      <c r="BY50" s="19"/>
      <c r="BZ50" s="19"/>
      <c r="CA50" s="19"/>
      <c r="CB50" s="19"/>
      <c r="CC50" s="19">
        <v>0.2</v>
      </c>
      <c r="CD50" s="19">
        <v>48.8</v>
      </c>
      <c r="CE50" s="19">
        <v>22.3</v>
      </c>
      <c r="CF50" s="19">
        <v>3.6</v>
      </c>
      <c r="CG50" s="19">
        <v>8.6</v>
      </c>
      <c r="CH50" s="19">
        <v>-0.2</v>
      </c>
      <c r="CI50" s="19"/>
      <c r="CJ50" s="19"/>
      <c r="CK50" s="19"/>
      <c r="CL50" s="19">
        <v>49.2</v>
      </c>
      <c r="CM50" s="19">
        <v>53.9</v>
      </c>
      <c r="CN50" s="19">
        <v>-18.100000000000001</v>
      </c>
      <c r="CO50" s="19"/>
      <c r="CP50" s="19"/>
      <c r="CQ50" s="19"/>
      <c r="CR50" s="19"/>
      <c r="CS50" s="19"/>
      <c r="CT50" s="19"/>
      <c r="CU50" s="19"/>
      <c r="CV50" s="19"/>
      <c r="CW50" s="19">
        <v>-9.5</v>
      </c>
      <c r="CX50" s="19">
        <v>0</v>
      </c>
      <c r="CY50" s="19">
        <v>0</v>
      </c>
      <c r="CZ50" s="19"/>
      <c r="DA50" s="19">
        <v>0.6</v>
      </c>
      <c r="DB50" s="19"/>
      <c r="DC50" s="19">
        <v>0</v>
      </c>
      <c r="DD50" s="19">
        <v>-0.9</v>
      </c>
      <c r="DE50" s="19"/>
      <c r="DF50" s="19"/>
      <c r="DG50" s="19">
        <v>0.2</v>
      </c>
      <c r="DH50" s="19">
        <v>1.1000000000000001</v>
      </c>
      <c r="DI50" s="19">
        <v>0.2</v>
      </c>
      <c r="DJ50" s="19">
        <v>-1.2</v>
      </c>
      <c r="DK50" s="19">
        <v>0.2</v>
      </c>
      <c r="DL50" s="19">
        <v>0.6</v>
      </c>
      <c r="DM50" s="19"/>
      <c r="DN50" s="19">
        <v>0</v>
      </c>
      <c r="DO50" s="19">
        <v>0</v>
      </c>
      <c r="DP50" s="19">
        <v>-2.9</v>
      </c>
      <c r="DQ50" s="19">
        <v>-1.9</v>
      </c>
      <c r="DR50" s="19">
        <v>0</v>
      </c>
      <c r="DS50" s="19">
        <v>-0.2</v>
      </c>
      <c r="DT50" s="19">
        <v>-0.3</v>
      </c>
      <c r="DU50" s="19">
        <v>0.6</v>
      </c>
      <c r="DV50" s="19">
        <v>0</v>
      </c>
      <c r="DW50" s="19">
        <v>-2.6</v>
      </c>
      <c r="DX50" s="19">
        <v>0</v>
      </c>
      <c r="DY50" s="19">
        <v>3.1</v>
      </c>
      <c r="DZ50" s="19">
        <v>2.7</v>
      </c>
      <c r="EA50" s="19">
        <v>1.4</v>
      </c>
      <c r="EB50" s="19">
        <v>1</v>
      </c>
      <c r="EC50" s="19">
        <v>0</v>
      </c>
      <c r="ED50" s="19">
        <v>0</v>
      </c>
      <c r="EE50" s="19">
        <v>-11.2</v>
      </c>
      <c r="EF50" s="19">
        <v>-11.3</v>
      </c>
      <c r="EG50" s="19">
        <v>0</v>
      </c>
      <c r="EH50" s="19">
        <v>0</v>
      </c>
      <c r="EI50" s="19">
        <v>2.6</v>
      </c>
      <c r="EJ50" s="19">
        <v>0</v>
      </c>
      <c r="EK50" s="19">
        <v>1.4</v>
      </c>
      <c r="EL50" s="19">
        <v>0.2</v>
      </c>
      <c r="EM50" s="19">
        <v>0.2</v>
      </c>
      <c r="EN50" s="19">
        <v>0.2</v>
      </c>
      <c r="EO50" s="19">
        <v>0</v>
      </c>
      <c r="EP50" s="19">
        <v>0</v>
      </c>
      <c r="EQ50" s="19">
        <v>0</v>
      </c>
      <c r="ER50" s="19">
        <v>0</v>
      </c>
      <c r="ES50" s="19">
        <v>-0.2</v>
      </c>
      <c r="ET50" s="19">
        <v>7.2</v>
      </c>
      <c r="EU50" s="19">
        <v>0.5</v>
      </c>
      <c r="EV50" s="19">
        <v>0</v>
      </c>
      <c r="EW50" s="19">
        <v>1</v>
      </c>
      <c r="EX50" s="19">
        <v>0.7</v>
      </c>
      <c r="EY50" s="19">
        <v>0.6</v>
      </c>
      <c r="EZ50" s="19">
        <v>0.3</v>
      </c>
      <c r="FA50" s="19">
        <v>0</v>
      </c>
      <c r="FB50" s="19">
        <v>0.4</v>
      </c>
      <c r="FC50" s="19">
        <v>1.8</v>
      </c>
      <c r="FD50" s="19">
        <v>2.2999999999999998</v>
      </c>
      <c r="FE50" s="19"/>
      <c r="FF50" s="19">
        <v>0.6</v>
      </c>
      <c r="FG50" s="19">
        <v>3.3</v>
      </c>
      <c r="FH50" s="19">
        <v>0</v>
      </c>
      <c r="FI50" s="19">
        <v>2.9</v>
      </c>
      <c r="FJ50" s="19"/>
      <c r="FK50" s="19">
        <v>384</v>
      </c>
      <c r="FL50" s="15"/>
      <c r="FM50" s="19">
        <v>2.2055699999999998</v>
      </c>
      <c r="FN50" s="19">
        <v>-0.55400000000000005</v>
      </c>
      <c r="FO50" s="19">
        <v>1.204</v>
      </c>
      <c r="FP50" s="19">
        <v>1</v>
      </c>
      <c r="FQ50" s="19">
        <v>2.3643299999999998</v>
      </c>
      <c r="FR50" s="19">
        <v>0.12794</v>
      </c>
      <c r="FS50" s="19">
        <v>0.3</v>
      </c>
      <c r="FT50" s="19">
        <v>1.5</v>
      </c>
      <c r="FU50" s="19">
        <v>8.1478400000000004</v>
      </c>
    </row>
    <row r="51" spans="1:177" ht="24" customHeight="1" x14ac:dyDescent="0.3">
      <c r="A51" s="13" t="s">
        <v>61</v>
      </c>
      <c r="B51" s="13" t="s">
        <v>848</v>
      </c>
      <c r="C51" s="14">
        <v>42.5</v>
      </c>
      <c r="D51" s="14">
        <v>-7.9</v>
      </c>
      <c r="E51" s="14">
        <v>8.6999999999999993</v>
      </c>
      <c r="F51" s="14"/>
      <c r="G51" s="14"/>
      <c r="H51" s="14">
        <v>-9.1999999999999993</v>
      </c>
      <c r="I51" s="14">
        <v>17.899999999999999</v>
      </c>
      <c r="J51" s="14"/>
      <c r="K51" s="14"/>
      <c r="L51" s="14">
        <v>17</v>
      </c>
      <c r="M51" s="14">
        <v>9.1</v>
      </c>
      <c r="N51" s="14">
        <v>5.9</v>
      </c>
      <c r="O51" s="14">
        <v>12.5</v>
      </c>
      <c r="P51" s="14">
        <v>-4</v>
      </c>
      <c r="Q51" s="14">
        <v>15.7</v>
      </c>
      <c r="R51" s="14">
        <v>56.5</v>
      </c>
      <c r="S51" s="14">
        <v>0.2</v>
      </c>
      <c r="T51" s="14"/>
      <c r="U51" s="14"/>
      <c r="V51" s="14"/>
      <c r="W51" s="14"/>
      <c r="X51" s="14">
        <v>10.8</v>
      </c>
      <c r="Y51" s="14">
        <v>1.7</v>
      </c>
      <c r="Z51" s="14">
        <v>1</v>
      </c>
      <c r="AA51" s="14"/>
      <c r="AB51" s="14">
        <v>-3.5</v>
      </c>
      <c r="AC51" s="14">
        <v>4.8</v>
      </c>
      <c r="AD51" s="14">
        <v>3</v>
      </c>
      <c r="AE51" s="14"/>
      <c r="AF51" s="14"/>
      <c r="AG51" s="14"/>
      <c r="AH51" s="14"/>
      <c r="AI51" s="14">
        <v>12.5</v>
      </c>
      <c r="AJ51" s="14">
        <v>2.5</v>
      </c>
      <c r="AK51" s="14"/>
      <c r="AL51" s="14"/>
      <c r="AM51" s="14"/>
      <c r="AN51" s="14"/>
      <c r="AO51" s="14">
        <v>34.200000000000003</v>
      </c>
      <c r="AP51" s="14">
        <v>5.2</v>
      </c>
      <c r="AQ51" s="14">
        <v>9.8000000000000007</v>
      </c>
      <c r="AR51" s="14">
        <v>-1.1000000000000001</v>
      </c>
      <c r="AS51" s="14">
        <v>-0.5</v>
      </c>
      <c r="AT51" s="14">
        <v>1.7</v>
      </c>
      <c r="AU51" s="14">
        <v>0.9</v>
      </c>
      <c r="AV51" s="14">
        <v>27.3</v>
      </c>
      <c r="AW51" s="14">
        <v>-26.7</v>
      </c>
      <c r="AX51" s="14">
        <v>-46.4</v>
      </c>
      <c r="AY51" s="14">
        <v>10.4</v>
      </c>
      <c r="AZ51" s="14">
        <v>-1.9</v>
      </c>
      <c r="BA51" s="14">
        <v>-0.2</v>
      </c>
      <c r="BB51" s="14">
        <v>2.8</v>
      </c>
      <c r="BC51" s="14">
        <v>5.4</v>
      </c>
      <c r="BD51" s="14">
        <v>0.5</v>
      </c>
      <c r="BE51" s="14">
        <v>0.3</v>
      </c>
      <c r="BF51" s="14">
        <v>2.6</v>
      </c>
      <c r="BG51" s="14"/>
      <c r="BH51" s="14"/>
      <c r="BI51" s="14">
        <v>2.6</v>
      </c>
      <c r="BJ51" s="14"/>
      <c r="BK51" s="14"/>
      <c r="BL51" s="14">
        <v>0</v>
      </c>
      <c r="BM51" s="14"/>
      <c r="BN51" s="14"/>
      <c r="BO51" s="14"/>
      <c r="BP51" s="14">
        <v>10.8</v>
      </c>
      <c r="BQ51" s="14"/>
      <c r="BR51" s="14">
        <v>-12.1</v>
      </c>
      <c r="BS51" s="14">
        <v>16.600000000000001</v>
      </c>
      <c r="BT51" s="14">
        <v>-10.8</v>
      </c>
      <c r="BU51" s="14"/>
      <c r="BV51" s="14"/>
      <c r="BW51" s="14"/>
      <c r="BX51" s="14"/>
      <c r="BY51" s="14"/>
      <c r="BZ51" s="14"/>
      <c r="CA51" s="14"/>
      <c r="CB51" s="14"/>
      <c r="CC51" s="14">
        <v>0.2</v>
      </c>
      <c r="CD51" s="14">
        <v>35.1</v>
      </c>
      <c r="CE51" s="14">
        <v>23</v>
      </c>
      <c r="CF51" s="14">
        <v>4</v>
      </c>
      <c r="CG51" s="14">
        <v>8.6</v>
      </c>
      <c r="CH51" s="14">
        <v>-0.2</v>
      </c>
      <c r="CI51" s="14"/>
      <c r="CJ51" s="14"/>
      <c r="CK51" s="14"/>
      <c r="CL51" s="14">
        <v>48</v>
      </c>
      <c r="CM51" s="14">
        <v>52.5</v>
      </c>
      <c r="CN51" s="14">
        <v>-20.399999999999999</v>
      </c>
      <c r="CO51" s="14"/>
      <c r="CP51" s="14"/>
      <c r="CQ51" s="14"/>
      <c r="CR51" s="14"/>
      <c r="CS51" s="14"/>
      <c r="CT51" s="14"/>
      <c r="CU51" s="14"/>
      <c r="CV51" s="14"/>
      <c r="CW51" s="14">
        <v>-9.1</v>
      </c>
      <c r="CX51" s="14">
        <v>0</v>
      </c>
      <c r="CY51" s="14">
        <v>0</v>
      </c>
      <c r="CZ51" s="14"/>
      <c r="DA51" s="14">
        <v>0.6</v>
      </c>
      <c r="DB51" s="14"/>
      <c r="DC51" s="14">
        <v>-0.1</v>
      </c>
      <c r="DD51" s="14">
        <v>-0.7</v>
      </c>
      <c r="DE51" s="14"/>
      <c r="DF51" s="14"/>
      <c r="DG51" s="14">
        <v>0</v>
      </c>
      <c r="DH51" s="14">
        <v>1.1000000000000001</v>
      </c>
      <c r="DI51" s="14">
        <v>0.2</v>
      </c>
      <c r="DJ51" s="14">
        <v>-1.2</v>
      </c>
      <c r="DK51" s="14">
        <v>0.2</v>
      </c>
      <c r="DL51" s="14">
        <v>0.6</v>
      </c>
      <c r="DM51" s="14"/>
      <c r="DN51" s="14">
        <v>0</v>
      </c>
      <c r="DO51" s="14">
        <v>0</v>
      </c>
      <c r="DP51" s="14">
        <v>-3</v>
      </c>
      <c r="DQ51" s="14">
        <v>-2.2000000000000002</v>
      </c>
      <c r="DR51" s="14">
        <v>0</v>
      </c>
      <c r="DS51" s="14">
        <v>0.1</v>
      </c>
      <c r="DT51" s="14">
        <v>-0.3</v>
      </c>
      <c r="DU51" s="14">
        <v>0.6</v>
      </c>
      <c r="DV51" s="14">
        <v>0</v>
      </c>
      <c r="DW51" s="14">
        <v>-2.7</v>
      </c>
      <c r="DX51" s="14">
        <v>0</v>
      </c>
      <c r="DY51" s="14">
        <v>3.1</v>
      </c>
      <c r="DZ51" s="14">
        <v>2.7</v>
      </c>
      <c r="EA51" s="14">
        <v>1.3</v>
      </c>
      <c r="EB51" s="14">
        <v>3.3</v>
      </c>
      <c r="EC51" s="14">
        <v>0.1</v>
      </c>
      <c r="ED51" s="14">
        <v>0</v>
      </c>
      <c r="EE51" s="14">
        <v>-10.9</v>
      </c>
      <c r="EF51" s="14">
        <v>-11.5</v>
      </c>
      <c r="EG51" s="14">
        <v>0</v>
      </c>
      <c r="EH51" s="14">
        <v>0</v>
      </c>
      <c r="EI51" s="14">
        <v>2.6</v>
      </c>
      <c r="EJ51" s="14">
        <v>0</v>
      </c>
      <c r="EK51" s="14">
        <v>1.5</v>
      </c>
      <c r="EL51" s="14">
        <v>0.2</v>
      </c>
      <c r="EM51" s="14">
        <v>0.2</v>
      </c>
      <c r="EN51" s="14">
        <v>0.2</v>
      </c>
      <c r="EO51" s="14">
        <v>0</v>
      </c>
      <c r="EP51" s="14">
        <v>0</v>
      </c>
      <c r="EQ51" s="14">
        <v>0</v>
      </c>
      <c r="ER51" s="14">
        <v>0</v>
      </c>
      <c r="ES51" s="14">
        <v>-0.2</v>
      </c>
      <c r="ET51" s="14">
        <v>5.2</v>
      </c>
      <c r="EU51" s="14">
        <v>0</v>
      </c>
      <c r="EV51" s="14">
        <v>0</v>
      </c>
      <c r="EW51" s="14">
        <v>1</v>
      </c>
      <c r="EX51" s="14">
        <v>0.7</v>
      </c>
      <c r="EY51" s="14">
        <v>0.6</v>
      </c>
      <c r="EZ51" s="14">
        <v>0.3</v>
      </c>
      <c r="FA51" s="14">
        <v>0</v>
      </c>
      <c r="FB51" s="14">
        <v>0.4</v>
      </c>
      <c r="FC51" s="14">
        <v>1.6</v>
      </c>
      <c r="FD51" s="14">
        <v>2.5</v>
      </c>
      <c r="FE51" s="14"/>
      <c r="FF51" s="14">
        <v>0.5</v>
      </c>
      <c r="FG51" s="14">
        <v>3.5</v>
      </c>
      <c r="FH51" s="14">
        <v>0</v>
      </c>
      <c r="FI51" s="14">
        <v>2.5</v>
      </c>
      <c r="FJ51" s="14"/>
      <c r="FK51" s="14">
        <v>375.4</v>
      </c>
      <c r="FL51" s="15"/>
      <c r="FM51" s="14">
        <v>2.847</v>
      </c>
      <c r="FN51" s="14">
        <v>-0.95499999999999996</v>
      </c>
      <c r="FO51" s="14">
        <v>1.42</v>
      </c>
      <c r="FP51" s="14">
        <v>1</v>
      </c>
      <c r="FQ51" s="14">
        <v>2.3719800000000002</v>
      </c>
      <c r="FR51" s="14">
        <v>0.13258</v>
      </c>
      <c r="FS51" s="14">
        <v>0.2</v>
      </c>
      <c r="FT51" s="14">
        <v>1.6</v>
      </c>
      <c r="FU51" s="14">
        <v>8.6165599999999998</v>
      </c>
    </row>
    <row r="52" spans="1:177" ht="24" customHeight="1" x14ac:dyDescent="0.3">
      <c r="A52" s="16" t="s">
        <v>61</v>
      </c>
      <c r="B52" s="16" t="s">
        <v>849</v>
      </c>
      <c r="C52" s="17">
        <v>39</v>
      </c>
      <c r="D52" s="17">
        <v>-14.5</v>
      </c>
      <c r="E52" s="17">
        <v>8.5</v>
      </c>
      <c r="F52" s="17"/>
      <c r="G52" s="17"/>
      <c r="H52" s="17">
        <v>-13</v>
      </c>
      <c r="I52" s="17">
        <v>16.100000000000001</v>
      </c>
      <c r="J52" s="17"/>
      <c r="K52" s="17"/>
      <c r="L52" s="17">
        <v>14.5</v>
      </c>
      <c r="M52" s="17">
        <v>7.1</v>
      </c>
      <c r="N52" s="17">
        <v>4.5999999999999996</v>
      </c>
      <c r="O52" s="17">
        <v>13.3</v>
      </c>
      <c r="P52" s="17">
        <v>-4.8</v>
      </c>
      <c r="Q52" s="17">
        <v>14.2</v>
      </c>
      <c r="R52" s="17">
        <v>59.3</v>
      </c>
      <c r="S52" s="17">
        <v>0</v>
      </c>
      <c r="T52" s="17"/>
      <c r="U52" s="17"/>
      <c r="V52" s="17"/>
      <c r="W52" s="17"/>
      <c r="X52" s="17">
        <v>11.9</v>
      </c>
      <c r="Y52" s="17">
        <v>1.7</v>
      </c>
      <c r="Z52" s="17">
        <v>1</v>
      </c>
      <c r="AA52" s="17"/>
      <c r="AB52" s="17">
        <v>-3.4</v>
      </c>
      <c r="AC52" s="17">
        <v>5.2</v>
      </c>
      <c r="AD52" s="17">
        <v>1.9</v>
      </c>
      <c r="AE52" s="17"/>
      <c r="AF52" s="17"/>
      <c r="AG52" s="17"/>
      <c r="AH52" s="17"/>
      <c r="AI52" s="17">
        <v>10.6</v>
      </c>
      <c r="AJ52" s="17">
        <v>2.2000000000000002</v>
      </c>
      <c r="AK52" s="17"/>
      <c r="AL52" s="17"/>
      <c r="AM52" s="17"/>
      <c r="AN52" s="17"/>
      <c r="AO52" s="17">
        <v>36</v>
      </c>
      <c r="AP52" s="17">
        <v>6.1</v>
      </c>
      <c r="AQ52" s="17">
        <v>8.4</v>
      </c>
      <c r="AR52" s="17">
        <v>-0.8</v>
      </c>
      <c r="AS52" s="17">
        <v>-0.3</v>
      </c>
      <c r="AT52" s="17">
        <v>1.7</v>
      </c>
      <c r="AU52" s="17">
        <v>0.8</v>
      </c>
      <c r="AV52" s="17">
        <v>25.1</v>
      </c>
      <c r="AW52" s="17">
        <v>-28.7</v>
      </c>
      <c r="AX52" s="17">
        <v>-48.1</v>
      </c>
      <c r="AY52" s="17">
        <v>10.1</v>
      </c>
      <c r="AZ52" s="17">
        <v>-1.8</v>
      </c>
      <c r="BA52" s="17">
        <v>0.1</v>
      </c>
      <c r="BB52" s="17">
        <v>1.6</v>
      </c>
      <c r="BC52" s="17">
        <v>4.5999999999999996</v>
      </c>
      <c r="BD52" s="17">
        <v>0.4</v>
      </c>
      <c r="BE52" s="17">
        <v>0.3</v>
      </c>
      <c r="BF52" s="17">
        <v>-1.3</v>
      </c>
      <c r="BG52" s="17"/>
      <c r="BH52" s="17"/>
      <c r="BI52" s="17">
        <v>2.6</v>
      </c>
      <c r="BJ52" s="17"/>
      <c r="BK52" s="17"/>
      <c r="BL52" s="17">
        <v>0</v>
      </c>
      <c r="BM52" s="17"/>
      <c r="BN52" s="17"/>
      <c r="BO52" s="17"/>
      <c r="BP52" s="17">
        <v>11.5</v>
      </c>
      <c r="BQ52" s="17"/>
      <c r="BR52" s="17">
        <v>-13.3</v>
      </c>
      <c r="BS52" s="17">
        <v>15.7</v>
      </c>
      <c r="BT52" s="17">
        <v>-12.4</v>
      </c>
      <c r="BU52" s="17"/>
      <c r="BV52" s="17"/>
      <c r="BW52" s="17"/>
      <c r="BX52" s="17"/>
      <c r="BY52" s="17"/>
      <c r="BZ52" s="17"/>
      <c r="CA52" s="17"/>
      <c r="CB52" s="17"/>
      <c r="CC52" s="17">
        <v>0.2</v>
      </c>
      <c r="CD52" s="17">
        <v>35.700000000000003</v>
      </c>
      <c r="CE52" s="17">
        <v>14.1</v>
      </c>
      <c r="CF52" s="17">
        <v>3.8</v>
      </c>
      <c r="CG52" s="17">
        <v>8.6</v>
      </c>
      <c r="CH52" s="17">
        <v>0</v>
      </c>
      <c r="CI52" s="17"/>
      <c r="CJ52" s="17"/>
      <c r="CK52" s="17"/>
      <c r="CL52" s="17">
        <v>47.6</v>
      </c>
      <c r="CM52" s="17">
        <v>52.4</v>
      </c>
      <c r="CN52" s="17">
        <v>-20.5</v>
      </c>
      <c r="CO52" s="17"/>
      <c r="CP52" s="17"/>
      <c r="CQ52" s="17"/>
      <c r="CR52" s="17"/>
      <c r="CS52" s="17"/>
      <c r="CT52" s="17"/>
      <c r="CU52" s="17"/>
      <c r="CV52" s="17"/>
      <c r="CW52" s="17">
        <v>-9</v>
      </c>
      <c r="CX52" s="17">
        <v>0</v>
      </c>
      <c r="CY52" s="17">
        <v>0</v>
      </c>
      <c r="CZ52" s="17"/>
      <c r="DA52" s="17">
        <v>0.6</v>
      </c>
      <c r="DB52" s="17"/>
      <c r="DC52" s="17">
        <v>0</v>
      </c>
      <c r="DD52" s="17">
        <v>-0.9</v>
      </c>
      <c r="DE52" s="17"/>
      <c r="DF52" s="17"/>
      <c r="DG52" s="17">
        <v>0</v>
      </c>
      <c r="DH52" s="17">
        <v>1.1000000000000001</v>
      </c>
      <c r="DI52" s="17">
        <v>0.2</v>
      </c>
      <c r="DJ52" s="17">
        <v>-0.6</v>
      </c>
      <c r="DK52" s="17">
        <v>0.2</v>
      </c>
      <c r="DL52" s="17">
        <v>0.6</v>
      </c>
      <c r="DM52" s="17"/>
      <c r="DN52" s="17">
        <v>0</v>
      </c>
      <c r="DO52" s="17">
        <v>0</v>
      </c>
      <c r="DP52" s="17">
        <v>-2.9</v>
      </c>
      <c r="DQ52" s="17">
        <v>-1.4</v>
      </c>
      <c r="DR52" s="17">
        <v>0</v>
      </c>
      <c r="DS52" s="17">
        <v>0.1</v>
      </c>
      <c r="DT52" s="17">
        <v>-0.4</v>
      </c>
      <c r="DU52" s="17">
        <v>0.6</v>
      </c>
      <c r="DV52" s="17">
        <v>0</v>
      </c>
      <c r="DW52" s="17">
        <v>-3</v>
      </c>
      <c r="DX52" s="17">
        <v>0</v>
      </c>
      <c r="DY52" s="17">
        <v>2.9</v>
      </c>
      <c r="DZ52" s="17">
        <v>2.7</v>
      </c>
      <c r="EA52" s="17">
        <v>1.3</v>
      </c>
      <c r="EB52" s="17">
        <v>5.0999999999999996</v>
      </c>
      <c r="EC52" s="17">
        <v>1</v>
      </c>
      <c r="ED52" s="17">
        <v>0</v>
      </c>
      <c r="EE52" s="17">
        <v>-10.8</v>
      </c>
      <c r="EF52" s="17">
        <v>-11.5</v>
      </c>
      <c r="EG52" s="17">
        <v>0</v>
      </c>
      <c r="EH52" s="17">
        <v>0</v>
      </c>
      <c r="EI52" s="17">
        <v>2.6</v>
      </c>
      <c r="EJ52" s="17">
        <v>0</v>
      </c>
      <c r="EK52" s="17">
        <v>1.5</v>
      </c>
      <c r="EL52" s="17">
        <v>0.2</v>
      </c>
      <c r="EM52" s="17">
        <v>0.2</v>
      </c>
      <c r="EN52" s="17">
        <v>0.2</v>
      </c>
      <c r="EO52" s="17">
        <v>0.3</v>
      </c>
      <c r="EP52" s="17">
        <v>0</v>
      </c>
      <c r="EQ52" s="17">
        <v>0</v>
      </c>
      <c r="ER52" s="17">
        <v>0</v>
      </c>
      <c r="ES52" s="17">
        <v>-0.2</v>
      </c>
      <c r="ET52" s="17">
        <v>-1.2</v>
      </c>
      <c r="EU52" s="17">
        <v>0</v>
      </c>
      <c r="EV52" s="17">
        <v>0</v>
      </c>
      <c r="EW52" s="17">
        <v>1</v>
      </c>
      <c r="EX52" s="17">
        <v>0.7</v>
      </c>
      <c r="EY52" s="17">
        <v>0.6</v>
      </c>
      <c r="EZ52" s="17">
        <v>0.3</v>
      </c>
      <c r="FA52" s="17">
        <v>0</v>
      </c>
      <c r="FB52" s="17">
        <v>0.4</v>
      </c>
      <c r="FC52" s="17">
        <v>1.6</v>
      </c>
      <c r="FD52" s="17">
        <v>2.5</v>
      </c>
      <c r="FE52" s="17"/>
      <c r="FF52" s="17">
        <v>0.4</v>
      </c>
      <c r="FG52" s="17">
        <v>2.9</v>
      </c>
      <c r="FH52" s="17">
        <v>0</v>
      </c>
      <c r="FI52" s="17">
        <v>2.8</v>
      </c>
      <c r="FJ52" s="17"/>
      <c r="FK52" s="17">
        <v>328.3</v>
      </c>
      <c r="FL52" s="15"/>
      <c r="FM52" s="17">
        <v>2.7665999999999999</v>
      </c>
      <c r="FN52" s="17">
        <v>-0.60399999999999998</v>
      </c>
      <c r="FO52" s="17">
        <v>1.4159999999999999</v>
      </c>
      <c r="FP52" s="17">
        <v>1</v>
      </c>
      <c r="FQ52" s="17">
        <v>2.37174</v>
      </c>
      <c r="FR52" s="17">
        <v>0.17516000000000001</v>
      </c>
      <c r="FS52" s="17">
        <v>0.1</v>
      </c>
      <c r="FT52" s="17">
        <v>1.6</v>
      </c>
      <c r="FU52" s="17">
        <v>8.8254999999999999</v>
      </c>
    </row>
    <row r="53" spans="1:177" ht="24" customHeight="1" x14ac:dyDescent="0.3">
      <c r="A53" s="16" t="s">
        <v>61</v>
      </c>
      <c r="B53" s="16" t="s">
        <v>850</v>
      </c>
      <c r="C53" s="17">
        <v>42.4</v>
      </c>
      <c r="D53" s="17">
        <v>-15.4</v>
      </c>
      <c r="E53" s="17">
        <v>8.4</v>
      </c>
      <c r="F53" s="17"/>
      <c r="G53" s="17"/>
      <c r="H53" s="17">
        <v>-12.2</v>
      </c>
      <c r="I53" s="17">
        <v>16.8</v>
      </c>
      <c r="J53" s="17"/>
      <c r="K53" s="17"/>
      <c r="L53" s="17">
        <v>13.2</v>
      </c>
      <c r="M53" s="17">
        <v>5.2</v>
      </c>
      <c r="N53" s="17">
        <v>2.4</v>
      </c>
      <c r="O53" s="17">
        <v>12.1</v>
      </c>
      <c r="P53" s="17">
        <v>-5.0999999999999996</v>
      </c>
      <c r="Q53" s="17">
        <v>13.9</v>
      </c>
      <c r="R53" s="17">
        <v>57.9</v>
      </c>
      <c r="S53" s="17">
        <v>0</v>
      </c>
      <c r="T53" s="17"/>
      <c r="U53" s="17"/>
      <c r="V53" s="17"/>
      <c r="W53" s="17"/>
      <c r="X53" s="17">
        <v>14.5</v>
      </c>
      <c r="Y53" s="17">
        <v>1.8</v>
      </c>
      <c r="Z53" s="17">
        <v>1.1000000000000001</v>
      </c>
      <c r="AA53" s="17"/>
      <c r="AB53" s="17">
        <v>-3.4</v>
      </c>
      <c r="AC53" s="17">
        <v>5.3</v>
      </c>
      <c r="AD53" s="17">
        <v>1.9</v>
      </c>
      <c r="AE53" s="17"/>
      <c r="AF53" s="17"/>
      <c r="AG53" s="17"/>
      <c r="AH53" s="17"/>
      <c r="AI53" s="17">
        <v>10.5</v>
      </c>
      <c r="AJ53" s="17">
        <v>1.7</v>
      </c>
      <c r="AK53" s="17"/>
      <c r="AL53" s="17"/>
      <c r="AM53" s="17"/>
      <c r="AN53" s="17"/>
      <c r="AO53" s="17">
        <v>39</v>
      </c>
      <c r="AP53" s="17">
        <v>6.1</v>
      </c>
      <c r="AQ53" s="17">
        <v>8.8000000000000007</v>
      </c>
      <c r="AR53" s="17">
        <v>-0.9</v>
      </c>
      <c r="AS53" s="17">
        <v>0.2</v>
      </c>
      <c r="AT53" s="17">
        <v>1.7</v>
      </c>
      <c r="AU53" s="17">
        <v>1.3</v>
      </c>
      <c r="AV53" s="17">
        <v>24.5</v>
      </c>
      <c r="AW53" s="17">
        <v>-29.3</v>
      </c>
      <c r="AX53" s="17">
        <v>-49</v>
      </c>
      <c r="AY53" s="17">
        <v>10.5</v>
      </c>
      <c r="AZ53" s="17">
        <v>-1.8</v>
      </c>
      <c r="BA53" s="17">
        <v>0.1</v>
      </c>
      <c r="BB53" s="17">
        <v>1.7</v>
      </c>
      <c r="BC53" s="17">
        <v>4.7</v>
      </c>
      <c r="BD53" s="17">
        <v>0.4</v>
      </c>
      <c r="BE53" s="17">
        <v>0.3</v>
      </c>
      <c r="BF53" s="17">
        <v>-1.5</v>
      </c>
      <c r="BG53" s="17"/>
      <c r="BH53" s="17"/>
      <c r="BI53" s="17">
        <v>1.1000000000000001</v>
      </c>
      <c r="BJ53" s="17"/>
      <c r="BK53" s="17"/>
      <c r="BL53" s="17">
        <v>0</v>
      </c>
      <c r="BM53" s="17"/>
      <c r="BN53" s="17"/>
      <c r="BO53" s="17"/>
      <c r="BP53" s="17">
        <v>13.6</v>
      </c>
      <c r="BQ53" s="17"/>
      <c r="BR53" s="17">
        <v>-14</v>
      </c>
      <c r="BS53" s="17">
        <v>15.2</v>
      </c>
      <c r="BT53" s="17">
        <v>-13.1</v>
      </c>
      <c r="BU53" s="17"/>
      <c r="BV53" s="17"/>
      <c r="BW53" s="17"/>
      <c r="BX53" s="17"/>
      <c r="BY53" s="17"/>
      <c r="BZ53" s="17"/>
      <c r="CA53" s="17"/>
      <c r="CB53" s="17"/>
      <c r="CC53" s="17">
        <v>0.1</v>
      </c>
      <c r="CD53" s="17">
        <v>36.5</v>
      </c>
      <c r="CE53" s="17">
        <v>14.1</v>
      </c>
      <c r="CF53" s="17">
        <v>4</v>
      </c>
      <c r="CG53" s="17">
        <v>8.6</v>
      </c>
      <c r="CH53" s="17">
        <v>0.1</v>
      </c>
      <c r="CI53" s="17"/>
      <c r="CJ53" s="17"/>
      <c r="CK53" s="17"/>
      <c r="CL53" s="17">
        <v>46.2</v>
      </c>
      <c r="CM53" s="17">
        <v>50.8</v>
      </c>
      <c r="CN53" s="17">
        <v>-22.5</v>
      </c>
      <c r="CO53" s="17"/>
      <c r="CP53" s="17"/>
      <c r="CQ53" s="17"/>
      <c r="CR53" s="17"/>
      <c r="CS53" s="17"/>
      <c r="CT53" s="17"/>
      <c r="CU53" s="17"/>
      <c r="CV53" s="17"/>
      <c r="CW53" s="17">
        <v>-9</v>
      </c>
      <c r="CX53" s="17">
        <v>0</v>
      </c>
      <c r="CY53" s="17">
        <v>0</v>
      </c>
      <c r="CZ53" s="17"/>
      <c r="DA53" s="17">
        <v>0.6</v>
      </c>
      <c r="DB53" s="17"/>
      <c r="DC53" s="17">
        <v>0</v>
      </c>
      <c r="DD53" s="17">
        <v>-0.9</v>
      </c>
      <c r="DE53" s="17"/>
      <c r="DF53" s="17"/>
      <c r="DG53" s="17">
        <v>0</v>
      </c>
      <c r="DH53" s="17">
        <v>1.2</v>
      </c>
      <c r="DI53" s="17">
        <v>0.2</v>
      </c>
      <c r="DJ53" s="17">
        <v>-0.3</v>
      </c>
      <c r="DK53" s="17">
        <v>0.1</v>
      </c>
      <c r="DL53" s="17">
        <v>0.6</v>
      </c>
      <c r="DM53" s="17"/>
      <c r="DN53" s="17">
        <v>0</v>
      </c>
      <c r="DO53" s="17">
        <v>0</v>
      </c>
      <c r="DP53" s="17">
        <v>-2.9</v>
      </c>
      <c r="DQ53" s="17">
        <v>-1.1000000000000001</v>
      </c>
      <c r="DR53" s="17">
        <v>0</v>
      </c>
      <c r="DS53" s="17">
        <v>0</v>
      </c>
      <c r="DT53" s="17">
        <v>-0.3</v>
      </c>
      <c r="DU53" s="17">
        <v>0.6</v>
      </c>
      <c r="DV53" s="17">
        <v>0</v>
      </c>
      <c r="DW53" s="17">
        <v>-2.6</v>
      </c>
      <c r="DX53" s="17">
        <v>0.2</v>
      </c>
      <c r="DY53" s="17">
        <v>2.9</v>
      </c>
      <c r="DZ53" s="17">
        <v>2.7</v>
      </c>
      <c r="EA53" s="17">
        <v>1.3</v>
      </c>
      <c r="EB53" s="17">
        <v>4.5999999999999996</v>
      </c>
      <c r="EC53" s="17">
        <v>0.9</v>
      </c>
      <c r="ED53" s="17">
        <v>0</v>
      </c>
      <c r="EE53" s="17">
        <v>-11.4</v>
      </c>
      <c r="EF53" s="17">
        <v>-12.1</v>
      </c>
      <c r="EG53" s="17">
        <v>-1.2</v>
      </c>
      <c r="EH53" s="17">
        <v>-0.5</v>
      </c>
      <c r="EI53" s="17">
        <v>2.6</v>
      </c>
      <c r="EJ53" s="17">
        <v>0</v>
      </c>
      <c r="EK53" s="17">
        <v>1.4</v>
      </c>
      <c r="EL53" s="17">
        <v>0.2</v>
      </c>
      <c r="EM53" s="17">
        <v>0.2</v>
      </c>
      <c r="EN53" s="17">
        <v>0.2</v>
      </c>
      <c r="EO53" s="17">
        <v>0</v>
      </c>
      <c r="EP53" s="17">
        <v>0</v>
      </c>
      <c r="EQ53" s="17">
        <v>0</v>
      </c>
      <c r="ER53" s="17">
        <v>0</v>
      </c>
      <c r="ES53" s="17">
        <v>-0.2</v>
      </c>
      <c r="ET53" s="17">
        <v>-3.2</v>
      </c>
      <c r="EU53" s="17">
        <v>0</v>
      </c>
      <c r="EV53" s="17">
        <v>0</v>
      </c>
      <c r="EW53" s="17">
        <v>1</v>
      </c>
      <c r="EX53" s="17">
        <v>0.7</v>
      </c>
      <c r="EY53" s="17">
        <v>0.6</v>
      </c>
      <c r="EZ53" s="17">
        <v>0.3</v>
      </c>
      <c r="FA53" s="17">
        <v>0</v>
      </c>
      <c r="FB53" s="17">
        <v>0.4</v>
      </c>
      <c r="FC53" s="17">
        <v>1.6</v>
      </c>
      <c r="FD53" s="17">
        <v>2.5</v>
      </c>
      <c r="FE53" s="17"/>
      <c r="FF53" s="17">
        <v>0.5</v>
      </c>
      <c r="FG53" s="17">
        <v>3.3</v>
      </c>
      <c r="FH53" s="17">
        <v>0</v>
      </c>
      <c r="FI53" s="17">
        <v>2.5</v>
      </c>
      <c r="FJ53" s="17"/>
      <c r="FK53" s="17">
        <v>318.7</v>
      </c>
      <c r="FL53" s="15"/>
      <c r="FM53" s="17">
        <v>2.9137900000000001</v>
      </c>
      <c r="FN53" s="17">
        <v>-0.89</v>
      </c>
      <c r="FO53" s="17">
        <v>1.516</v>
      </c>
      <c r="FP53" s="17">
        <v>1</v>
      </c>
      <c r="FQ53" s="17">
        <v>2.36714</v>
      </c>
      <c r="FR53" s="17">
        <v>0.21149999999999999</v>
      </c>
      <c r="FS53" s="17">
        <v>-0.1</v>
      </c>
      <c r="FT53" s="17">
        <v>1.5</v>
      </c>
      <c r="FU53" s="17">
        <v>8.5184300000000004</v>
      </c>
    </row>
    <row r="54" spans="1:177" ht="24" customHeight="1" x14ac:dyDescent="0.3">
      <c r="A54" s="16" t="s">
        <v>61</v>
      </c>
      <c r="B54" s="16" t="s">
        <v>851</v>
      </c>
      <c r="C54" s="17">
        <v>41.4</v>
      </c>
      <c r="D54" s="17">
        <v>-19</v>
      </c>
      <c r="E54" s="17">
        <v>7.5</v>
      </c>
      <c r="F54" s="17"/>
      <c r="G54" s="17"/>
      <c r="H54" s="17">
        <v>-14</v>
      </c>
      <c r="I54" s="17">
        <v>12</v>
      </c>
      <c r="J54" s="17"/>
      <c r="K54" s="17"/>
      <c r="L54" s="17">
        <v>12.5</v>
      </c>
      <c r="M54" s="17">
        <v>4.5999999999999996</v>
      </c>
      <c r="N54" s="17">
        <v>2.2999999999999998</v>
      </c>
      <c r="O54" s="17">
        <v>11.1</v>
      </c>
      <c r="P54" s="17">
        <v>-6.6</v>
      </c>
      <c r="Q54" s="17">
        <v>13.2</v>
      </c>
      <c r="R54" s="17">
        <v>58.1</v>
      </c>
      <c r="S54" s="17">
        <v>0</v>
      </c>
      <c r="T54" s="17"/>
      <c r="U54" s="17"/>
      <c r="V54" s="17"/>
      <c r="W54" s="17"/>
      <c r="X54" s="17">
        <v>14.6</v>
      </c>
      <c r="Y54" s="17">
        <v>1.6</v>
      </c>
      <c r="Z54" s="17">
        <v>1</v>
      </c>
      <c r="AA54" s="17"/>
      <c r="AB54" s="17">
        <v>-3.4</v>
      </c>
      <c r="AC54" s="17">
        <v>5.3</v>
      </c>
      <c r="AD54" s="17">
        <v>-0.2</v>
      </c>
      <c r="AE54" s="17"/>
      <c r="AF54" s="17"/>
      <c r="AG54" s="17"/>
      <c r="AH54" s="17"/>
      <c r="AI54" s="17">
        <v>9.5</v>
      </c>
      <c r="AJ54" s="17">
        <v>1.7</v>
      </c>
      <c r="AK54" s="17"/>
      <c r="AL54" s="17"/>
      <c r="AM54" s="17"/>
      <c r="AN54" s="17"/>
      <c r="AO54" s="17">
        <v>44.3</v>
      </c>
      <c r="AP54" s="17">
        <v>6.4</v>
      </c>
      <c r="AQ54" s="17">
        <v>8.6999999999999993</v>
      </c>
      <c r="AR54" s="17">
        <v>-0.8</v>
      </c>
      <c r="AS54" s="17">
        <v>0.3</v>
      </c>
      <c r="AT54" s="17">
        <v>1.7</v>
      </c>
      <c r="AU54" s="17">
        <v>1.5</v>
      </c>
      <c r="AV54" s="17">
        <v>20.3</v>
      </c>
      <c r="AW54" s="17">
        <v>-33.4</v>
      </c>
      <c r="AX54" s="17">
        <v>-52.7</v>
      </c>
      <c r="AY54" s="17">
        <v>9.9</v>
      </c>
      <c r="AZ54" s="17">
        <v>-1.8</v>
      </c>
      <c r="BA54" s="17">
        <v>0.1</v>
      </c>
      <c r="BB54" s="17">
        <v>1.3</v>
      </c>
      <c r="BC54" s="17">
        <v>4.4000000000000004</v>
      </c>
      <c r="BD54" s="17">
        <v>0.4</v>
      </c>
      <c r="BE54" s="17">
        <v>0.1</v>
      </c>
      <c r="BF54" s="17">
        <v>-2</v>
      </c>
      <c r="BG54" s="17"/>
      <c r="BH54" s="17"/>
      <c r="BI54" s="17">
        <v>0.7</v>
      </c>
      <c r="BJ54" s="17"/>
      <c r="BK54" s="17"/>
      <c r="BL54" s="17">
        <v>0</v>
      </c>
      <c r="BM54" s="17"/>
      <c r="BN54" s="17"/>
      <c r="BO54" s="17"/>
      <c r="BP54" s="17">
        <v>13.1</v>
      </c>
      <c r="BQ54" s="17"/>
      <c r="BR54" s="17">
        <v>-15.5</v>
      </c>
      <c r="BS54" s="17">
        <v>13.5</v>
      </c>
      <c r="BT54" s="17">
        <v>-14.6</v>
      </c>
      <c r="BU54" s="17"/>
      <c r="BV54" s="17"/>
      <c r="BW54" s="17"/>
      <c r="BX54" s="17"/>
      <c r="BY54" s="17"/>
      <c r="BZ54" s="17"/>
      <c r="CA54" s="17"/>
      <c r="CB54" s="17"/>
      <c r="CC54" s="17">
        <v>0</v>
      </c>
      <c r="CD54" s="17">
        <v>35.700000000000003</v>
      </c>
      <c r="CE54" s="17">
        <v>14.1</v>
      </c>
      <c r="CF54" s="17">
        <v>3.3</v>
      </c>
      <c r="CG54" s="17">
        <v>11.5</v>
      </c>
      <c r="CH54" s="17">
        <v>-0.3</v>
      </c>
      <c r="CI54" s="17"/>
      <c r="CJ54" s="17"/>
      <c r="CK54" s="17"/>
      <c r="CL54" s="17">
        <v>41.9</v>
      </c>
      <c r="CM54" s="17">
        <v>46.5</v>
      </c>
      <c r="CN54" s="17">
        <v>-27.1</v>
      </c>
      <c r="CO54" s="17"/>
      <c r="CP54" s="17"/>
      <c r="CQ54" s="17"/>
      <c r="CR54" s="17"/>
      <c r="CS54" s="17"/>
      <c r="CT54" s="17"/>
      <c r="CU54" s="17"/>
      <c r="CV54" s="17"/>
      <c r="CW54" s="17">
        <v>-10</v>
      </c>
      <c r="CX54" s="17">
        <v>0</v>
      </c>
      <c r="CY54" s="17">
        <v>0</v>
      </c>
      <c r="CZ54" s="17"/>
      <c r="DA54" s="17">
        <v>0.6</v>
      </c>
      <c r="DB54" s="17"/>
      <c r="DC54" s="17">
        <v>0</v>
      </c>
      <c r="DD54" s="17">
        <v>-0.8</v>
      </c>
      <c r="DE54" s="17"/>
      <c r="DF54" s="17"/>
      <c r="DG54" s="17">
        <v>0.2</v>
      </c>
      <c r="DH54" s="17">
        <v>1.2</v>
      </c>
      <c r="DI54" s="17">
        <v>0.2</v>
      </c>
      <c r="DJ54" s="17">
        <v>-0.3</v>
      </c>
      <c r="DK54" s="17">
        <v>0.1</v>
      </c>
      <c r="DL54" s="17">
        <v>0.6</v>
      </c>
      <c r="DM54" s="17"/>
      <c r="DN54" s="17">
        <v>0</v>
      </c>
      <c r="DO54" s="17">
        <v>0</v>
      </c>
      <c r="DP54" s="17">
        <v>-2.8</v>
      </c>
      <c r="DQ54" s="17">
        <v>-1.6</v>
      </c>
      <c r="DR54" s="17">
        <v>0</v>
      </c>
      <c r="DS54" s="17">
        <v>0</v>
      </c>
      <c r="DT54" s="17">
        <v>-0.3</v>
      </c>
      <c r="DU54" s="17">
        <v>0.7</v>
      </c>
      <c r="DV54" s="17">
        <v>0</v>
      </c>
      <c r="DW54" s="17">
        <v>-2.7</v>
      </c>
      <c r="DX54" s="17">
        <v>0.2</v>
      </c>
      <c r="DY54" s="17">
        <v>2.9</v>
      </c>
      <c r="DZ54" s="17">
        <v>2.8</v>
      </c>
      <c r="EA54" s="17">
        <v>1.1000000000000001</v>
      </c>
      <c r="EB54" s="17">
        <v>6.6</v>
      </c>
      <c r="EC54" s="17">
        <v>3.6</v>
      </c>
      <c r="ED54" s="17">
        <v>0</v>
      </c>
      <c r="EE54" s="17">
        <v>-10.8</v>
      </c>
      <c r="EF54" s="17">
        <v>-11.5</v>
      </c>
      <c r="EG54" s="17">
        <v>-1.4</v>
      </c>
      <c r="EH54" s="17">
        <v>-0.6</v>
      </c>
      <c r="EI54" s="17">
        <v>2.6</v>
      </c>
      <c r="EJ54" s="17">
        <v>-0.1</v>
      </c>
      <c r="EK54" s="17">
        <v>1.4</v>
      </c>
      <c r="EL54" s="17">
        <v>0.2</v>
      </c>
      <c r="EM54" s="17">
        <v>0.2</v>
      </c>
      <c r="EN54" s="17">
        <v>0.2</v>
      </c>
      <c r="EO54" s="17">
        <v>0</v>
      </c>
      <c r="EP54" s="17">
        <v>0</v>
      </c>
      <c r="EQ54" s="17">
        <v>0</v>
      </c>
      <c r="ER54" s="17">
        <v>0</v>
      </c>
      <c r="ES54" s="17">
        <v>-0.2</v>
      </c>
      <c r="ET54" s="17">
        <v>-3.9</v>
      </c>
      <c r="EU54" s="17">
        <v>0</v>
      </c>
      <c r="EV54" s="17">
        <v>0</v>
      </c>
      <c r="EW54" s="17">
        <v>1</v>
      </c>
      <c r="EX54" s="17">
        <v>0.7</v>
      </c>
      <c r="EY54" s="17">
        <v>0.6</v>
      </c>
      <c r="EZ54" s="17">
        <v>0.3</v>
      </c>
      <c r="FA54" s="17">
        <v>0</v>
      </c>
      <c r="FB54" s="17">
        <v>0.4</v>
      </c>
      <c r="FC54" s="17">
        <v>1.4</v>
      </c>
      <c r="FD54" s="17">
        <v>2.4</v>
      </c>
      <c r="FE54" s="17"/>
      <c r="FF54" s="17">
        <v>0.1</v>
      </c>
      <c r="FG54" s="17">
        <v>6.8</v>
      </c>
      <c r="FH54" s="17">
        <v>0</v>
      </c>
      <c r="FI54" s="17">
        <v>3.2</v>
      </c>
      <c r="FJ54" s="17"/>
      <c r="FK54" s="17">
        <v>280</v>
      </c>
      <c r="FL54" s="15"/>
      <c r="FM54" s="17">
        <v>2.9617499999999999</v>
      </c>
      <c r="FN54" s="17">
        <v>-3.5999999999999997E-2</v>
      </c>
      <c r="FO54" s="17">
        <v>1.512</v>
      </c>
      <c r="FP54" s="17">
        <v>1</v>
      </c>
      <c r="FQ54" s="17">
        <v>0.46677000000000002</v>
      </c>
      <c r="FR54" s="17">
        <v>0.16381999999999999</v>
      </c>
      <c r="FS54" s="17">
        <v>0.2</v>
      </c>
      <c r="FT54" s="17">
        <v>1.5</v>
      </c>
      <c r="FU54" s="17">
        <v>7.7683400000000002</v>
      </c>
    </row>
    <row r="55" spans="1:177" ht="24" customHeight="1" x14ac:dyDescent="0.3">
      <c r="A55" s="16" t="s">
        <v>61</v>
      </c>
      <c r="B55" s="16" t="s">
        <v>852</v>
      </c>
      <c r="C55" s="17">
        <v>37.700000000000003</v>
      </c>
      <c r="D55" s="17">
        <v>-18</v>
      </c>
      <c r="E55" s="17">
        <v>7.9</v>
      </c>
      <c r="F55" s="17"/>
      <c r="G55" s="17"/>
      <c r="H55" s="17">
        <v>-15.5</v>
      </c>
      <c r="I55" s="17">
        <v>8.1</v>
      </c>
      <c r="J55" s="17"/>
      <c r="K55" s="17"/>
      <c r="L55" s="17">
        <v>15.5</v>
      </c>
      <c r="M55" s="17">
        <v>8.4</v>
      </c>
      <c r="N55" s="17">
        <v>5.5</v>
      </c>
      <c r="O55" s="17">
        <v>15</v>
      </c>
      <c r="P55" s="17">
        <v>-7.3</v>
      </c>
      <c r="Q55" s="17">
        <v>12.4</v>
      </c>
      <c r="R55" s="17">
        <v>51</v>
      </c>
      <c r="S55" s="17">
        <v>0.1</v>
      </c>
      <c r="T55" s="17"/>
      <c r="U55" s="17"/>
      <c r="V55" s="17"/>
      <c r="W55" s="17"/>
      <c r="X55" s="17">
        <v>11.6</v>
      </c>
      <c r="Y55" s="17">
        <v>1.1000000000000001</v>
      </c>
      <c r="Z55" s="17">
        <v>0.4</v>
      </c>
      <c r="AA55" s="17"/>
      <c r="AB55" s="17">
        <v>-3.4</v>
      </c>
      <c r="AC55" s="17">
        <v>4.9000000000000004</v>
      </c>
      <c r="AD55" s="17">
        <v>-3.8</v>
      </c>
      <c r="AE55" s="17"/>
      <c r="AF55" s="17"/>
      <c r="AG55" s="17"/>
      <c r="AH55" s="17"/>
      <c r="AI55" s="17">
        <v>8.1999999999999993</v>
      </c>
      <c r="AJ55" s="17">
        <v>10.7</v>
      </c>
      <c r="AK55" s="17"/>
      <c r="AL55" s="17"/>
      <c r="AM55" s="17"/>
      <c r="AN55" s="17"/>
      <c r="AO55" s="17">
        <v>45</v>
      </c>
      <c r="AP55" s="17">
        <v>6.2</v>
      </c>
      <c r="AQ55" s="17">
        <v>8.6999999999999993</v>
      </c>
      <c r="AR55" s="17">
        <v>-0.8</v>
      </c>
      <c r="AS55" s="17">
        <v>-0.2</v>
      </c>
      <c r="AT55" s="17">
        <v>1.7</v>
      </c>
      <c r="AU55" s="17">
        <v>1.3</v>
      </c>
      <c r="AV55" s="17">
        <v>16.8</v>
      </c>
      <c r="AW55" s="17">
        <v>-36.799999999999997</v>
      </c>
      <c r="AX55" s="17">
        <v>-56</v>
      </c>
      <c r="AY55" s="17">
        <v>9.5</v>
      </c>
      <c r="AZ55" s="17">
        <v>-1.8</v>
      </c>
      <c r="BA55" s="17">
        <v>-0.4</v>
      </c>
      <c r="BB55" s="17">
        <v>1.4</v>
      </c>
      <c r="BC55" s="17">
        <v>5</v>
      </c>
      <c r="BD55" s="17">
        <v>0.4</v>
      </c>
      <c r="BE55" s="17">
        <v>0.1</v>
      </c>
      <c r="BF55" s="17">
        <v>-0.3</v>
      </c>
      <c r="BG55" s="17"/>
      <c r="BH55" s="17"/>
      <c r="BI55" s="17">
        <v>0</v>
      </c>
      <c r="BJ55" s="17"/>
      <c r="BK55" s="17"/>
      <c r="BL55" s="17">
        <v>0</v>
      </c>
      <c r="BM55" s="17"/>
      <c r="BN55" s="17"/>
      <c r="BO55" s="17"/>
      <c r="BP55" s="17">
        <v>12.8</v>
      </c>
      <c r="BQ55" s="17"/>
      <c r="BR55" s="17">
        <v>-16.2</v>
      </c>
      <c r="BS55" s="17">
        <v>12.9</v>
      </c>
      <c r="BT55" s="17">
        <v>-15.3</v>
      </c>
      <c r="BU55" s="17"/>
      <c r="BV55" s="17"/>
      <c r="BW55" s="17"/>
      <c r="BX55" s="17"/>
      <c r="BY55" s="17"/>
      <c r="BZ55" s="17"/>
      <c r="CA55" s="17"/>
      <c r="CB55" s="17"/>
      <c r="CC55" s="17">
        <v>0</v>
      </c>
      <c r="CD55" s="17">
        <v>35.4</v>
      </c>
      <c r="CE55" s="17">
        <v>5.0999999999999996</v>
      </c>
      <c r="CF55" s="17">
        <v>3.5</v>
      </c>
      <c r="CG55" s="17">
        <v>8.6</v>
      </c>
      <c r="CH55" s="17">
        <v>-0.1</v>
      </c>
      <c r="CI55" s="17"/>
      <c r="CJ55" s="17"/>
      <c r="CK55" s="17"/>
      <c r="CL55" s="17">
        <v>36.799999999999997</v>
      </c>
      <c r="CM55" s="17">
        <v>41.3</v>
      </c>
      <c r="CN55" s="17">
        <v>-32.299999999999997</v>
      </c>
      <c r="CO55" s="17"/>
      <c r="CP55" s="17"/>
      <c r="CQ55" s="17"/>
      <c r="CR55" s="17"/>
      <c r="CS55" s="17"/>
      <c r="CT55" s="17"/>
      <c r="CU55" s="17"/>
      <c r="CV55" s="17"/>
      <c r="CW55" s="17">
        <v>-11.8</v>
      </c>
      <c r="CX55" s="17">
        <v>0</v>
      </c>
      <c r="CY55" s="17">
        <v>-2.4</v>
      </c>
      <c r="CZ55" s="17"/>
      <c r="DA55" s="17">
        <v>0.6</v>
      </c>
      <c r="DB55" s="17"/>
      <c r="DC55" s="17">
        <v>0</v>
      </c>
      <c r="DD55" s="17">
        <v>-0.9</v>
      </c>
      <c r="DE55" s="17"/>
      <c r="DF55" s="17"/>
      <c r="DG55" s="17">
        <v>0.2</v>
      </c>
      <c r="DH55" s="17">
        <v>1.2</v>
      </c>
      <c r="DI55" s="17">
        <v>0.2</v>
      </c>
      <c r="DJ55" s="17">
        <v>-0.8</v>
      </c>
      <c r="DK55" s="17">
        <v>0.1</v>
      </c>
      <c r="DL55" s="17">
        <v>0.6</v>
      </c>
      <c r="DM55" s="17"/>
      <c r="DN55" s="17">
        <v>0</v>
      </c>
      <c r="DO55" s="17">
        <v>0</v>
      </c>
      <c r="DP55" s="17">
        <v>-3.9</v>
      </c>
      <c r="DQ55" s="17">
        <v>-3.6</v>
      </c>
      <c r="DR55" s="17">
        <v>0</v>
      </c>
      <c r="DS55" s="17">
        <v>0.1</v>
      </c>
      <c r="DT55" s="17">
        <v>-0.3</v>
      </c>
      <c r="DU55" s="17">
        <v>0.8</v>
      </c>
      <c r="DV55" s="17">
        <v>0</v>
      </c>
      <c r="DW55" s="17">
        <v>-2.7</v>
      </c>
      <c r="DX55" s="17">
        <v>0</v>
      </c>
      <c r="DY55" s="17">
        <v>2.8</v>
      </c>
      <c r="DZ55" s="17">
        <v>2.7</v>
      </c>
      <c r="EA55" s="17">
        <v>1</v>
      </c>
      <c r="EB55" s="17">
        <v>2.2000000000000002</v>
      </c>
      <c r="EC55" s="17">
        <v>1.4</v>
      </c>
      <c r="ED55" s="17">
        <v>0</v>
      </c>
      <c r="EE55" s="17">
        <v>-9.8000000000000007</v>
      </c>
      <c r="EF55" s="17">
        <v>-9.9</v>
      </c>
      <c r="EG55" s="17">
        <v>-1</v>
      </c>
      <c r="EH55" s="17">
        <v>-0.2</v>
      </c>
      <c r="EI55" s="17">
        <v>2.6</v>
      </c>
      <c r="EJ55" s="17">
        <v>0.1</v>
      </c>
      <c r="EK55" s="17">
        <v>1.6</v>
      </c>
      <c r="EL55" s="17">
        <v>0.2</v>
      </c>
      <c r="EM55" s="17">
        <v>0.2</v>
      </c>
      <c r="EN55" s="17">
        <v>0.2</v>
      </c>
      <c r="EO55" s="17">
        <v>0</v>
      </c>
      <c r="EP55" s="17">
        <v>0</v>
      </c>
      <c r="EQ55" s="17">
        <v>0</v>
      </c>
      <c r="ER55" s="17">
        <v>0</v>
      </c>
      <c r="ES55" s="17">
        <v>-0.2</v>
      </c>
      <c r="ET55" s="17">
        <v>-8.4</v>
      </c>
      <c r="EU55" s="17">
        <v>0</v>
      </c>
      <c r="EV55" s="17">
        <v>0</v>
      </c>
      <c r="EW55" s="17">
        <v>1</v>
      </c>
      <c r="EX55" s="17">
        <v>0.7</v>
      </c>
      <c r="EY55" s="17">
        <v>0.6</v>
      </c>
      <c r="EZ55" s="17">
        <v>0.3</v>
      </c>
      <c r="FA55" s="17">
        <v>0</v>
      </c>
      <c r="FB55" s="17">
        <v>0.4</v>
      </c>
      <c r="FC55" s="17">
        <v>1.3</v>
      </c>
      <c r="FD55" s="17">
        <v>2.5</v>
      </c>
      <c r="FE55" s="17"/>
      <c r="FF55" s="17">
        <v>0.6</v>
      </c>
      <c r="FG55" s="17">
        <v>5.2</v>
      </c>
      <c r="FH55" s="17">
        <v>0</v>
      </c>
      <c r="FI55" s="17">
        <v>2.9</v>
      </c>
      <c r="FJ55" s="17"/>
      <c r="FK55" s="17">
        <v>221.2</v>
      </c>
      <c r="FL55" s="15"/>
      <c r="FM55" s="17">
        <v>2.8900199999999998</v>
      </c>
      <c r="FN55" s="17">
        <v>-0.217</v>
      </c>
      <c r="FO55" s="17">
        <v>1.3320000000000001</v>
      </c>
      <c r="FP55" s="17">
        <v>0.9</v>
      </c>
      <c r="FQ55" s="17">
        <v>0.35388999999999998</v>
      </c>
      <c r="FR55" s="17">
        <v>0.13281999999999999</v>
      </c>
      <c r="FS55" s="17">
        <v>0.1</v>
      </c>
      <c r="FT55" s="17">
        <v>1.6</v>
      </c>
      <c r="FU55" s="17">
        <v>7.0917300000000001</v>
      </c>
    </row>
    <row r="56" spans="1:177" ht="24" customHeight="1" x14ac:dyDescent="0.3">
      <c r="A56" s="16" t="s">
        <v>61</v>
      </c>
      <c r="B56" s="16" t="s">
        <v>853</v>
      </c>
      <c r="C56" s="17">
        <v>39.4</v>
      </c>
      <c r="D56" s="17">
        <v>-2.8</v>
      </c>
      <c r="E56" s="17">
        <v>10.4</v>
      </c>
      <c r="F56" s="17"/>
      <c r="G56" s="17"/>
      <c r="H56" s="17">
        <v>-14.8</v>
      </c>
      <c r="I56" s="17">
        <v>7.5</v>
      </c>
      <c r="J56" s="17"/>
      <c r="K56" s="17"/>
      <c r="L56" s="17">
        <v>21.4</v>
      </c>
      <c r="M56" s="17">
        <v>14</v>
      </c>
      <c r="N56" s="17">
        <v>9.1999999999999993</v>
      </c>
      <c r="O56" s="17">
        <v>30.5</v>
      </c>
      <c r="P56" s="17">
        <v>21.2</v>
      </c>
      <c r="Q56" s="17">
        <v>15.2</v>
      </c>
      <c r="R56" s="17">
        <v>51.9</v>
      </c>
      <c r="S56" s="17">
        <v>0.1</v>
      </c>
      <c r="T56" s="17"/>
      <c r="U56" s="17"/>
      <c r="V56" s="17"/>
      <c r="W56" s="17"/>
      <c r="X56" s="17">
        <v>11.8</v>
      </c>
      <c r="Y56" s="17">
        <v>1.2</v>
      </c>
      <c r="Z56" s="17">
        <v>0.8</v>
      </c>
      <c r="AA56" s="17"/>
      <c r="AB56" s="17">
        <v>-3.6</v>
      </c>
      <c r="AC56" s="17">
        <v>4.9000000000000004</v>
      </c>
      <c r="AD56" s="17">
        <v>-1.6</v>
      </c>
      <c r="AE56" s="17"/>
      <c r="AF56" s="17"/>
      <c r="AG56" s="17"/>
      <c r="AH56" s="17"/>
      <c r="AI56" s="17">
        <v>8.3000000000000007</v>
      </c>
      <c r="AJ56" s="17">
        <v>10.5</v>
      </c>
      <c r="AK56" s="17"/>
      <c r="AL56" s="17"/>
      <c r="AM56" s="17"/>
      <c r="AN56" s="17"/>
      <c r="AO56" s="17">
        <v>44.7</v>
      </c>
      <c r="AP56" s="17">
        <v>5.9</v>
      </c>
      <c r="AQ56" s="17">
        <v>9</v>
      </c>
      <c r="AR56" s="17">
        <v>-1.1000000000000001</v>
      </c>
      <c r="AS56" s="17">
        <v>-0.1</v>
      </c>
      <c r="AT56" s="17">
        <v>1.7</v>
      </c>
      <c r="AU56" s="17">
        <v>1.2</v>
      </c>
      <c r="AV56" s="17">
        <v>16</v>
      </c>
      <c r="AW56" s="17">
        <v>-38</v>
      </c>
      <c r="AX56" s="17">
        <v>-47.6</v>
      </c>
      <c r="AY56" s="17">
        <v>10.5</v>
      </c>
      <c r="AZ56" s="17">
        <v>-1.8</v>
      </c>
      <c r="BA56" s="17">
        <v>-0.3</v>
      </c>
      <c r="BB56" s="17">
        <v>3.8</v>
      </c>
      <c r="BC56" s="17">
        <v>2.8</v>
      </c>
      <c r="BD56" s="17">
        <v>0.4</v>
      </c>
      <c r="BE56" s="17">
        <v>0.1</v>
      </c>
      <c r="BF56" s="17">
        <v>1.9</v>
      </c>
      <c r="BG56" s="17"/>
      <c r="BH56" s="17"/>
      <c r="BI56" s="17">
        <v>4.3</v>
      </c>
      <c r="BJ56" s="17"/>
      <c r="BK56" s="17"/>
      <c r="BL56" s="17">
        <v>0</v>
      </c>
      <c r="BM56" s="17"/>
      <c r="BN56" s="17"/>
      <c r="BO56" s="17"/>
      <c r="BP56" s="17">
        <v>14.9</v>
      </c>
      <c r="BQ56" s="17"/>
      <c r="BR56" s="17">
        <v>-51.7</v>
      </c>
      <c r="BS56" s="17">
        <v>-12.7</v>
      </c>
      <c r="BT56" s="17">
        <v>-49.1</v>
      </c>
      <c r="BU56" s="17"/>
      <c r="BV56" s="17"/>
      <c r="BW56" s="17"/>
      <c r="BX56" s="17"/>
      <c r="BY56" s="17"/>
      <c r="BZ56" s="17"/>
      <c r="CA56" s="17"/>
      <c r="CB56" s="17"/>
      <c r="CC56" s="17">
        <v>0</v>
      </c>
      <c r="CD56" s="17">
        <v>23.7</v>
      </c>
      <c r="CE56" s="17">
        <v>4.9000000000000004</v>
      </c>
      <c r="CF56" s="17">
        <v>3</v>
      </c>
      <c r="CG56" s="17">
        <v>6.1</v>
      </c>
      <c r="CH56" s="17">
        <v>-0.3</v>
      </c>
      <c r="CI56" s="17"/>
      <c r="CJ56" s="17"/>
      <c r="CK56" s="17"/>
      <c r="CL56" s="17">
        <v>9.5</v>
      </c>
      <c r="CM56" s="17">
        <v>13.6</v>
      </c>
      <c r="CN56" s="17">
        <v>-17.8</v>
      </c>
      <c r="CO56" s="17"/>
      <c r="CP56" s="17"/>
      <c r="CQ56" s="17"/>
      <c r="CR56" s="17"/>
      <c r="CS56" s="17"/>
      <c r="CT56" s="17"/>
      <c r="CU56" s="17"/>
      <c r="CV56" s="17"/>
      <c r="CW56" s="17">
        <v>-12.1</v>
      </c>
      <c r="CX56" s="17">
        <v>0</v>
      </c>
      <c r="CY56" s="17">
        <v>-3.4</v>
      </c>
      <c r="CZ56" s="17"/>
      <c r="DA56" s="17">
        <v>0.6</v>
      </c>
      <c r="DB56" s="17"/>
      <c r="DC56" s="17">
        <v>0.1</v>
      </c>
      <c r="DD56" s="17">
        <v>-0.8</v>
      </c>
      <c r="DE56" s="17"/>
      <c r="DF56" s="17"/>
      <c r="DG56" s="17">
        <v>0</v>
      </c>
      <c r="DH56" s="17">
        <v>1.2</v>
      </c>
      <c r="DI56" s="17">
        <v>0.2</v>
      </c>
      <c r="DJ56" s="17">
        <v>-0.6</v>
      </c>
      <c r="DK56" s="17">
        <v>0.2</v>
      </c>
      <c r="DL56" s="17">
        <v>0.6</v>
      </c>
      <c r="DM56" s="17"/>
      <c r="DN56" s="17">
        <v>0</v>
      </c>
      <c r="DO56" s="17">
        <v>0</v>
      </c>
      <c r="DP56" s="17">
        <v>-3.6</v>
      </c>
      <c r="DQ56" s="17">
        <v>-2.4</v>
      </c>
      <c r="DR56" s="17">
        <v>0</v>
      </c>
      <c r="DS56" s="17">
        <v>0</v>
      </c>
      <c r="DT56" s="17">
        <v>-0.5</v>
      </c>
      <c r="DU56" s="17">
        <v>0.8</v>
      </c>
      <c r="DV56" s="17">
        <v>0</v>
      </c>
      <c r="DW56" s="17">
        <v>-2.5</v>
      </c>
      <c r="DX56" s="17">
        <v>0</v>
      </c>
      <c r="DY56" s="17">
        <v>2.9</v>
      </c>
      <c r="DZ56" s="17">
        <v>2.7</v>
      </c>
      <c r="EA56" s="17">
        <v>0.9</v>
      </c>
      <c r="EB56" s="17">
        <v>3.9</v>
      </c>
      <c r="EC56" s="17">
        <v>3</v>
      </c>
      <c r="ED56" s="17">
        <v>0</v>
      </c>
      <c r="EE56" s="17">
        <v>-8.1999999999999993</v>
      </c>
      <c r="EF56" s="17">
        <v>-8.4</v>
      </c>
      <c r="EG56" s="17">
        <v>-0.8</v>
      </c>
      <c r="EH56" s="17">
        <v>-0.1</v>
      </c>
      <c r="EI56" s="17">
        <v>2.6</v>
      </c>
      <c r="EJ56" s="17">
        <v>-0.1</v>
      </c>
      <c r="EK56" s="17">
        <v>1.5</v>
      </c>
      <c r="EL56" s="17">
        <v>0.2</v>
      </c>
      <c r="EM56" s="17">
        <v>0.2</v>
      </c>
      <c r="EN56" s="17">
        <v>0.2</v>
      </c>
      <c r="EO56" s="17">
        <v>-2.7</v>
      </c>
      <c r="EP56" s="17">
        <v>0</v>
      </c>
      <c r="EQ56" s="17">
        <v>0</v>
      </c>
      <c r="ER56" s="17">
        <v>0</v>
      </c>
      <c r="ES56" s="17">
        <v>-0.2</v>
      </c>
      <c r="ET56" s="17">
        <v>-8.3000000000000007</v>
      </c>
      <c r="EU56" s="17">
        <v>0</v>
      </c>
      <c r="EV56" s="17">
        <v>0</v>
      </c>
      <c r="EW56" s="17">
        <v>1</v>
      </c>
      <c r="EX56" s="17">
        <v>0.7</v>
      </c>
      <c r="EY56" s="17">
        <v>0.6</v>
      </c>
      <c r="EZ56" s="17">
        <v>0.3</v>
      </c>
      <c r="FA56" s="17">
        <v>0</v>
      </c>
      <c r="FB56" s="17">
        <v>0.4</v>
      </c>
      <c r="FC56" s="17">
        <v>1.2</v>
      </c>
      <c r="FD56" s="17">
        <v>2.2999999999999998</v>
      </c>
      <c r="FE56" s="17"/>
      <c r="FF56" s="17">
        <v>0.6</v>
      </c>
      <c r="FG56" s="17">
        <v>0.7</v>
      </c>
      <c r="FH56" s="17">
        <v>0</v>
      </c>
      <c r="FI56" s="17">
        <v>3.1</v>
      </c>
      <c r="FJ56" s="17"/>
      <c r="FK56" s="17">
        <v>171</v>
      </c>
      <c r="FL56" s="15"/>
      <c r="FM56" s="17">
        <v>2.97926</v>
      </c>
      <c r="FN56" s="17">
        <v>-0.73599999999999999</v>
      </c>
      <c r="FO56" s="17">
        <v>1.256</v>
      </c>
      <c r="FP56" s="17">
        <v>0.9</v>
      </c>
      <c r="FQ56" s="17">
        <v>0.35125000000000001</v>
      </c>
      <c r="FR56" s="17">
        <v>0.14402999999999999</v>
      </c>
      <c r="FS56" s="17">
        <v>-0.1</v>
      </c>
      <c r="FT56" s="17">
        <v>1.6</v>
      </c>
      <c r="FU56" s="17">
        <v>6.3945400000000001</v>
      </c>
    </row>
    <row r="57" spans="1:177" ht="24" customHeight="1" x14ac:dyDescent="0.3">
      <c r="A57" s="16" t="s">
        <v>61</v>
      </c>
      <c r="B57" s="16" t="s">
        <v>854</v>
      </c>
      <c r="C57" s="17">
        <v>35.200000000000003</v>
      </c>
      <c r="D57" s="17">
        <v>-25.5</v>
      </c>
      <c r="E57" s="17">
        <v>6.5</v>
      </c>
      <c r="F57" s="17"/>
      <c r="G57" s="17"/>
      <c r="H57" s="17">
        <v>-9.3000000000000007</v>
      </c>
      <c r="I57" s="17">
        <v>4.4000000000000004</v>
      </c>
      <c r="J57" s="17"/>
      <c r="K57" s="17"/>
      <c r="L57" s="17">
        <v>15</v>
      </c>
      <c r="M57" s="17">
        <v>2.6</v>
      </c>
      <c r="N57" s="17">
        <v>-1.3</v>
      </c>
      <c r="O57" s="17">
        <v>24.1</v>
      </c>
      <c r="P57" s="17">
        <v>11.7</v>
      </c>
      <c r="Q57" s="17">
        <v>10.8</v>
      </c>
      <c r="R57" s="17">
        <v>49.6</v>
      </c>
      <c r="S57" s="17">
        <v>-0.2</v>
      </c>
      <c r="T57" s="17"/>
      <c r="U57" s="17"/>
      <c r="V57" s="17"/>
      <c r="W57" s="17"/>
      <c r="X57" s="17">
        <v>9.1999999999999993</v>
      </c>
      <c r="Y57" s="17">
        <v>1.2</v>
      </c>
      <c r="Z57" s="17">
        <v>0.5</v>
      </c>
      <c r="AA57" s="17"/>
      <c r="AB57" s="17">
        <v>-3.5</v>
      </c>
      <c r="AC57" s="17">
        <v>4.9000000000000004</v>
      </c>
      <c r="AD57" s="17">
        <v>-2.1</v>
      </c>
      <c r="AE57" s="17"/>
      <c r="AF57" s="17"/>
      <c r="AG57" s="17"/>
      <c r="AH57" s="17"/>
      <c r="AI57" s="17">
        <v>5.3</v>
      </c>
      <c r="AJ57" s="17">
        <v>2.9</v>
      </c>
      <c r="AK57" s="17"/>
      <c r="AL57" s="17"/>
      <c r="AM57" s="17"/>
      <c r="AN57" s="17"/>
      <c r="AO57" s="17">
        <v>43.9</v>
      </c>
      <c r="AP57" s="17">
        <v>6.1</v>
      </c>
      <c r="AQ57" s="17">
        <v>9.4</v>
      </c>
      <c r="AR57" s="17">
        <v>-1.2</v>
      </c>
      <c r="AS57" s="17">
        <v>-0.3</v>
      </c>
      <c r="AT57" s="17">
        <v>1.7</v>
      </c>
      <c r="AU57" s="17">
        <v>0.7</v>
      </c>
      <c r="AV57" s="17">
        <v>14.7</v>
      </c>
      <c r="AW57" s="17">
        <v>-38.799999999999997</v>
      </c>
      <c r="AX57" s="17">
        <v>-49.2</v>
      </c>
      <c r="AY57" s="17">
        <v>6.8</v>
      </c>
      <c r="AZ57" s="17">
        <v>-1.6</v>
      </c>
      <c r="BA57" s="17">
        <v>0</v>
      </c>
      <c r="BB57" s="17">
        <v>-0.7</v>
      </c>
      <c r="BC57" s="17">
        <v>0.9</v>
      </c>
      <c r="BD57" s="17">
        <v>0.4</v>
      </c>
      <c r="BE57" s="17">
        <v>0.1</v>
      </c>
      <c r="BF57" s="17">
        <v>-4.8</v>
      </c>
      <c r="BG57" s="17"/>
      <c r="BH57" s="17"/>
      <c r="BI57" s="17">
        <v>3.6</v>
      </c>
      <c r="BJ57" s="17"/>
      <c r="BK57" s="17"/>
      <c r="BL57" s="17">
        <v>0</v>
      </c>
      <c r="BM57" s="17"/>
      <c r="BN57" s="17"/>
      <c r="BO57" s="17"/>
      <c r="BP57" s="17">
        <v>13.7</v>
      </c>
      <c r="BQ57" s="17"/>
      <c r="BR57" s="17">
        <v>-58.2</v>
      </c>
      <c r="BS57" s="17">
        <v>-20.5</v>
      </c>
      <c r="BT57" s="17">
        <v>-56.7</v>
      </c>
      <c r="BU57" s="17"/>
      <c r="BV57" s="17"/>
      <c r="BW57" s="17"/>
      <c r="BX57" s="17"/>
      <c r="BY57" s="17"/>
      <c r="BZ57" s="17"/>
      <c r="CA57" s="17"/>
      <c r="CB57" s="17"/>
      <c r="CC57" s="17">
        <v>0</v>
      </c>
      <c r="CD57" s="17">
        <v>26.9</v>
      </c>
      <c r="CE57" s="17">
        <v>5.2</v>
      </c>
      <c r="CF57" s="17">
        <v>4.3</v>
      </c>
      <c r="CG57" s="17">
        <v>3.2</v>
      </c>
      <c r="CH57" s="17">
        <v>-0.2</v>
      </c>
      <c r="CI57" s="17"/>
      <c r="CJ57" s="17"/>
      <c r="CK57" s="17"/>
      <c r="CL57" s="17">
        <v>3.9</v>
      </c>
      <c r="CM57" s="17">
        <v>7.8</v>
      </c>
      <c r="CN57" s="17">
        <v>-28</v>
      </c>
      <c r="CO57" s="17"/>
      <c r="CP57" s="17"/>
      <c r="CQ57" s="17"/>
      <c r="CR57" s="17"/>
      <c r="CS57" s="17"/>
      <c r="CT57" s="17"/>
      <c r="CU57" s="17"/>
      <c r="CV57" s="17"/>
      <c r="CW57" s="17">
        <v>-12.1</v>
      </c>
      <c r="CX57" s="17">
        <v>0</v>
      </c>
      <c r="CY57" s="17">
        <v>-5.2</v>
      </c>
      <c r="CZ57" s="17"/>
      <c r="DA57" s="17">
        <v>0.7</v>
      </c>
      <c r="DB57" s="17"/>
      <c r="DC57" s="17">
        <v>-0.1</v>
      </c>
      <c r="DD57" s="17">
        <v>-0.3</v>
      </c>
      <c r="DE57" s="17"/>
      <c r="DF57" s="17"/>
      <c r="DG57" s="17">
        <v>0.2</v>
      </c>
      <c r="DH57" s="17">
        <v>1.2</v>
      </c>
      <c r="DI57" s="17">
        <v>0</v>
      </c>
      <c r="DJ57" s="17">
        <v>-1.3</v>
      </c>
      <c r="DK57" s="17">
        <v>0.2</v>
      </c>
      <c r="DL57" s="17">
        <v>0.6</v>
      </c>
      <c r="DM57" s="17"/>
      <c r="DN57" s="17">
        <v>0</v>
      </c>
      <c r="DO57" s="17">
        <v>0</v>
      </c>
      <c r="DP57" s="17">
        <v>-3.6</v>
      </c>
      <c r="DQ57" s="17">
        <v>-2.2999999999999998</v>
      </c>
      <c r="DR57" s="17">
        <v>0</v>
      </c>
      <c r="DS57" s="17">
        <v>0.1</v>
      </c>
      <c r="DT57" s="17">
        <v>-0.3</v>
      </c>
      <c r="DU57" s="17">
        <v>0.8</v>
      </c>
      <c r="DV57" s="17">
        <v>0</v>
      </c>
      <c r="DW57" s="17">
        <v>-2.6</v>
      </c>
      <c r="DX57" s="17">
        <v>0</v>
      </c>
      <c r="DY57" s="17">
        <v>2.8</v>
      </c>
      <c r="DZ57" s="17">
        <v>2.6</v>
      </c>
      <c r="EA57" s="17">
        <v>1.3</v>
      </c>
      <c r="EB57" s="17">
        <v>2.8</v>
      </c>
      <c r="EC57" s="17">
        <v>1.5</v>
      </c>
      <c r="ED57" s="17">
        <v>0</v>
      </c>
      <c r="EE57" s="17">
        <v>-11.5</v>
      </c>
      <c r="EF57" s="17">
        <v>-11.9</v>
      </c>
      <c r="EG57" s="17">
        <v>-1.5</v>
      </c>
      <c r="EH57" s="17">
        <v>-0.5</v>
      </c>
      <c r="EI57" s="17">
        <v>2.6</v>
      </c>
      <c r="EJ57" s="17">
        <v>-0.1</v>
      </c>
      <c r="EK57" s="17">
        <v>1.4</v>
      </c>
      <c r="EL57" s="17">
        <v>0.2</v>
      </c>
      <c r="EM57" s="17">
        <v>0.2</v>
      </c>
      <c r="EN57" s="17">
        <v>0.2</v>
      </c>
      <c r="EO57" s="17">
        <v>-5.8</v>
      </c>
      <c r="EP57" s="17">
        <v>0</v>
      </c>
      <c r="EQ57" s="17">
        <v>0</v>
      </c>
      <c r="ER57" s="17">
        <v>0</v>
      </c>
      <c r="ES57" s="17">
        <v>-0.2</v>
      </c>
      <c r="ET57" s="17">
        <v>-10</v>
      </c>
      <c r="EU57" s="17">
        <v>0</v>
      </c>
      <c r="EV57" s="17">
        <v>0</v>
      </c>
      <c r="EW57" s="17">
        <v>1</v>
      </c>
      <c r="EX57" s="17">
        <v>0.7</v>
      </c>
      <c r="EY57" s="17">
        <v>0.6</v>
      </c>
      <c r="EZ57" s="17">
        <v>0.3</v>
      </c>
      <c r="FA57" s="17">
        <v>0</v>
      </c>
      <c r="FB57" s="17">
        <v>0.4</v>
      </c>
      <c r="FC57" s="17">
        <v>1.6</v>
      </c>
      <c r="FD57" s="17">
        <v>2.5</v>
      </c>
      <c r="FE57" s="17"/>
      <c r="FF57" s="17">
        <v>0.1</v>
      </c>
      <c r="FG57" s="17">
        <v>0.3</v>
      </c>
      <c r="FH57" s="17">
        <v>0</v>
      </c>
      <c r="FI57" s="17">
        <v>3.1</v>
      </c>
      <c r="FJ57" s="17"/>
      <c r="FK57" s="17">
        <v>-4.2</v>
      </c>
      <c r="FL57" s="15"/>
      <c r="FM57" s="17">
        <v>2.92258</v>
      </c>
      <c r="FN57" s="17">
        <v>0.746</v>
      </c>
      <c r="FO57" s="17">
        <v>1.4239999999999999</v>
      </c>
      <c r="FP57" s="17">
        <v>0.9</v>
      </c>
      <c r="FQ57" s="17">
        <v>0.34312999999999999</v>
      </c>
      <c r="FR57" s="17">
        <v>9.5630000000000007E-2</v>
      </c>
      <c r="FS57" s="17">
        <v>0.1</v>
      </c>
      <c r="FT57" s="17">
        <v>1.7</v>
      </c>
      <c r="FU57" s="17">
        <v>8.2313399999999994</v>
      </c>
    </row>
    <row r="58" spans="1:177" ht="24" customHeight="1" x14ac:dyDescent="0.3">
      <c r="A58" s="18" t="s">
        <v>855</v>
      </c>
      <c r="B58" s="18" t="s">
        <v>62</v>
      </c>
      <c r="C58" s="19">
        <v>36</v>
      </c>
      <c r="D58" s="19">
        <v>-22.3</v>
      </c>
      <c r="E58" s="19">
        <v>7.8</v>
      </c>
      <c r="F58" s="19"/>
      <c r="G58" s="19"/>
      <c r="H58" s="19">
        <v>-10.5</v>
      </c>
      <c r="I58" s="19">
        <v>0.7</v>
      </c>
      <c r="J58" s="19"/>
      <c r="K58" s="19"/>
      <c r="L58" s="19">
        <v>9.6999999999999993</v>
      </c>
      <c r="M58" s="19">
        <v>7</v>
      </c>
      <c r="N58" s="19">
        <v>5.6</v>
      </c>
      <c r="O58" s="19">
        <v>19.100000000000001</v>
      </c>
      <c r="P58" s="19">
        <v>5.9</v>
      </c>
      <c r="Q58" s="19">
        <v>6.4</v>
      </c>
      <c r="R58" s="19">
        <v>51.8</v>
      </c>
      <c r="S58" s="19">
        <v>0.1</v>
      </c>
      <c r="T58" s="19"/>
      <c r="U58" s="19"/>
      <c r="V58" s="19"/>
      <c r="W58" s="19"/>
      <c r="X58" s="19">
        <v>9.6</v>
      </c>
      <c r="Y58" s="19">
        <v>1.2</v>
      </c>
      <c r="Z58" s="19">
        <v>0.6</v>
      </c>
      <c r="AA58" s="19"/>
      <c r="AB58" s="19">
        <v>-3.5</v>
      </c>
      <c r="AC58" s="19">
        <v>4.7</v>
      </c>
      <c r="AD58" s="19">
        <v>-3.4</v>
      </c>
      <c r="AE58" s="19"/>
      <c r="AF58" s="19"/>
      <c r="AG58" s="19"/>
      <c r="AH58" s="19"/>
      <c r="AI58" s="19">
        <v>6.4</v>
      </c>
      <c r="AJ58" s="19">
        <v>1.3</v>
      </c>
      <c r="AK58" s="19"/>
      <c r="AL58" s="19"/>
      <c r="AM58" s="19"/>
      <c r="AN58" s="19"/>
      <c r="AO58" s="19">
        <v>41.7</v>
      </c>
      <c r="AP58" s="19">
        <v>6.1</v>
      </c>
      <c r="AQ58" s="19">
        <v>7.8</v>
      </c>
      <c r="AR58" s="19">
        <v>-0.7</v>
      </c>
      <c r="AS58" s="19">
        <v>-0.6</v>
      </c>
      <c r="AT58" s="19">
        <v>1.7</v>
      </c>
      <c r="AU58" s="19">
        <v>0.9</v>
      </c>
      <c r="AV58" s="19">
        <v>8.9</v>
      </c>
      <c r="AW58" s="19">
        <v>-44.4</v>
      </c>
      <c r="AX58" s="19">
        <v>-54.1</v>
      </c>
      <c r="AY58" s="19">
        <v>0</v>
      </c>
      <c r="AZ58" s="19">
        <v>0</v>
      </c>
      <c r="BA58" s="19">
        <v>0</v>
      </c>
      <c r="BB58" s="19">
        <v>0</v>
      </c>
      <c r="BC58" s="19">
        <v>0</v>
      </c>
      <c r="BD58" s="19">
        <v>0</v>
      </c>
      <c r="BE58" s="19">
        <v>0</v>
      </c>
      <c r="BF58" s="19">
        <v>0</v>
      </c>
      <c r="BG58" s="19"/>
      <c r="BH58" s="19"/>
      <c r="BI58" s="19">
        <v>2.6</v>
      </c>
      <c r="BJ58" s="19"/>
      <c r="BK58" s="19"/>
      <c r="BL58" s="19">
        <v>0</v>
      </c>
      <c r="BM58" s="19"/>
      <c r="BN58" s="19"/>
      <c r="BO58" s="19"/>
      <c r="BP58" s="19">
        <v>9.8000000000000007</v>
      </c>
      <c r="BQ58" s="19"/>
      <c r="BR58" s="19">
        <v>-62.6</v>
      </c>
      <c r="BS58" s="19">
        <v>-24</v>
      </c>
      <c r="BT58" s="19">
        <v>-61.7</v>
      </c>
      <c r="BU58" s="19"/>
      <c r="BV58" s="19"/>
      <c r="BW58" s="19"/>
      <c r="BX58" s="19"/>
      <c r="BY58" s="19"/>
      <c r="BZ58" s="19"/>
      <c r="CA58" s="19"/>
      <c r="CB58" s="19"/>
      <c r="CC58" s="19">
        <v>0</v>
      </c>
      <c r="CD58" s="19">
        <v>25.7</v>
      </c>
      <c r="CE58" s="19">
        <v>4.2</v>
      </c>
      <c r="CF58" s="19">
        <v>2.8</v>
      </c>
      <c r="CG58" s="19">
        <v>3.4</v>
      </c>
      <c r="CH58" s="19">
        <v>-0.3</v>
      </c>
      <c r="CI58" s="19"/>
      <c r="CJ58" s="19"/>
      <c r="CK58" s="19"/>
      <c r="CL58" s="19">
        <v>0.2</v>
      </c>
      <c r="CM58" s="19">
        <v>4.2</v>
      </c>
      <c r="CN58" s="19">
        <v>-34.4</v>
      </c>
      <c r="CO58" s="19"/>
      <c r="CP58" s="19"/>
      <c r="CQ58" s="19"/>
      <c r="CR58" s="19"/>
      <c r="CS58" s="19"/>
      <c r="CT58" s="19"/>
      <c r="CU58" s="19"/>
      <c r="CV58" s="19"/>
      <c r="CW58" s="19">
        <v>-12.2</v>
      </c>
      <c r="CX58" s="19">
        <v>0</v>
      </c>
      <c r="CY58" s="19">
        <v>-5.4</v>
      </c>
      <c r="CZ58" s="19"/>
      <c r="DA58" s="19">
        <v>0.7</v>
      </c>
      <c r="DB58" s="19"/>
      <c r="DC58" s="19">
        <v>0</v>
      </c>
      <c r="DD58" s="19">
        <v>-0.3</v>
      </c>
      <c r="DE58" s="19"/>
      <c r="DF58" s="19"/>
      <c r="DG58" s="19">
        <v>0.1</v>
      </c>
      <c r="DH58" s="19">
        <v>1.2</v>
      </c>
      <c r="DI58" s="19">
        <v>0.2</v>
      </c>
      <c r="DJ58" s="19">
        <v>-1.5</v>
      </c>
      <c r="DK58" s="19">
        <v>0.1</v>
      </c>
      <c r="DL58" s="19">
        <v>0.6</v>
      </c>
      <c r="DM58" s="19"/>
      <c r="DN58" s="19">
        <v>0</v>
      </c>
      <c r="DO58" s="19">
        <v>0</v>
      </c>
      <c r="DP58" s="19">
        <v>-3.7</v>
      </c>
      <c r="DQ58" s="19">
        <v>-2.8</v>
      </c>
      <c r="DR58" s="19">
        <v>0</v>
      </c>
      <c r="DS58" s="19">
        <v>0</v>
      </c>
      <c r="DT58" s="19">
        <v>-0.2</v>
      </c>
      <c r="DU58" s="19">
        <v>0.9</v>
      </c>
      <c r="DV58" s="19">
        <v>0</v>
      </c>
      <c r="DW58" s="19">
        <v>-2.6</v>
      </c>
      <c r="DX58" s="19">
        <v>0</v>
      </c>
      <c r="DY58" s="19">
        <v>2.9</v>
      </c>
      <c r="DZ58" s="19">
        <v>2.6</v>
      </c>
      <c r="EA58" s="19">
        <v>1.1000000000000001</v>
      </c>
      <c r="EB58" s="19">
        <v>3.4</v>
      </c>
      <c r="EC58" s="19">
        <v>1.5</v>
      </c>
      <c r="ED58" s="19">
        <v>0</v>
      </c>
      <c r="EE58" s="19">
        <v>-11.4</v>
      </c>
      <c r="EF58" s="19">
        <v>-12.6</v>
      </c>
      <c r="EG58" s="19">
        <v>-1.5</v>
      </c>
      <c r="EH58" s="19">
        <v>-0.6</v>
      </c>
      <c r="EI58" s="19">
        <v>2.6</v>
      </c>
      <c r="EJ58" s="19">
        <v>-0.1</v>
      </c>
      <c r="EK58" s="19">
        <v>1.5</v>
      </c>
      <c r="EL58" s="19">
        <v>0.2</v>
      </c>
      <c r="EM58" s="19">
        <v>0.2</v>
      </c>
      <c r="EN58" s="19">
        <v>0.2</v>
      </c>
      <c r="EO58" s="19">
        <v>-6</v>
      </c>
      <c r="EP58" s="19">
        <v>0</v>
      </c>
      <c r="EQ58" s="19">
        <v>0</v>
      </c>
      <c r="ER58" s="19">
        <v>0</v>
      </c>
      <c r="ES58" s="19">
        <v>-0.2</v>
      </c>
      <c r="ET58" s="19">
        <v>-11.2</v>
      </c>
      <c r="EU58" s="19">
        <v>0</v>
      </c>
      <c r="EV58" s="19">
        <v>0</v>
      </c>
      <c r="EW58" s="19">
        <v>1</v>
      </c>
      <c r="EX58" s="19">
        <v>0.7</v>
      </c>
      <c r="EY58" s="19">
        <v>0.6</v>
      </c>
      <c r="EZ58" s="19">
        <v>0.3</v>
      </c>
      <c r="FA58" s="19">
        <v>0</v>
      </c>
      <c r="FB58" s="19">
        <v>0.4</v>
      </c>
      <c r="FC58" s="19">
        <v>1.4</v>
      </c>
      <c r="FD58" s="19">
        <v>2.5</v>
      </c>
      <c r="FE58" s="19"/>
      <c r="FF58" s="19">
        <v>0.6</v>
      </c>
      <c r="FG58" s="19">
        <v>0.6</v>
      </c>
      <c r="FH58" s="19">
        <v>0</v>
      </c>
      <c r="FI58" s="19">
        <v>3.1</v>
      </c>
      <c r="FJ58" s="19"/>
      <c r="FK58" s="19">
        <v>-69.7</v>
      </c>
      <c r="FL58" s="15"/>
      <c r="FM58" s="19">
        <v>3.0520200000000002</v>
      </c>
      <c r="FN58" s="19">
        <v>0.63200000000000001</v>
      </c>
      <c r="FO58" s="19">
        <v>1.5760000000000001</v>
      </c>
      <c r="FP58" s="19">
        <v>0.9</v>
      </c>
      <c r="FQ58" s="19">
        <v>0.33444000000000002</v>
      </c>
      <c r="FR58" s="19">
        <v>0.12038</v>
      </c>
      <c r="FS58" s="19">
        <v>0</v>
      </c>
      <c r="FT58" s="19">
        <v>0.8</v>
      </c>
      <c r="FU58" s="19">
        <v>7.4148399999999999</v>
      </c>
    </row>
    <row r="59" spans="1:177" ht="25.05" customHeight="1" x14ac:dyDescent="0.3">
      <c r="A59" s="202" t="s">
        <v>856</v>
      </c>
      <c r="B59" s="203"/>
      <c r="C59" s="20">
        <v>661.3</v>
      </c>
      <c r="D59" s="20">
        <v>444.85</v>
      </c>
      <c r="E59" s="20">
        <v>341.2</v>
      </c>
      <c r="F59" s="20">
        <v>0</v>
      </c>
      <c r="G59" s="20">
        <v>0</v>
      </c>
      <c r="H59" s="20">
        <v>-172.55</v>
      </c>
      <c r="I59" s="20">
        <v>317.7</v>
      </c>
      <c r="J59" s="20">
        <v>0</v>
      </c>
      <c r="K59" s="20">
        <v>0</v>
      </c>
      <c r="L59" s="20">
        <v>-81.150000000000006</v>
      </c>
      <c r="M59" s="20">
        <v>-246.65</v>
      </c>
      <c r="N59" s="20">
        <v>131.44999999999999</v>
      </c>
      <c r="O59" s="20">
        <v>579.20000000000005</v>
      </c>
      <c r="P59" s="20">
        <v>-8.6</v>
      </c>
      <c r="Q59" s="20">
        <v>228.05</v>
      </c>
      <c r="R59" s="20">
        <v>514.95000000000005</v>
      </c>
      <c r="S59" s="20">
        <v>0.85</v>
      </c>
      <c r="T59" s="20">
        <v>0</v>
      </c>
      <c r="U59" s="20">
        <v>0</v>
      </c>
      <c r="V59" s="20">
        <v>0</v>
      </c>
      <c r="W59" s="20">
        <v>0</v>
      </c>
      <c r="X59" s="20">
        <v>331.9</v>
      </c>
      <c r="Y59" s="20">
        <v>28.2</v>
      </c>
      <c r="Z59" s="20">
        <v>13</v>
      </c>
      <c r="AA59" s="20">
        <v>0</v>
      </c>
      <c r="AB59" s="20">
        <v>-83</v>
      </c>
      <c r="AC59" s="20">
        <v>118.2</v>
      </c>
      <c r="AD59" s="20">
        <v>143.19999999999999</v>
      </c>
      <c r="AE59" s="20">
        <v>0</v>
      </c>
      <c r="AF59" s="20">
        <v>0</v>
      </c>
      <c r="AG59" s="20">
        <v>0</v>
      </c>
      <c r="AH59" s="20">
        <v>0</v>
      </c>
      <c r="AI59" s="20">
        <v>267.25</v>
      </c>
      <c r="AJ59" s="20">
        <v>-33.299999999999997</v>
      </c>
      <c r="AK59" s="20">
        <v>0</v>
      </c>
      <c r="AL59" s="20">
        <v>0</v>
      </c>
      <c r="AM59" s="20">
        <v>0</v>
      </c>
      <c r="AN59" s="20">
        <v>0</v>
      </c>
      <c r="AO59" s="20">
        <v>277.2</v>
      </c>
      <c r="AP59" s="20">
        <v>130.5</v>
      </c>
      <c r="AQ59" s="20">
        <v>334.8</v>
      </c>
      <c r="AR59" s="20">
        <v>34</v>
      </c>
      <c r="AS59" s="20">
        <v>-11.65</v>
      </c>
      <c r="AT59" s="20">
        <v>20.7</v>
      </c>
      <c r="AU59" s="20">
        <v>29.05</v>
      </c>
      <c r="AV59" s="20">
        <v>629.5</v>
      </c>
      <c r="AW59" s="20">
        <v>-628.29999999999995</v>
      </c>
      <c r="AX59" s="20">
        <v>-1077.0999999999999</v>
      </c>
      <c r="AY59" s="20">
        <v>157.4</v>
      </c>
      <c r="AZ59" s="20">
        <v>-47.1</v>
      </c>
      <c r="BA59" s="20">
        <v>-1</v>
      </c>
      <c r="BB59" s="20">
        <v>14.5</v>
      </c>
      <c r="BC59" s="20">
        <v>69.150000000000006</v>
      </c>
      <c r="BD59" s="20">
        <v>9.5</v>
      </c>
      <c r="BE59" s="20">
        <v>4.1500000000000004</v>
      </c>
      <c r="BF59" s="20">
        <v>-63.8</v>
      </c>
      <c r="BG59" s="20">
        <v>0</v>
      </c>
      <c r="BH59" s="20">
        <v>0</v>
      </c>
      <c r="BI59" s="20">
        <v>18.350000000000001</v>
      </c>
      <c r="BJ59" s="20">
        <v>0</v>
      </c>
      <c r="BK59" s="20">
        <v>0</v>
      </c>
      <c r="BL59" s="20">
        <v>23</v>
      </c>
      <c r="BM59" s="20">
        <v>0</v>
      </c>
      <c r="BN59" s="20">
        <v>0</v>
      </c>
      <c r="BO59" s="20">
        <v>0</v>
      </c>
      <c r="BP59" s="20">
        <v>178.35</v>
      </c>
      <c r="BQ59" s="20">
        <v>0</v>
      </c>
      <c r="BR59" s="20">
        <v>-464.2</v>
      </c>
      <c r="BS59" s="20">
        <v>304.8</v>
      </c>
      <c r="BT59" s="20">
        <v>-465.55</v>
      </c>
      <c r="BU59" s="20">
        <v>0</v>
      </c>
      <c r="BV59" s="20">
        <v>0</v>
      </c>
      <c r="BW59" s="20">
        <v>0</v>
      </c>
      <c r="BX59" s="20">
        <v>0</v>
      </c>
      <c r="BY59" s="20">
        <v>0</v>
      </c>
      <c r="BZ59" s="20">
        <v>0</v>
      </c>
      <c r="CA59" s="20">
        <v>0</v>
      </c>
      <c r="CB59" s="20">
        <v>0</v>
      </c>
      <c r="CC59" s="20">
        <v>1.65</v>
      </c>
      <c r="CD59" s="20">
        <v>864.25</v>
      </c>
      <c r="CE59" s="20">
        <v>323</v>
      </c>
      <c r="CF59" s="20">
        <v>117.05</v>
      </c>
      <c r="CG59" s="20">
        <v>160.4</v>
      </c>
      <c r="CH59" s="20">
        <v>2.9</v>
      </c>
      <c r="CI59" s="20">
        <v>0</v>
      </c>
      <c r="CJ59" s="20">
        <v>0</v>
      </c>
      <c r="CK59" s="20">
        <v>0</v>
      </c>
      <c r="CL59" s="20">
        <v>720.2</v>
      </c>
      <c r="CM59" s="20">
        <v>827.2</v>
      </c>
      <c r="CN59" s="20">
        <v>-499</v>
      </c>
      <c r="CO59" s="20">
        <v>0</v>
      </c>
      <c r="CP59" s="20">
        <v>0</v>
      </c>
      <c r="CQ59" s="20">
        <v>0</v>
      </c>
      <c r="CR59" s="20">
        <v>0</v>
      </c>
      <c r="CS59" s="20">
        <v>0</v>
      </c>
      <c r="CT59" s="20">
        <v>0</v>
      </c>
      <c r="CU59" s="20">
        <v>0</v>
      </c>
      <c r="CV59" s="20">
        <v>0</v>
      </c>
      <c r="CW59" s="20">
        <v>-227.05</v>
      </c>
      <c r="CX59" s="20">
        <v>85.9</v>
      </c>
      <c r="CY59" s="20">
        <v>-8.1</v>
      </c>
      <c r="CZ59" s="20">
        <v>0</v>
      </c>
      <c r="DA59" s="20">
        <v>16.8</v>
      </c>
      <c r="DB59" s="20">
        <v>0</v>
      </c>
      <c r="DC59" s="20">
        <v>-0.45</v>
      </c>
      <c r="DD59" s="20">
        <v>-16.95</v>
      </c>
      <c r="DE59" s="20">
        <v>0</v>
      </c>
      <c r="DF59" s="20">
        <v>0</v>
      </c>
      <c r="DG59" s="20">
        <v>2.4500000000000002</v>
      </c>
      <c r="DH59" s="20">
        <v>27.1</v>
      </c>
      <c r="DI59" s="20">
        <v>4.05</v>
      </c>
      <c r="DJ59" s="20">
        <v>-16.95</v>
      </c>
      <c r="DK59" s="20">
        <v>3.9</v>
      </c>
      <c r="DL59" s="20">
        <v>14.25</v>
      </c>
      <c r="DM59" s="20">
        <v>0</v>
      </c>
      <c r="DN59" s="20">
        <v>-8.8000000000000007</v>
      </c>
      <c r="DO59" s="20">
        <v>-21.95</v>
      </c>
      <c r="DP59" s="20">
        <v>-73</v>
      </c>
      <c r="DQ59" s="20">
        <v>-44.35</v>
      </c>
      <c r="DR59" s="20">
        <v>-33.450000000000003</v>
      </c>
      <c r="DS59" s="20">
        <v>0.9</v>
      </c>
      <c r="DT59" s="20">
        <v>0.6</v>
      </c>
      <c r="DU59" s="20">
        <v>6.8</v>
      </c>
      <c r="DV59" s="20">
        <v>0.6</v>
      </c>
      <c r="DW59" s="20">
        <v>-67.849999999999994</v>
      </c>
      <c r="DX59" s="20">
        <v>2.65</v>
      </c>
      <c r="DY59" s="20">
        <v>65.25</v>
      </c>
      <c r="DZ59" s="20">
        <v>55.95</v>
      </c>
      <c r="EA59" s="20">
        <v>31.1</v>
      </c>
      <c r="EB59" s="20">
        <v>26.5</v>
      </c>
      <c r="EC59" s="20">
        <v>72.5</v>
      </c>
      <c r="ED59" s="20">
        <v>30.25</v>
      </c>
      <c r="EE59" s="20">
        <v>-146.85</v>
      </c>
      <c r="EF59" s="20">
        <v>-156</v>
      </c>
      <c r="EG59" s="20">
        <v>-2.2999999999999998</v>
      </c>
      <c r="EH59" s="20">
        <v>-0.5</v>
      </c>
      <c r="EI59" s="20">
        <v>60.45</v>
      </c>
      <c r="EJ59" s="20">
        <v>1</v>
      </c>
      <c r="EK59" s="20">
        <v>38.25</v>
      </c>
      <c r="EL59" s="20">
        <v>4.8</v>
      </c>
      <c r="EM59" s="20">
        <v>4.8</v>
      </c>
      <c r="EN59" s="20">
        <v>4.8</v>
      </c>
      <c r="EO59" s="20">
        <v>-7.1</v>
      </c>
      <c r="EP59" s="20">
        <v>104.45</v>
      </c>
      <c r="EQ59" s="20">
        <v>19.05</v>
      </c>
      <c r="ER59" s="20">
        <v>-7.35</v>
      </c>
      <c r="ES59" s="20">
        <v>-4.8</v>
      </c>
      <c r="ET59" s="20">
        <v>-69.900000000000006</v>
      </c>
      <c r="EU59" s="20">
        <v>8.0500000000000007</v>
      </c>
      <c r="EV59" s="20">
        <v>-57.9</v>
      </c>
      <c r="EW59" s="20">
        <v>24</v>
      </c>
      <c r="EX59" s="20">
        <v>11.8</v>
      </c>
      <c r="EY59" s="20">
        <v>14.4</v>
      </c>
      <c r="EZ59" s="20">
        <v>7.2</v>
      </c>
      <c r="FA59" s="20">
        <v>16.600000000000001</v>
      </c>
      <c r="FB59" s="20">
        <v>18.45</v>
      </c>
      <c r="FC59" s="20">
        <v>38.799999999999997</v>
      </c>
      <c r="FD59" s="20">
        <v>58.85</v>
      </c>
      <c r="FE59" s="20">
        <v>0</v>
      </c>
      <c r="FF59" s="20">
        <v>7.35</v>
      </c>
      <c r="FG59" s="20">
        <v>71.05</v>
      </c>
      <c r="FH59" s="20">
        <v>12.8</v>
      </c>
      <c r="FI59" s="20">
        <v>69</v>
      </c>
      <c r="FJ59" s="20">
        <v>0</v>
      </c>
      <c r="FK59" s="20">
        <v>5561.85</v>
      </c>
      <c r="FL59" s="21"/>
      <c r="FM59" s="20">
        <v>59.883465000000001</v>
      </c>
      <c r="FN59" s="20">
        <v>-4.3085000000000004</v>
      </c>
      <c r="FO59" s="20">
        <v>37.345999999999997</v>
      </c>
      <c r="FP59" s="20">
        <v>23.05</v>
      </c>
      <c r="FQ59" s="20">
        <v>50.033284999999999</v>
      </c>
      <c r="FR59" s="20">
        <v>5.8683100000000001</v>
      </c>
      <c r="FS59" s="20">
        <v>15.65</v>
      </c>
      <c r="FT59" s="20">
        <v>37.450000000000003</v>
      </c>
      <c r="FU59" s="20">
        <v>224.97255999999999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859</v>
      </c>
      <c r="C5" s="1"/>
      <c r="D5" s="1"/>
      <c r="E5" s="1"/>
      <c r="F5" s="1"/>
      <c r="G5" s="1"/>
      <c r="H5" s="1"/>
    </row>
    <row r="6" spans="1:8" ht="22.95" customHeight="1" x14ac:dyDescent="0.3">
      <c r="A6" s="1"/>
      <c r="B6" s="204" t="s">
        <v>860</v>
      </c>
      <c r="C6" s="204" t="s">
        <v>861</v>
      </c>
      <c r="D6" s="204"/>
      <c r="E6" s="204" t="s">
        <v>862</v>
      </c>
      <c r="F6" s="204"/>
      <c r="G6" s="204"/>
      <c r="H6" s="204" t="s">
        <v>863</v>
      </c>
    </row>
    <row r="7" spans="1:8" ht="31.05" customHeight="1" x14ac:dyDescent="0.3">
      <c r="A7" s="1"/>
      <c r="B7" s="204"/>
      <c r="C7" s="24" t="s">
        <v>864</v>
      </c>
      <c r="D7" s="24" t="s">
        <v>865</v>
      </c>
      <c r="E7" s="24" t="s">
        <v>588</v>
      </c>
      <c r="F7" s="24" t="s">
        <v>587</v>
      </c>
      <c r="G7" s="24" t="s">
        <v>586</v>
      </c>
      <c r="H7" s="24" t="s">
        <v>866</v>
      </c>
    </row>
    <row r="8" spans="1:8" ht="10.95" customHeight="1" x14ac:dyDescent="0.3">
      <c r="A8" s="1"/>
      <c r="B8" s="25" t="s">
        <v>808</v>
      </c>
      <c r="C8" s="26">
        <v>0</v>
      </c>
      <c r="D8" s="26">
        <v>6705.5</v>
      </c>
      <c r="E8" s="27">
        <v>1015.5202</v>
      </c>
      <c r="F8" s="27">
        <v>4002.6044000000002</v>
      </c>
      <c r="G8" s="27">
        <v>1687.3753999999999</v>
      </c>
      <c r="H8" s="27">
        <v>244.79159999999999</v>
      </c>
    </row>
    <row r="9" spans="1:8" ht="10.95" customHeight="1" x14ac:dyDescent="0.3">
      <c r="A9" s="1"/>
      <c r="B9" s="25" t="s">
        <v>809</v>
      </c>
      <c r="C9" s="26">
        <v>0</v>
      </c>
      <c r="D9" s="26">
        <v>6483.6</v>
      </c>
      <c r="E9" s="27">
        <v>960.81020000000001</v>
      </c>
      <c r="F9" s="27">
        <v>3843.8643000000002</v>
      </c>
      <c r="G9" s="27">
        <v>1678.9255000000001</v>
      </c>
      <c r="H9" s="27">
        <v>248.35079999999999</v>
      </c>
    </row>
    <row r="10" spans="1:8" ht="10.95" customHeight="1" x14ac:dyDescent="0.3">
      <c r="A10" s="1"/>
      <c r="B10" s="25" t="s">
        <v>810</v>
      </c>
      <c r="C10" s="26">
        <v>0</v>
      </c>
      <c r="D10" s="26">
        <v>6537</v>
      </c>
      <c r="E10" s="27">
        <v>988.9579</v>
      </c>
      <c r="F10" s="27">
        <v>3880.8267000000001</v>
      </c>
      <c r="G10" s="27">
        <v>1667.2154</v>
      </c>
      <c r="H10" s="27">
        <v>251.9718</v>
      </c>
    </row>
    <row r="11" spans="1:8" ht="10.95" customHeight="1" x14ac:dyDescent="0.3">
      <c r="A11" s="1"/>
      <c r="B11" s="25" t="s">
        <v>811</v>
      </c>
      <c r="C11" s="26">
        <v>0</v>
      </c>
      <c r="D11" s="26">
        <v>6396.2</v>
      </c>
      <c r="E11" s="27">
        <v>939.50009999999997</v>
      </c>
      <c r="F11" s="27">
        <v>3798.5848000000001</v>
      </c>
      <c r="G11" s="27">
        <v>1658.1151</v>
      </c>
      <c r="H11" s="27">
        <v>246.27119999999999</v>
      </c>
    </row>
    <row r="12" spans="1:8" ht="10.95" customHeight="1" x14ac:dyDescent="0.3">
      <c r="A12" s="1"/>
      <c r="B12" s="25" t="s">
        <v>812</v>
      </c>
      <c r="C12" s="26">
        <v>0</v>
      </c>
      <c r="D12" s="26">
        <v>6322.8</v>
      </c>
      <c r="E12" s="27">
        <v>977.01919999999996</v>
      </c>
      <c r="F12" s="27">
        <v>3698.4409999999998</v>
      </c>
      <c r="G12" s="27">
        <v>1647.3398</v>
      </c>
      <c r="H12" s="27">
        <v>251.61250000000001</v>
      </c>
    </row>
    <row r="13" spans="1:8" ht="10.95" customHeight="1" x14ac:dyDescent="0.3">
      <c r="A13" s="1"/>
      <c r="B13" s="25" t="s">
        <v>813</v>
      </c>
      <c r="C13" s="26">
        <v>0</v>
      </c>
      <c r="D13" s="26">
        <v>6354.5</v>
      </c>
      <c r="E13" s="27">
        <v>951.15430000000003</v>
      </c>
      <c r="F13" s="27">
        <v>3745.2547</v>
      </c>
      <c r="G13" s="27">
        <v>1658.0909999999999</v>
      </c>
      <c r="H13" s="27">
        <v>249.14019999999999</v>
      </c>
    </row>
    <row r="14" spans="1:8" ht="10.95" customHeight="1" x14ac:dyDescent="0.3">
      <c r="A14" s="1"/>
      <c r="B14" s="25" t="s">
        <v>814</v>
      </c>
      <c r="C14" s="26">
        <v>0</v>
      </c>
      <c r="D14" s="26">
        <v>6251.6</v>
      </c>
      <c r="E14" s="27">
        <v>941.83749999999998</v>
      </c>
      <c r="F14" s="27">
        <v>3660.5877</v>
      </c>
      <c r="G14" s="27">
        <v>1649.1748</v>
      </c>
      <c r="H14" s="27">
        <v>249.4675</v>
      </c>
    </row>
    <row r="15" spans="1:8" ht="10.95" customHeight="1" x14ac:dyDescent="0.3">
      <c r="A15" s="1"/>
      <c r="B15" s="25" t="s">
        <v>815</v>
      </c>
      <c r="C15" s="26">
        <v>0</v>
      </c>
      <c r="D15" s="26">
        <v>6258.9</v>
      </c>
      <c r="E15" s="27">
        <v>913.75750000000005</v>
      </c>
      <c r="F15" s="27">
        <v>3679.7265000000002</v>
      </c>
      <c r="G15" s="27">
        <v>1665.4159999999999</v>
      </c>
      <c r="H15" s="27">
        <v>244.13130000000001</v>
      </c>
    </row>
    <row r="16" spans="1:8" ht="10.95" customHeight="1" x14ac:dyDescent="0.3">
      <c r="A16" s="1"/>
      <c r="B16" s="25" t="s">
        <v>816</v>
      </c>
      <c r="C16" s="26">
        <v>0</v>
      </c>
      <c r="D16" s="26">
        <v>6407.1</v>
      </c>
      <c r="E16" s="27">
        <v>954.46969999999999</v>
      </c>
      <c r="F16" s="27">
        <v>3792.1118000000001</v>
      </c>
      <c r="G16" s="27">
        <v>1660.5184999999999</v>
      </c>
      <c r="H16" s="27">
        <v>243.2218</v>
      </c>
    </row>
    <row r="17" spans="1:8" ht="10.95" customHeight="1" x14ac:dyDescent="0.3">
      <c r="A17" s="1"/>
      <c r="B17" s="25" t="s">
        <v>817</v>
      </c>
      <c r="C17" s="26">
        <v>0</v>
      </c>
      <c r="D17" s="26">
        <v>6437.4</v>
      </c>
      <c r="E17" s="27">
        <v>947.01089999999999</v>
      </c>
      <c r="F17" s="27">
        <v>3819.6779999999999</v>
      </c>
      <c r="G17" s="27">
        <v>1670.7111</v>
      </c>
      <c r="H17" s="27">
        <v>237.1653</v>
      </c>
    </row>
    <row r="18" spans="1:8" ht="10.95" customHeight="1" x14ac:dyDescent="0.3">
      <c r="A18" s="1"/>
      <c r="B18" s="25" t="s">
        <v>818</v>
      </c>
      <c r="C18" s="26">
        <v>0</v>
      </c>
      <c r="D18" s="26">
        <v>6430</v>
      </c>
      <c r="E18" s="27">
        <v>936.70979999999997</v>
      </c>
      <c r="F18" s="27">
        <v>3832.1538</v>
      </c>
      <c r="G18" s="27">
        <v>1661.1364000000001</v>
      </c>
      <c r="H18" s="27">
        <v>234.22200000000001</v>
      </c>
    </row>
    <row r="19" spans="1:8" ht="10.95" customHeight="1" x14ac:dyDescent="0.3">
      <c r="A19" s="1"/>
      <c r="B19" s="25" t="s">
        <v>819</v>
      </c>
      <c r="C19" s="26">
        <v>0</v>
      </c>
      <c r="D19" s="26">
        <v>6410.9</v>
      </c>
      <c r="E19" s="27">
        <v>992.58040000000005</v>
      </c>
      <c r="F19" s="27">
        <v>3755.8924000000002</v>
      </c>
      <c r="G19" s="27">
        <v>1662.4272000000001</v>
      </c>
      <c r="H19" s="27">
        <v>230.2654</v>
      </c>
    </row>
    <row r="20" spans="1:8" ht="10.95" customHeight="1" x14ac:dyDescent="0.3">
      <c r="A20" s="1"/>
      <c r="B20" s="25" t="s">
        <v>820</v>
      </c>
      <c r="C20" s="26">
        <v>0</v>
      </c>
      <c r="D20" s="26">
        <v>6559.1</v>
      </c>
      <c r="E20" s="27">
        <v>975.34820000000002</v>
      </c>
      <c r="F20" s="27">
        <v>3908.4216999999999</v>
      </c>
      <c r="G20" s="27">
        <v>1675.3300999999999</v>
      </c>
      <c r="H20" s="27">
        <v>213.1217</v>
      </c>
    </row>
    <row r="21" spans="1:8" ht="10.95" customHeight="1" x14ac:dyDescent="0.3">
      <c r="A21" s="1"/>
      <c r="B21" s="25" t="s">
        <v>821</v>
      </c>
      <c r="C21" s="26">
        <v>0</v>
      </c>
      <c r="D21" s="26">
        <v>6641</v>
      </c>
      <c r="E21" s="27">
        <v>972.6884</v>
      </c>
      <c r="F21" s="27">
        <v>3996.4133999999999</v>
      </c>
      <c r="G21" s="27">
        <v>1671.8982000000001</v>
      </c>
      <c r="H21" s="27">
        <v>213.54669999999999</v>
      </c>
    </row>
    <row r="22" spans="1:8" ht="10.95" customHeight="1" x14ac:dyDescent="0.3">
      <c r="A22" s="1"/>
      <c r="B22" s="25" t="s">
        <v>822</v>
      </c>
      <c r="C22" s="26">
        <v>0</v>
      </c>
      <c r="D22" s="26">
        <v>6712.9</v>
      </c>
      <c r="E22" s="27">
        <v>1000.6884</v>
      </c>
      <c r="F22" s="27">
        <v>3957.2134000000001</v>
      </c>
      <c r="G22" s="27">
        <v>1754.9982</v>
      </c>
      <c r="H22" s="27">
        <v>213.14670000000001</v>
      </c>
    </row>
    <row r="23" spans="1:8" ht="10.95" customHeight="1" x14ac:dyDescent="0.3">
      <c r="A23" s="1"/>
      <c r="B23" s="25" t="s">
        <v>823</v>
      </c>
      <c r="C23" s="26">
        <v>0</v>
      </c>
      <c r="D23" s="26">
        <v>6940.7</v>
      </c>
      <c r="E23" s="27">
        <v>1050.7538</v>
      </c>
      <c r="F23" s="27">
        <v>4204.9901</v>
      </c>
      <c r="G23" s="27">
        <v>1684.9561000000001</v>
      </c>
      <c r="H23" s="27">
        <v>216.0478</v>
      </c>
    </row>
    <row r="24" spans="1:8" ht="10.95" customHeight="1" x14ac:dyDescent="0.3">
      <c r="A24" s="1"/>
      <c r="B24" s="25" t="s">
        <v>824</v>
      </c>
      <c r="C24" s="26">
        <v>0</v>
      </c>
      <c r="D24" s="26">
        <v>7054.9</v>
      </c>
      <c r="E24" s="27">
        <v>1080.9816000000001</v>
      </c>
      <c r="F24" s="27">
        <v>4266.6239999999998</v>
      </c>
      <c r="G24" s="27">
        <v>1707.2944</v>
      </c>
      <c r="H24" s="27">
        <v>218.11080000000001</v>
      </c>
    </row>
    <row r="25" spans="1:8" ht="10.95" customHeight="1" x14ac:dyDescent="0.3">
      <c r="A25" s="1"/>
      <c r="B25" s="25" t="s">
        <v>825</v>
      </c>
      <c r="C25" s="26">
        <v>0</v>
      </c>
      <c r="D25" s="26">
        <v>7137</v>
      </c>
      <c r="E25" s="27">
        <v>1080.1647</v>
      </c>
      <c r="F25" s="27">
        <v>4319.8224</v>
      </c>
      <c r="G25" s="27">
        <v>1737.0128999999999</v>
      </c>
      <c r="H25" s="27">
        <v>228.17509999999999</v>
      </c>
    </row>
    <row r="26" spans="1:8" ht="10.95" customHeight="1" x14ac:dyDescent="0.3">
      <c r="A26" s="1"/>
      <c r="B26" s="25" t="s">
        <v>826</v>
      </c>
      <c r="C26" s="26">
        <v>0</v>
      </c>
      <c r="D26" s="26">
        <v>7229.7560000000003</v>
      </c>
      <c r="E26" s="27">
        <v>1132.4185</v>
      </c>
      <c r="F26" s="27">
        <v>4364.6377000000002</v>
      </c>
      <c r="G26" s="27">
        <v>1732.6998000000001</v>
      </c>
      <c r="H26" s="27">
        <v>230.22130000000001</v>
      </c>
    </row>
    <row r="27" spans="1:8" ht="10.95" customHeight="1" x14ac:dyDescent="0.3">
      <c r="A27" s="1"/>
      <c r="B27" s="25" t="s">
        <v>827</v>
      </c>
      <c r="C27" s="26">
        <v>0</v>
      </c>
      <c r="D27" s="26">
        <v>7344.4912999999997</v>
      </c>
      <c r="E27" s="27">
        <v>1128.0914</v>
      </c>
      <c r="F27" s="27">
        <v>4461.0770000000002</v>
      </c>
      <c r="G27" s="27">
        <v>1755.3228999999999</v>
      </c>
      <c r="H27" s="27">
        <v>234.2654</v>
      </c>
    </row>
    <row r="28" spans="1:8" ht="10.95" customHeight="1" x14ac:dyDescent="0.3">
      <c r="A28" s="1"/>
      <c r="B28" s="25" t="s">
        <v>828</v>
      </c>
      <c r="C28" s="26">
        <v>0</v>
      </c>
      <c r="D28" s="26">
        <v>7427.8603000000003</v>
      </c>
      <c r="E28" s="27">
        <v>1150.5539000000001</v>
      </c>
      <c r="F28" s="27">
        <v>4528.2596000000003</v>
      </c>
      <c r="G28" s="27">
        <v>1749.0468000000001</v>
      </c>
      <c r="H28" s="27">
        <v>237.87049999999999</v>
      </c>
    </row>
    <row r="29" spans="1:8" ht="10.95" customHeight="1" x14ac:dyDescent="0.3">
      <c r="A29" s="1"/>
      <c r="B29" s="25" t="s">
        <v>829</v>
      </c>
      <c r="C29" s="26">
        <v>0</v>
      </c>
      <c r="D29" s="26">
        <v>7540.4777000000004</v>
      </c>
      <c r="E29" s="27">
        <v>1165.0255999999999</v>
      </c>
      <c r="F29" s="27">
        <v>4606.8212999999996</v>
      </c>
      <c r="G29" s="27">
        <v>1768.6307999999999</v>
      </c>
      <c r="H29" s="27">
        <v>233.54470000000001</v>
      </c>
    </row>
    <row r="30" spans="1:8" ht="10.95" customHeight="1" x14ac:dyDescent="0.3">
      <c r="A30" s="1"/>
      <c r="B30" s="25" t="s">
        <v>830</v>
      </c>
      <c r="C30" s="26">
        <v>0</v>
      </c>
      <c r="D30" s="26">
        <v>7585.1233000000002</v>
      </c>
      <c r="E30" s="27">
        <v>1141.2982</v>
      </c>
      <c r="F30" s="27">
        <v>4652.2942000000003</v>
      </c>
      <c r="G30" s="27">
        <v>1791.5309</v>
      </c>
      <c r="H30" s="27">
        <v>234.9725</v>
      </c>
    </row>
    <row r="31" spans="1:8" ht="10.95" customHeight="1" x14ac:dyDescent="0.3">
      <c r="A31" s="1"/>
      <c r="B31" s="25" t="s">
        <v>831</v>
      </c>
      <c r="C31" s="26">
        <v>0</v>
      </c>
      <c r="D31" s="26">
        <v>7549.3013000000001</v>
      </c>
      <c r="E31" s="27">
        <v>1156.3321000000001</v>
      </c>
      <c r="F31" s="27">
        <v>4621.3576999999996</v>
      </c>
      <c r="G31" s="27">
        <v>1771.6115</v>
      </c>
      <c r="H31" s="27">
        <v>237.0573</v>
      </c>
    </row>
    <row r="32" spans="1:8" ht="10.95" customHeight="1" x14ac:dyDescent="0.3">
      <c r="A32" s="1"/>
      <c r="B32" s="25" t="s">
        <v>832</v>
      </c>
      <c r="C32" s="26">
        <v>0</v>
      </c>
      <c r="D32" s="26">
        <v>7429.6432000000004</v>
      </c>
      <c r="E32" s="27">
        <v>1169.1413</v>
      </c>
      <c r="F32" s="27">
        <v>4497.4958999999999</v>
      </c>
      <c r="G32" s="27">
        <v>1763.0060000000001</v>
      </c>
      <c r="H32" s="27">
        <v>235.80350000000001</v>
      </c>
    </row>
    <row r="33" spans="1:8" ht="10.95" customHeight="1" x14ac:dyDescent="0.3">
      <c r="A33" s="1"/>
      <c r="B33" s="25" t="s">
        <v>833</v>
      </c>
      <c r="C33" s="26">
        <v>0</v>
      </c>
      <c r="D33" s="26">
        <v>7427.6517000000003</v>
      </c>
      <c r="E33" s="27">
        <v>1131.472</v>
      </c>
      <c r="F33" s="27">
        <v>4571.7957999999999</v>
      </c>
      <c r="G33" s="27">
        <v>1724.3839</v>
      </c>
      <c r="H33" s="27">
        <v>236.42830000000001</v>
      </c>
    </row>
    <row r="34" spans="1:8" ht="10.95" customHeight="1" x14ac:dyDescent="0.3">
      <c r="A34" s="1"/>
      <c r="B34" s="25" t="s">
        <v>834</v>
      </c>
      <c r="C34" s="26">
        <v>0</v>
      </c>
      <c r="D34" s="26">
        <v>7420.6527999999998</v>
      </c>
      <c r="E34" s="27">
        <v>1147.4735000000001</v>
      </c>
      <c r="F34" s="27">
        <v>4544.3333000000002</v>
      </c>
      <c r="G34" s="27">
        <v>1728.846</v>
      </c>
      <c r="H34" s="27">
        <v>243.56</v>
      </c>
    </row>
    <row r="35" spans="1:8" ht="10.95" customHeight="1" x14ac:dyDescent="0.3">
      <c r="A35" s="1"/>
      <c r="B35" s="25" t="s">
        <v>835</v>
      </c>
      <c r="C35" s="26">
        <v>0</v>
      </c>
      <c r="D35" s="26">
        <v>7354.2775000000001</v>
      </c>
      <c r="E35" s="27">
        <v>1153.0844</v>
      </c>
      <c r="F35" s="27">
        <v>4457.8562000000002</v>
      </c>
      <c r="G35" s="27">
        <v>1743.3369</v>
      </c>
      <c r="H35" s="27">
        <v>239.1875</v>
      </c>
    </row>
    <row r="36" spans="1:8" ht="10.95" customHeight="1" x14ac:dyDescent="0.3">
      <c r="A36" s="1"/>
      <c r="B36" s="25" t="s">
        <v>836</v>
      </c>
      <c r="C36" s="26">
        <v>0</v>
      </c>
      <c r="D36" s="26">
        <v>7568.6662999999999</v>
      </c>
      <c r="E36" s="27">
        <v>1156.5871</v>
      </c>
      <c r="F36" s="27">
        <v>4662.6399000000001</v>
      </c>
      <c r="G36" s="27">
        <v>1749.4393</v>
      </c>
      <c r="H36" s="27">
        <v>251.16579999999999</v>
      </c>
    </row>
    <row r="37" spans="1:8" ht="10.95" customHeight="1" x14ac:dyDescent="0.3">
      <c r="A37" s="1"/>
      <c r="B37" s="25" t="s">
        <v>837</v>
      </c>
      <c r="C37" s="26">
        <v>0</v>
      </c>
      <c r="D37" s="26">
        <v>7561.8217999999997</v>
      </c>
      <c r="E37" s="27">
        <v>1148.614</v>
      </c>
      <c r="F37" s="27">
        <v>4650.6325999999999</v>
      </c>
      <c r="G37" s="27">
        <v>1762.5752</v>
      </c>
      <c r="H37" s="27">
        <v>255.31899999999999</v>
      </c>
    </row>
    <row r="38" spans="1:8" ht="10.95" customHeight="1" x14ac:dyDescent="0.3">
      <c r="A38" s="1"/>
      <c r="B38" s="25" t="s">
        <v>838</v>
      </c>
      <c r="C38" s="26">
        <v>0</v>
      </c>
      <c r="D38" s="26">
        <v>7521.4993000000004</v>
      </c>
      <c r="E38" s="27">
        <v>1114.4976999999999</v>
      </c>
      <c r="F38" s="27">
        <v>4656.6749</v>
      </c>
      <c r="G38" s="27">
        <v>1750.3267000000001</v>
      </c>
      <c r="H38" s="27">
        <v>253.21899999999999</v>
      </c>
    </row>
    <row r="39" spans="1:8" ht="10.95" customHeight="1" x14ac:dyDescent="0.3">
      <c r="A39" s="1"/>
      <c r="B39" s="25" t="s">
        <v>839</v>
      </c>
      <c r="C39" s="26">
        <v>0</v>
      </c>
      <c r="D39" s="26">
        <v>7472.9543999999996</v>
      </c>
      <c r="E39" s="27">
        <v>1139.6950999999999</v>
      </c>
      <c r="F39" s="27">
        <v>4580.0971</v>
      </c>
      <c r="G39" s="27">
        <v>1753.1622</v>
      </c>
      <c r="H39" s="27">
        <v>248.29</v>
      </c>
    </row>
    <row r="40" spans="1:8" ht="10.95" customHeight="1" x14ac:dyDescent="0.3">
      <c r="A40" s="1"/>
      <c r="B40" s="25" t="s">
        <v>840</v>
      </c>
      <c r="C40" s="26">
        <v>0</v>
      </c>
      <c r="D40" s="26">
        <v>7485.0424000000003</v>
      </c>
      <c r="E40" s="27">
        <v>1092.135</v>
      </c>
      <c r="F40" s="27">
        <v>4693.6100999999999</v>
      </c>
      <c r="G40" s="27">
        <v>1699.2973</v>
      </c>
      <c r="H40" s="27">
        <v>246.1472</v>
      </c>
    </row>
    <row r="41" spans="1:8" ht="10.95" customHeight="1" x14ac:dyDescent="0.3">
      <c r="A41" s="1"/>
      <c r="B41" s="25" t="s">
        <v>841</v>
      </c>
      <c r="C41" s="26">
        <v>0</v>
      </c>
      <c r="D41" s="26">
        <v>7451.7118</v>
      </c>
      <c r="E41" s="27">
        <v>1120.3113000000001</v>
      </c>
      <c r="F41" s="27">
        <v>4758.9881999999998</v>
      </c>
      <c r="G41" s="27">
        <v>1572.4123</v>
      </c>
      <c r="H41" s="27">
        <v>251.11959999999999</v>
      </c>
    </row>
    <row r="42" spans="1:8" ht="10.95" customHeight="1" x14ac:dyDescent="0.3">
      <c r="A42" s="1"/>
      <c r="B42" s="25" t="s">
        <v>842</v>
      </c>
      <c r="C42" s="26">
        <v>0</v>
      </c>
      <c r="D42" s="26">
        <v>7375.12</v>
      </c>
      <c r="E42" s="27">
        <v>1074.4875</v>
      </c>
      <c r="F42" s="27">
        <v>4525.8581999999997</v>
      </c>
      <c r="G42" s="27">
        <v>1774.7743</v>
      </c>
      <c r="H42" s="27">
        <v>247.60599999999999</v>
      </c>
    </row>
    <row r="43" spans="1:8" ht="10.95" customHeight="1" x14ac:dyDescent="0.3">
      <c r="A43" s="1"/>
      <c r="B43" s="25" t="s">
        <v>843</v>
      </c>
      <c r="C43" s="26">
        <v>0</v>
      </c>
      <c r="D43" s="26">
        <v>7215.5946999999996</v>
      </c>
      <c r="E43" s="27">
        <v>1053.4873</v>
      </c>
      <c r="F43" s="27">
        <v>4331.9516000000003</v>
      </c>
      <c r="G43" s="27">
        <v>1830.1558</v>
      </c>
      <c r="H43" s="27">
        <v>233.8982</v>
      </c>
    </row>
    <row r="44" spans="1:8" ht="10.95" customHeight="1" x14ac:dyDescent="0.3">
      <c r="A44" s="1"/>
      <c r="B44" s="25" t="s">
        <v>844</v>
      </c>
      <c r="C44" s="26">
        <v>0</v>
      </c>
      <c r="D44" s="26">
        <v>7539.6073999999999</v>
      </c>
      <c r="E44" s="27">
        <v>1121.5364999999999</v>
      </c>
      <c r="F44" s="27">
        <v>4565.5898999999999</v>
      </c>
      <c r="G44" s="27">
        <v>1852.481</v>
      </c>
      <c r="H44" s="27">
        <v>224.80969999999999</v>
      </c>
    </row>
    <row r="45" spans="1:8" ht="10.95" customHeight="1" x14ac:dyDescent="0.3">
      <c r="A45" s="1"/>
      <c r="B45" s="25" t="s">
        <v>845</v>
      </c>
      <c r="C45" s="26">
        <v>0</v>
      </c>
      <c r="D45" s="26">
        <v>7560.2469000000001</v>
      </c>
      <c r="E45" s="27">
        <v>1149.3300999999999</v>
      </c>
      <c r="F45" s="27">
        <v>4571.0109000000002</v>
      </c>
      <c r="G45" s="27">
        <v>1839.9059</v>
      </c>
      <c r="H45" s="27">
        <v>220.9888</v>
      </c>
    </row>
    <row r="46" spans="1:8" ht="10.95" customHeight="1" x14ac:dyDescent="0.3">
      <c r="A46" s="1"/>
      <c r="B46" s="25" t="s">
        <v>846</v>
      </c>
      <c r="C46" s="26">
        <v>0</v>
      </c>
      <c r="D46" s="26">
        <v>7538.3410999999996</v>
      </c>
      <c r="E46" s="27">
        <v>1144.2750000000001</v>
      </c>
      <c r="F46" s="27">
        <v>4561.5532999999996</v>
      </c>
      <c r="G46" s="27">
        <v>1832.5128</v>
      </c>
      <c r="H46" s="27">
        <v>223.21039999999999</v>
      </c>
    </row>
    <row r="47" spans="1:8" ht="10.95" customHeight="1" x14ac:dyDescent="0.3">
      <c r="A47" s="1"/>
      <c r="B47" s="25" t="s">
        <v>847</v>
      </c>
      <c r="C47" s="26">
        <v>0</v>
      </c>
      <c r="D47" s="26">
        <v>7510.0328</v>
      </c>
      <c r="E47" s="27">
        <v>1136.8361</v>
      </c>
      <c r="F47" s="27">
        <v>4552.9031999999997</v>
      </c>
      <c r="G47" s="27">
        <v>1820.2935</v>
      </c>
      <c r="H47" s="27">
        <v>227.6525</v>
      </c>
    </row>
    <row r="48" spans="1:8" ht="10.95" customHeight="1" x14ac:dyDescent="0.3">
      <c r="A48" s="1"/>
      <c r="B48" s="25" t="s">
        <v>848</v>
      </c>
      <c r="C48" s="26">
        <v>0</v>
      </c>
      <c r="D48" s="26">
        <v>7477.2627000000002</v>
      </c>
      <c r="E48" s="27">
        <v>1127.0952</v>
      </c>
      <c r="F48" s="27">
        <v>4522.1486999999997</v>
      </c>
      <c r="G48" s="27">
        <v>1828.0188000000001</v>
      </c>
      <c r="H48" s="27">
        <v>243.95339999999999</v>
      </c>
    </row>
    <row r="49" spans="1:8" ht="10.95" customHeight="1" x14ac:dyDescent="0.3">
      <c r="A49" s="1"/>
      <c r="B49" s="25" t="s">
        <v>849</v>
      </c>
      <c r="C49" s="26">
        <v>0</v>
      </c>
      <c r="D49" s="26">
        <v>7446.8468999999996</v>
      </c>
      <c r="E49" s="27">
        <v>1118.6978999999999</v>
      </c>
      <c r="F49" s="27">
        <v>4504.4303</v>
      </c>
      <c r="G49" s="27">
        <v>1823.7186999999999</v>
      </c>
      <c r="H49" s="27">
        <v>247.48259999999999</v>
      </c>
    </row>
    <row r="50" spans="1:8" ht="10.95" customHeight="1" x14ac:dyDescent="0.3">
      <c r="A50" s="1"/>
      <c r="B50" s="25" t="s">
        <v>850</v>
      </c>
      <c r="C50" s="26">
        <v>0</v>
      </c>
      <c r="D50" s="26">
        <v>7348.5973000000004</v>
      </c>
      <c r="E50" s="27">
        <v>1101.0961</v>
      </c>
      <c r="F50" s="27">
        <v>4445.3598000000002</v>
      </c>
      <c r="G50" s="27">
        <v>1802.1414</v>
      </c>
      <c r="H50" s="27">
        <v>253.74520000000001</v>
      </c>
    </row>
    <row r="51" spans="1:8" ht="10.95" customHeight="1" x14ac:dyDescent="0.3">
      <c r="A51" s="1"/>
      <c r="B51" s="25" t="s">
        <v>851</v>
      </c>
      <c r="C51" s="26">
        <v>0</v>
      </c>
      <c r="D51" s="26">
        <v>7262.7543999999998</v>
      </c>
      <c r="E51" s="27">
        <v>1059.6020000000001</v>
      </c>
      <c r="F51" s="27">
        <v>4418.3616000000002</v>
      </c>
      <c r="G51" s="27">
        <v>1784.7908</v>
      </c>
      <c r="H51" s="27">
        <v>254.66550000000001</v>
      </c>
    </row>
    <row r="52" spans="1:8" ht="10.95" customHeight="1" x14ac:dyDescent="0.3">
      <c r="A52" s="1"/>
      <c r="B52" s="25" t="s">
        <v>852</v>
      </c>
      <c r="C52" s="26">
        <v>0</v>
      </c>
      <c r="D52" s="26">
        <v>7202.0201999999999</v>
      </c>
      <c r="E52" s="27">
        <v>1030.2199000000001</v>
      </c>
      <c r="F52" s="27">
        <v>4440.7224999999999</v>
      </c>
      <c r="G52" s="27">
        <v>1731.0778</v>
      </c>
      <c r="H52" s="27">
        <v>252.44569999999999</v>
      </c>
    </row>
    <row r="53" spans="1:8" ht="10.95" customHeight="1" x14ac:dyDescent="0.3">
      <c r="A53" s="1"/>
      <c r="B53" s="25" t="s">
        <v>853</v>
      </c>
      <c r="C53" s="26">
        <v>0</v>
      </c>
      <c r="D53" s="26">
        <v>6999.0910000000003</v>
      </c>
      <c r="E53" s="27">
        <v>980.6182</v>
      </c>
      <c r="F53" s="27">
        <v>4301.2907999999998</v>
      </c>
      <c r="G53" s="27">
        <v>1717.182</v>
      </c>
      <c r="H53" s="27">
        <v>252.52070000000001</v>
      </c>
    </row>
    <row r="54" spans="1:8" ht="10.95" customHeight="1" x14ac:dyDescent="0.3">
      <c r="A54" s="1"/>
      <c r="B54" s="25" t="s">
        <v>854</v>
      </c>
      <c r="C54" s="26">
        <v>0</v>
      </c>
      <c r="D54" s="26">
        <v>6734.4470000000001</v>
      </c>
      <c r="E54" s="27">
        <v>959.61879999999996</v>
      </c>
      <c r="F54" s="27">
        <v>4072.3953999999999</v>
      </c>
      <c r="G54" s="27">
        <v>1702.4328</v>
      </c>
      <c r="H54" s="27">
        <v>256.74709999999999</v>
      </c>
    </row>
    <row r="55" spans="1:8" ht="10.95" customHeight="1" x14ac:dyDescent="0.3">
      <c r="A55" s="1"/>
      <c r="B55" s="25" t="s">
        <v>62</v>
      </c>
      <c r="C55" s="26">
        <v>0</v>
      </c>
      <c r="D55" s="26">
        <v>6575.8311999999996</v>
      </c>
      <c r="E55" s="27">
        <v>937.12490000000003</v>
      </c>
      <c r="F55" s="27">
        <v>3936.6044000000002</v>
      </c>
      <c r="G55" s="27">
        <v>1702.1018999999999</v>
      </c>
      <c r="H55" s="27">
        <v>243.63069999999999</v>
      </c>
    </row>
    <row r="56" spans="1:8" ht="16.95" customHeight="1" x14ac:dyDescent="0.3">
      <c r="A56" s="1"/>
      <c r="B56" s="28" t="s">
        <v>867</v>
      </c>
      <c r="C56" s="29">
        <v>0</v>
      </c>
      <c r="D56" s="29">
        <v>7585.1233000000002</v>
      </c>
      <c r="E56" s="30">
        <v>1169.1413</v>
      </c>
      <c r="F56" s="30">
        <v>4758.9881999999998</v>
      </c>
      <c r="G56" s="30">
        <v>1852.481</v>
      </c>
      <c r="H56" s="30">
        <v>256.74709999999999</v>
      </c>
    </row>
    <row r="57" spans="1:8" ht="16.95" customHeight="1" x14ac:dyDescent="0.3">
      <c r="A57" s="1"/>
      <c r="B57" s="28" t="s">
        <v>868</v>
      </c>
      <c r="C57" s="29">
        <v>0</v>
      </c>
      <c r="D57" s="29">
        <v>6251.6</v>
      </c>
      <c r="E57" s="30">
        <v>913.75750000000005</v>
      </c>
      <c r="F57" s="30">
        <v>3660.5877</v>
      </c>
      <c r="G57" s="30">
        <v>1572.4123</v>
      </c>
      <c r="H57" s="30">
        <v>213.1217</v>
      </c>
    </row>
    <row r="58" spans="1:8" ht="16.95" customHeight="1" x14ac:dyDescent="0.3">
      <c r="A58" s="1"/>
      <c r="B58" s="28" t="s">
        <v>869</v>
      </c>
      <c r="C58" s="29">
        <v>0</v>
      </c>
      <c r="D58" s="29">
        <v>7066.6213479166663</v>
      </c>
      <c r="E58" s="30">
        <v>1060.8481125000001</v>
      </c>
      <c r="F58" s="30">
        <v>4275.457566666666</v>
      </c>
      <c r="G58" s="30">
        <v>1730.31566875</v>
      </c>
      <c r="H58" s="30">
        <v>239.25600625000001</v>
      </c>
    </row>
    <row r="59" spans="1:8" ht="16.95" customHeight="1" x14ac:dyDescent="0.3">
      <c r="A59" s="1"/>
      <c r="B59" s="23" t="s">
        <v>870</v>
      </c>
      <c r="C59" s="31">
        <v>0</v>
      </c>
      <c r="D59" s="31">
        <v>169598.91235</v>
      </c>
      <c r="E59" s="32">
        <v>25460.3547</v>
      </c>
      <c r="F59" s="32">
        <v>102610.9816</v>
      </c>
      <c r="G59" s="32">
        <v>41527.576050000003</v>
      </c>
      <c r="H59" s="32">
        <v>5742.1441500000001</v>
      </c>
    </row>
    <row r="60" spans="1:8" x14ac:dyDescent="0.3">
      <c r="A60" s="1"/>
      <c r="B60" s="1"/>
      <c r="C60" s="1"/>
      <c r="D60" s="1"/>
      <c r="E60" s="1"/>
      <c r="F60" s="1"/>
      <c r="G60" s="1"/>
      <c r="H60" s="1"/>
    </row>
    <row r="61" spans="1:8" ht="15.6" x14ac:dyDescent="0.3">
      <c r="A61" s="1"/>
      <c r="B61" s="33" t="s">
        <v>871</v>
      </c>
      <c r="C61" s="1"/>
      <c r="D61" s="1"/>
      <c r="E61" s="1"/>
      <c r="F61" s="1"/>
      <c r="G61" s="1"/>
      <c r="H61" s="1"/>
    </row>
    <row r="62" spans="1:8" ht="15.6" x14ac:dyDescent="0.3">
      <c r="A62" s="1"/>
      <c r="B62" s="33"/>
      <c r="C62" s="1"/>
      <c r="D62" s="1"/>
      <c r="E62" s="1"/>
      <c r="F62" s="1"/>
      <c r="G62" s="1"/>
      <c r="H62" s="1"/>
    </row>
    <row r="63" spans="1:8" x14ac:dyDescent="0.3">
      <c r="A63" s="1"/>
      <c r="B63" s="34"/>
      <c r="C63" s="34"/>
      <c r="D63" s="1" t="s">
        <v>872</v>
      </c>
      <c r="E63" s="35"/>
      <c r="F63" s="1"/>
      <c r="G63" s="1"/>
      <c r="H63" s="1"/>
    </row>
    <row r="64" spans="1:8" x14ac:dyDescent="0.3">
      <c r="A64" s="1"/>
      <c r="B64" s="36"/>
      <c r="C64" s="36"/>
      <c r="D64" s="1" t="s">
        <v>873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860</v>
      </c>
      <c r="C6" s="205" t="s">
        <v>875</v>
      </c>
      <c r="D6" s="205"/>
      <c r="E6" s="205"/>
      <c r="F6" s="205"/>
      <c r="G6" s="205"/>
      <c r="H6" s="205"/>
      <c r="I6" s="205"/>
      <c r="J6" s="205"/>
      <c r="K6" s="205"/>
      <c r="L6" s="205"/>
      <c r="M6" s="205"/>
      <c r="N6" s="205"/>
      <c r="O6" s="205"/>
      <c r="P6" s="205"/>
      <c r="Q6" s="205"/>
      <c r="R6" s="205"/>
      <c r="S6" s="205"/>
      <c r="T6" s="205"/>
      <c r="U6" s="205"/>
      <c r="V6" s="205"/>
      <c r="W6" s="205"/>
      <c r="X6" s="206" t="s">
        <v>876</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877</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878</v>
      </c>
      <c r="D7" s="38" t="s">
        <v>879</v>
      </c>
      <c r="E7" s="38" t="s">
        <v>880</v>
      </c>
      <c r="F7" s="38" t="s">
        <v>881</v>
      </c>
      <c r="G7" s="38" t="s">
        <v>882</v>
      </c>
      <c r="H7" s="38" t="s">
        <v>883</v>
      </c>
      <c r="I7" s="38" t="s">
        <v>884</v>
      </c>
      <c r="J7" s="38" t="s">
        <v>885</v>
      </c>
      <c r="K7" s="38" t="s">
        <v>886</v>
      </c>
      <c r="L7" s="38" t="s">
        <v>887</v>
      </c>
      <c r="M7" s="38" t="s">
        <v>888</v>
      </c>
      <c r="N7" s="38" t="s">
        <v>889</v>
      </c>
      <c r="O7" s="38" t="s">
        <v>890</v>
      </c>
      <c r="P7" s="38" t="s">
        <v>891</v>
      </c>
      <c r="Q7" s="38" t="s">
        <v>892</v>
      </c>
      <c r="R7" s="38" t="s">
        <v>893</v>
      </c>
      <c r="S7" s="38" t="s">
        <v>894</v>
      </c>
      <c r="T7" s="38" t="s">
        <v>895</v>
      </c>
      <c r="U7" s="38" t="s">
        <v>896</v>
      </c>
      <c r="V7" s="38" t="s">
        <v>897</v>
      </c>
      <c r="W7" s="38" t="s">
        <v>898</v>
      </c>
      <c r="X7" s="39" t="s">
        <v>899</v>
      </c>
      <c r="Y7" s="39" t="s">
        <v>900</v>
      </c>
      <c r="Z7" s="39" t="s">
        <v>901</v>
      </c>
      <c r="AA7" s="39" t="s">
        <v>878</v>
      </c>
      <c r="AB7" s="39" t="s">
        <v>879</v>
      </c>
      <c r="AC7" s="39" t="s">
        <v>902</v>
      </c>
      <c r="AD7" s="39" t="s">
        <v>882</v>
      </c>
      <c r="AE7" s="39" t="s">
        <v>883</v>
      </c>
      <c r="AF7" s="39" t="s">
        <v>903</v>
      </c>
      <c r="AG7" s="39" t="s">
        <v>884</v>
      </c>
      <c r="AH7" s="39" t="s">
        <v>904</v>
      </c>
      <c r="AI7" s="39" t="s">
        <v>905</v>
      </c>
      <c r="AJ7" s="39" t="s">
        <v>906</v>
      </c>
      <c r="AK7" s="39" t="s">
        <v>907</v>
      </c>
      <c r="AL7" s="39" t="s">
        <v>908</v>
      </c>
      <c r="AM7" s="39" t="s">
        <v>909</v>
      </c>
      <c r="AN7" s="39" t="s">
        <v>910</v>
      </c>
      <c r="AO7" s="39" t="s">
        <v>911</v>
      </c>
      <c r="AP7" s="39" t="s">
        <v>328</v>
      </c>
      <c r="AQ7" s="39" t="s">
        <v>912</v>
      </c>
      <c r="AR7" s="39" t="s">
        <v>913</v>
      </c>
      <c r="AS7" s="39" t="s">
        <v>914</v>
      </c>
      <c r="AT7" s="39" t="s">
        <v>915</v>
      </c>
      <c r="AU7" s="39" t="s">
        <v>916</v>
      </c>
      <c r="AV7" s="39" t="s">
        <v>917</v>
      </c>
      <c r="AW7" s="39" t="s">
        <v>918</v>
      </c>
      <c r="AX7" s="39" t="s">
        <v>891</v>
      </c>
      <c r="AY7" s="39" t="s">
        <v>919</v>
      </c>
      <c r="AZ7" s="39" t="s">
        <v>920</v>
      </c>
      <c r="BA7" s="39" t="s">
        <v>921</v>
      </c>
      <c r="BB7" s="39" t="s">
        <v>892</v>
      </c>
      <c r="BC7" s="39" t="s">
        <v>922</v>
      </c>
      <c r="BD7" s="39" t="s">
        <v>894</v>
      </c>
      <c r="BE7" s="39" t="s">
        <v>923</v>
      </c>
      <c r="BF7" s="39" t="s">
        <v>924</v>
      </c>
      <c r="BG7" s="39" t="s">
        <v>925</v>
      </c>
      <c r="BH7" s="39" t="s">
        <v>926</v>
      </c>
      <c r="BI7" s="39" t="s">
        <v>927</v>
      </c>
      <c r="BJ7" s="39" t="s">
        <v>896</v>
      </c>
      <c r="BK7" s="39" t="s">
        <v>928</v>
      </c>
      <c r="BL7" s="39" t="s">
        <v>929</v>
      </c>
      <c r="BM7" s="39" t="s">
        <v>897</v>
      </c>
      <c r="BN7" s="39" t="s">
        <v>148</v>
      </c>
      <c r="BO7" s="39" t="s">
        <v>898</v>
      </c>
      <c r="BP7" s="38" t="s">
        <v>930</v>
      </c>
      <c r="BQ7" s="38" t="s">
        <v>878</v>
      </c>
      <c r="BR7" s="38" t="s">
        <v>931</v>
      </c>
      <c r="BS7" s="38" t="s">
        <v>932</v>
      </c>
      <c r="BT7" s="38" t="s">
        <v>933</v>
      </c>
      <c r="BU7" s="38" t="s">
        <v>934</v>
      </c>
      <c r="BV7" s="38" t="s">
        <v>935</v>
      </c>
      <c r="BW7" s="38" t="s">
        <v>936</v>
      </c>
      <c r="BX7" s="38" t="s">
        <v>937</v>
      </c>
      <c r="BY7" s="38" t="s">
        <v>884</v>
      </c>
      <c r="BZ7" s="38" t="s">
        <v>938</v>
      </c>
      <c r="CA7" s="38" t="s">
        <v>939</v>
      </c>
      <c r="CB7" s="38" t="s">
        <v>908</v>
      </c>
      <c r="CC7" s="38" t="s">
        <v>911</v>
      </c>
      <c r="CD7" s="38" t="s">
        <v>328</v>
      </c>
      <c r="CE7" s="38" t="s">
        <v>332</v>
      </c>
      <c r="CF7" s="38" t="s">
        <v>940</v>
      </c>
      <c r="CG7" s="38" t="s">
        <v>941</v>
      </c>
      <c r="CH7" s="38" t="s">
        <v>914</v>
      </c>
      <c r="CI7" s="38" t="s">
        <v>915</v>
      </c>
      <c r="CJ7" s="38" t="s">
        <v>916</v>
      </c>
      <c r="CK7" s="38" t="s">
        <v>918</v>
      </c>
      <c r="CL7" s="38" t="s">
        <v>942</v>
      </c>
      <c r="CM7" s="38" t="s">
        <v>892</v>
      </c>
      <c r="CN7" s="38" t="s">
        <v>894</v>
      </c>
      <c r="CO7" s="38" t="s">
        <v>943</v>
      </c>
      <c r="CP7" s="38" t="s">
        <v>472</v>
      </c>
      <c r="CQ7" s="38" t="s">
        <v>896</v>
      </c>
      <c r="CR7" s="38" t="s">
        <v>148</v>
      </c>
      <c r="CS7" s="38" t="s">
        <v>898</v>
      </c>
      <c r="CT7" s="38" t="s">
        <v>944</v>
      </c>
    </row>
    <row r="8" spans="1:98" ht="15.6" x14ac:dyDescent="0.3">
      <c r="A8" s="1"/>
      <c r="B8" s="40" t="s">
        <v>808</v>
      </c>
      <c r="C8" s="41"/>
      <c r="D8" s="41"/>
      <c r="E8" s="41">
        <v>24.674140000000001</v>
      </c>
      <c r="F8" s="41">
        <v>11.959</v>
      </c>
      <c r="G8" s="41"/>
      <c r="H8" s="41"/>
      <c r="I8" s="41"/>
      <c r="J8" s="41"/>
      <c r="K8" s="41">
        <v>19.566500000000001</v>
      </c>
      <c r="L8" s="41">
        <v>25.906300000000002</v>
      </c>
      <c r="M8" s="41">
        <v>13.674300000000001</v>
      </c>
      <c r="N8" s="41"/>
      <c r="O8" s="41">
        <v>31.952000000000002</v>
      </c>
      <c r="P8" s="41"/>
      <c r="Q8" s="41"/>
      <c r="R8" s="41">
        <v>51.456000000000003</v>
      </c>
      <c r="S8" s="41"/>
      <c r="T8" s="41">
        <v>46.153700000000001</v>
      </c>
      <c r="U8" s="41"/>
      <c r="V8" s="41">
        <v>9</v>
      </c>
      <c r="W8" s="41"/>
      <c r="X8" s="41">
        <v>101.33145</v>
      </c>
      <c r="Y8" s="41"/>
      <c r="Z8" s="41">
        <v>7.8883200000000002</v>
      </c>
      <c r="AA8" s="41"/>
      <c r="AB8" s="41"/>
      <c r="AC8" s="41"/>
      <c r="AD8" s="41"/>
      <c r="AE8" s="41"/>
      <c r="AF8" s="41">
        <v>2.4</v>
      </c>
      <c r="AG8" s="41"/>
      <c r="AH8" s="41">
        <v>4.3681000000000001</v>
      </c>
      <c r="AI8" s="41"/>
      <c r="AJ8" s="41">
        <v>5.33786</v>
      </c>
      <c r="AK8" s="41">
        <v>0</v>
      </c>
      <c r="AL8" s="41"/>
      <c r="AM8" s="41">
        <v>51.929009999999998</v>
      </c>
      <c r="AN8" s="41">
        <v>122.83823</v>
      </c>
      <c r="AO8" s="41">
        <v>27.236499999999999</v>
      </c>
      <c r="AP8" s="41">
        <v>0.81</v>
      </c>
      <c r="AQ8" s="41">
        <v>166.55</v>
      </c>
      <c r="AR8" s="41"/>
      <c r="AS8" s="41">
        <v>37.46125</v>
      </c>
      <c r="AT8" s="41">
        <v>32.397480000000002</v>
      </c>
      <c r="AU8" s="41"/>
      <c r="AV8" s="41">
        <v>191.07868999999999</v>
      </c>
      <c r="AW8" s="41">
        <v>34.573070000000001</v>
      </c>
      <c r="AX8" s="41"/>
      <c r="AY8" s="41">
        <v>3.4668800000000002</v>
      </c>
      <c r="AZ8" s="41"/>
      <c r="BA8" s="41"/>
      <c r="BB8" s="41"/>
      <c r="BC8" s="41">
        <v>52.369239999999998</v>
      </c>
      <c r="BD8" s="41"/>
      <c r="BE8" s="41">
        <v>12</v>
      </c>
      <c r="BF8" s="41"/>
      <c r="BG8" s="41"/>
      <c r="BH8" s="41"/>
      <c r="BI8" s="41">
        <v>17.371289999999998</v>
      </c>
      <c r="BJ8" s="41"/>
      <c r="BK8" s="41">
        <v>5.2414800000000001</v>
      </c>
      <c r="BL8" s="41"/>
      <c r="BM8" s="41"/>
      <c r="BN8" s="41">
        <v>56.215000000000003</v>
      </c>
      <c r="BO8" s="41">
        <v>0.86</v>
      </c>
      <c r="BP8" s="41">
        <v>134.64546999999999</v>
      </c>
      <c r="BQ8" s="41"/>
      <c r="BR8" s="41">
        <v>5.1907500000000004</v>
      </c>
      <c r="BS8" s="41">
        <v>129.46807999999999</v>
      </c>
      <c r="BT8" s="41">
        <v>10.49151</v>
      </c>
      <c r="BU8" s="41"/>
      <c r="BV8" s="41"/>
      <c r="BW8" s="41">
        <v>3.85819</v>
      </c>
      <c r="BX8" s="41">
        <v>10.46</v>
      </c>
      <c r="BY8" s="41"/>
      <c r="BZ8" s="41"/>
      <c r="CA8" s="41">
        <v>24.836120000000001</v>
      </c>
      <c r="CB8" s="41"/>
      <c r="CC8" s="41">
        <v>0.72099999999999997</v>
      </c>
      <c r="CD8" s="41">
        <v>26.321100000000001</v>
      </c>
      <c r="CE8" s="41">
        <v>356.06950000000001</v>
      </c>
      <c r="CF8" s="41"/>
      <c r="CG8" s="41">
        <v>123.76139999999999</v>
      </c>
      <c r="CH8" s="41">
        <v>17.155930000000001</v>
      </c>
      <c r="CI8" s="41"/>
      <c r="CJ8" s="41"/>
      <c r="CK8" s="41"/>
      <c r="CL8" s="41">
        <v>5.2489999999999997</v>
      </c>
      <c r="CM8" s="41"/>
      <c r="CN8" s="41"/>
      <c r="CO8" s="41">
        <v>17.24409</v>
      </c>
      <c r="CP8" s="41">
        <v>297.37</v>
      </c>
      <c r="CQ8" s="41"/>
      <c r="CR8" s="41">
        <v>40.366999999999997</v>
      </c>
      <c r="CS8" s="41"/>
      <c r="CT8" s="41">
        <v>24.036000000000001</v>
      </c>
    </row>
    <row r="9" spans="1:98" ht="15.6" x14ac:dyDescent="0.3">
      <c r="A9" s="1"/>
      <c r="B9" s="42" t="s">
        <v>809</v>
      </c>
      <c r="C9" s="43"/>
      <c r="D9" s="43"/>
      <c r="E9" s="43">
        <v>25.035350000000001</v>
      </c>
      <c r="F9" s="43">
        <v>12.653</v>
      </c>
      <c r="G9" s="43"/>
      <c r="H9" s="43"/>
      <c r="I9" s="43"/>
      <c r="J9" s="43"/>
      <c r="K9" s="43">
        <v>19.243300000000001</v>
      </c>
      <c r="L9" s="43">
        <v>25.433199999999999</v>
      </c>
      <c r="M9" s="43">
        <v>13.314399999999999</v>
      </c>
      <c r="N9" s="43"/>
      <c r="O9" s="43">
        <v>31.934000000000001</v>
      </c>
      <c r="P9" s="43"/>
      <c r="Q9" s="43"/>
      <c r="R9" s="43">
        <v>51.98</v>
      </c>
      <c r="S9" s="43"/>
      <c r="T9" s="43">
        <v>52.942700000000002</v>
      </c>
      <c r="U9" s="43"/>
      <c r="V9" s="43">
        <v>9.8000000000000007</v>
      </c>
      <c r="W9" s="43"/>
      <c r="X9" s="43">
        <v>139.35104999999999</v>
      </c>
      <c r="Y9" s="43"/>
      <c r="Z9" s="43">
        <v>7.64</v>
      </c>
      <c r="AA9" s="43"/>
      <c r="AB9" s="43"/>
      <c r="AC9" s="43"/>
      <c r="AD9" s="43"/>
      <c r="AE9" s="43"/>
      <c r="AF9" s="43">
        <v>2.7</v>
      </c>
      <c r="AG9" s="43"/>
      <c r="AH9" s="43">
        <v>1.8614999999999999</v>
      </c>
      <c r="AI9" s="43"/>
      <c r="AJ9" s="43">
        <v>5.3343100000000003</v>
      </c>
      <c r="AK9" s="43">
        <v>0</v>
      </c>
      <c r="AL9" s="43"/>
      <c r="AM9" s="43">
        <v>52.28904</v>
      </c>
      <c r="AN9" s="43">
        <v>123.05412</v>
      </c>
      <c r="AO9" s="43">
        <v>28.404499999999999</v>
      </c>
      <c r="AP9" s="43">
        <v>0.7</v>
      </c>
      <c r="AQ9" s="43">
        <v>168.26</v>
      </c>
      <c r="AR9" s="43"/>
      <c r="AS9" s="43">
        <v>38.27328</v>
      </c>
      <c r="AT9" s="43">
        <v>32.315910000000002</v>
      </c>
      <c r="AU9" s="43"/>
      <c r="AV9" s="43">
        <v>193.41723999999999</v>
      </c>
      <c r="AW9" s="43">
        <v>33.241410000000002</v>
      </c>
      <c r="AX9" s="43"/>
      <c r="AY9" s="43">
        <v>3.4981399999999998</v>
      </c>
      <c r="AZ9" s="43"/>
      <c r="BA9" s="43"/>
      <c r="BB9" s="43"/>
      <c r="BC9" s="43">
        <v>52.486499999999999</v>
      </c>
      <c r="BD9" s="43"/>
      <c r="BE9" s="43">
        <v>12</v>
      </c>
      <c r="BF9" s="43"/>
      <c r="BG9" s="43"/>
      <c r="BH9" s="43"/>
      <c r="BI9" s="43">
        <v>17.150120000000001</v>
      </c>
      <c r="BJ9" s="43"/>
      <c r="BK9" s="43">
        <v>5.2388599999999999</v>
      </c>
      <c r="BL9" s="43"/>
      <c r="BM9" s="43"/>
      <c r="BN9" s="43">
        <v>56.744999999999997</v>
      </c>
      <c r="BO9" s="43">
        <v>0.95</v>
      </c>
      <c r="BP9" s="43">
        <v>137.04496</v>
      </c>
      <c r="BQ9" s="43"/>
      <c r="BR9" s="43">
        <v>5.2199600000000004</v>
      </c>
      <c r="BS9" s="43">
        <v>127.27667</v>
      </c>
      <c r="BT9" s="43">
        <v>11.92286</v>
      </c>
      <c r="BU9" s="43"/>
      <c r="BV9" s="43"/>
      <c r="BW9" s="43">
        <v>3.9634800000000001</v>
      </c>
      <c r="BX9" s="43">
        <v>10.69</v>
      </c>
      <c r="BY9" s="43"/>
      <c r="BZ9" s="43"/>
      <c r="CA9" s="43">
        <v>24.861499999999999</v>
      </c>
      <c r="CB9" s="43"/>
      <c r="CC9" s="43">
        <v>0.68600000000000005</v>
      </c>
      <c r="CD9" s="43">
        <v>25.812950000000001</v>
      </c>
      <c r="CE9" s="43">
        <v>355.52411999999998</v>
      </c>
      <c r="CF9" s="43"/>
      <c r="CG9" s="43">
        <v>128.46559999999999</v>
      </c>
      <c r="CH9" s="43">
        <v>16.95055</v>
      </c>
      <c r="CI9" s="43"/>
      <c r="CJ9" s="43"/>
      <c r="CK9" s="43"/>
      <c r="CL9" s="43">
        <v>5.3472</v>
      </c>
      <c r="CM9" s="43"/>
      <c r="CN9" s="43"/>
      <c r="CO9" s="43">
        <v>17.132770000000001</v>
      </c>
      <c r="CP9" s="43">
        <v>296.72000000000003</v>
      </c>
      <c r="CQ9" s="43"/>
      <c r="CR9" s="43">
        <v>40.101999999999997</v>
      </c>
      <c r="CS9" s="43"/>
      <c r="CT9" s="43">
        <v>24.239000000000001</v>
      </c>
    </row>
    <row r="10" spans="1:98" ht="15.6" x14ac:dyDescent="0.3">
      <c r="A10" s="1"/>
      <c r="B10" s="42" t="s">
        <v>810</v>
      </c>
      <c r="C10" s="43"/>
      <c r="D10" s="43"/>
      <c r="E10" s="43">
        <v>24.977910000000001</v>
      </c>
      <c r="F10" s="43">
        <v>12.215</v>
      </c>
      <c r="G10" s="43"/>
      <c r="H10" s="43"/>
      <c r="I10" s="43"/>
      <c r="J10" s="43"/>
      <c r="K10" s="43">
        <v>18.875900000000001</v>
      </c>
      <c r="L10" s="43">
        <v>25.7408</v>
      </c>
      <c r="M10" s="43">
        <v>14.6225</v>
      </c>
      <c r="N10" s="43"/>
      <c r="O10" s="43">
        <v>31.564</v>
      </c>
      <c r="P10" s="43"/>
      <c r="Q10" s="43"/>
      <c r="R10" s="43">
        <v>52.436</v>
      </c>
      <c r="S10" s="43"/>
      <c r="T10" s="43">
        <v>51.083599999999997</v>
      </c>
      <c r="U10" s="43"/>
      <c r="V10" s="43">
        <v>9.5</v>
      </c>
      <c r="W10" s="43"/>
      <c r="X10" s="43">
        <v>147.83984000000001</v>
      </c>
      <c r="Y10" s="43"/>
      <c r="Z10" s="43">
        <v>7.5909500000000003</v>
      </c>
      <c r="AA10" s="43"/>
      <c r="AB10" s="43"/>
      <c r="AC10" s="43"/>
      <c r="AD10" s="43"/>
      <c r="AE10" s="43"/>
      <c r="AF10" s="43">
        <v>5.7</v>
      </c>
      <c r="AG10" s="43"/>
      <c r="AH10" s="43">
        <v>2.7919</v>
      </c>
      <c r="AI10" s="43"/>
      <c r="AJ10" s="43">
        <v>5.31128</v>
      </c>
      <c r="AK10" s="43">
        <v>0</v>
      </c>
      <c r="AL10" s="43"/>
      <c r="AM10" s="43">
        <v>51.071770000000001</v>
      </c>
      <c r="AN10" s="43">
        <v>123.95802999999999</v>
      </c>
      <c r="AO10" s="43">
        <v>28.406400000000001</v>
      </c>
      <c r="AP10" s="43">
        <v>0.64</v>
      </c>
      <c r="AQ10" s="43">
        <v>165.58</v>
      </c>
      <c r="AR10" s="43"/>
      <c r="AS10" s="43">
        <v>37.432740000000003</v>
      </c>
      <c r="AT10" s="43">
        <v>32.795949999999998</v>
      </c>
      <c r="AU10" s="43"/>
      <c r="AV10" s="43">
        <v>194.80063999999999</v>
      </c>
      <c r="AW10" s="43">
        <v>35.153060000000004</v>
      </c>
      <c r="AX10" s="43"/>
      <c r="AY10" s="43">
        <v>3.4755099999999999</v>
      </c>
      <c r="AZ10" s="43"/>
      <c r="BA10" s="43"/>
      <c r="BB10" s="43"/>
      <c r="BC10" s="43">
        <v>52.500329999999998</v>
      </c>
      <c r="BD10" s="43"/>
      <c r="BE10" s="43">
        <v>12</v>
      </c>
      <c r="BF10" s="43"/>
      <c r="BG10" s="43"/>
      <c r="BH10" s="43"/>
      <c r="BI10" s="43">
        <v>17.447189999999999</v>
      </c>
      <c r="BJ10" s="43"/>
      <c r="BK10" s="43">
        <v>5.1344599999999998</v>
      </c>
      <c r="BL10" s="43"/>
      <c r="BM10" s="43"/>
      <c r="BN10" s="43">
        <v>56.92</v>
      </c>
      <c r="BO10" s="43">
        <v>0.89</v>
      </c>
      <c r="BP10" s="43">
        <v>142.61019999999999</v>
      </c>
      <c r="BQ10" s="43"/>
      <c r="BR10" s="43">
        <v>5.3246000000000002</v>
      </c>
      <c r="BS10" s="43">
        <v>129.43592000000001</v>
      </c>
      <c r="BT10" s="43">
        <v>12.33526</v>
      </c>
      <c r="BU10" s="43"/>
      <c r="BV10" s="43"/>
      <c r="BW10" s="43">
        <v>4.0072999999999999</v>
      </c>
      <c r="BX10" s="43">
        <v>10.7</v>
      </c>
      <c r="BY10" s="43"/>
      <c r="BZ10" s="43"/>
      <c r="CA10" s="43">
        <v>24.865929999999999</v>
      </c>
      <c r="CB10" s="43"/>
      <c r="CC10" s="43">
        <v>0.70299999999999996</v>
      </c>
      <c r="CD10" s="43">
        <v>26.26493</v>
      </c>
      <c r="CE10" s="43">
        <v>356.47181</v>
      </c>
      <c r="CF10" s="43"/>
      <c r="CG10" s="43">
        <v>127.297</v>
      </c>
      <c r="CH10" s="43">
        <v>17.102599999999999</v>
      </c>
      <c r="CI10" s="43"/>
      <c r="CJ10" s="43"/>
      <c r="CK10" s="43"/>
      <c r="CL10" s="43">
        <v>4.8785100000000003</v>
      </c>
      <c r="CM10" s="43"/>
      <c r="CN10" s="43"/>
      <c r="CO10" s="43">
        <v>16.017379999999999</v>
      </c>
      <c r="CP10" s="43">
        <v>295.83999999999997</v>
      </c>
      <c r="CQ10" s="43"/>
      <c r="CR10" s="43">
        <v>40.137</v>
      </c>
      <c r="CS10" s="43"/>
      <c r="CT10" s="43">
        <v>24.227</v>
      </c>
    </row>
    <row r="11" spans="1:98" ht="15.6" x14ac:dyDescent="0.3">
      <c r="A11" s="1"/>
      <c r="B11" s="42" t="s">
        <v>811</v>
      </c>
      <c r="C11" s="43"/>
      <c r="D11" s="43"/>
      <c r="E11" s="43">
        <v>25.274360000000001</v>
      </c>
      <c r="F11" s="43">
        <v>12.351000000000001</v>
      </c>
      <c r="G11" s="43"/>
      <c r="H11" s="43"/>
      <c r="I11" s="43"/>
      <c r="J11" s="43"/>
      <c r="K11" s="43">
        <v>18.771899999999999</v>
      </c>
      <c r="L11" s="43">
        <v>25.897600000000001</v>
      </c>
      <c r="M11" s="43">
        <v>14.753</v>
      </c>
      <c r="N11" s="43"/>
      <c r="O11" s="43">
        <v>31.344000000000001</v>
      </c>
      <c r="P11" s="43"/>
      <c r="Q11" s="43"/>
      <c r="R11" s="43">
        <v>52.116999999999997</v>
      </c>
      <c r="S11" s="43"/>
      <c r="T11" s="43">
        <v>44.741100000000003</v>
      </c>
      <c r="U11" s="43"/>
      <c r="V11" s="43">
        <v>9.8000000000000007</v>
      </c>
      <c r="W11" s="43"/>
      <c r="X11" s="43">
        <v>143.33559</v>
      </c>
      <c r="Y11" s="43"/>
      <c r="Z11" s="43">
        <v>7.4877900000000004</v>
      </c>
      <c r="AA11" s="43"/>
      <c r="AB11" s="43"/>
      <c r="AC11" s="43"/>
      <c r="AD11" s="43"/>
      <c r="AE11" s="43"/>
      <c r="AF11" s="43">
        <v>6.2</v>
      </c>
      <c r="AG11" s="43"/>
      <c r="AH11" s="43">
        <v>3.8685999999999998</v>
      </c>
      <c r="AI11" s="43"/>
      <c r="AJ11" s="43">
        <v>5.2735900000000004</v>
      </c>
      <c r="AK11" s="43">
        <v>0</v>
      </c>
      <c r="AL11" s="43"/>
      <c r="AM11" s="43">
        <v>52.464750000000002</v>
      </c>
      <c r="AN11" s="43">
        <v>124.18061</v>
      </c>
      <c r="AO11" s="43">
        <v>29.427</v>
      </c>
      <c r="AP11" s="43">
        <v>0.44</v>
      </c>
      <c r="AQ11" s="43">
        <v>162.96</v>
      </c>
      <c r="AR11" s="43"/>
      <c r="AS11" s="43">
        <v>37.073869999999999</v>
      </c>
      <c r="AT11" s="43">
        <v>32.375340000000001</v>
      </c>
      <c r="AU11" s="43"/>
      <c r="AV11" s="43">
        <v>194.56565000000001</v>
      </c>
      <c r="AW11" s="43">
        <v>36.775289999999998</v>
      </c>
      <c r="AX11" s="43"/>
      <c r="AY11" s="43">
        <v>3.43852</v>
      </c>
      <c r="AZ11" s="43"/>
      <c r="BA11" s="43"/>
      <c r="BB11" s="43"/>
      <c r="BC11" s="43">
        <v>52.532589999999999</v>
      </c>
      <c r="BD11" s="43"/>
      <c r="BE11" s="43">
        <v>12</v>
      </c>
      <c r="BF11" s="43"/>
      <c r="BG11" s="43"/>
      <c r="BH11" s="43"/>
      <c r="BI11" s="43">
        <v>17.40427</v>
      </c>
      <c r="BJ11" s="43"/>
      <c r="BK11" s="43">
        <v>5.1913900000000002</v>
      </c>
      <c r="BL11" s="43"/>
      <c r="BM11" s="43"/>
      <c r="BN11" s="43">
        <v>55.22</v>
      </c>
      <c r="BO11" s="43">
        <v>0.85</v>
      </c>
      <c r="BP11" s="43">
        <v>139.35930999999999</v>
      </c>
      <c r="BQ11" s="43"/>
      <c r="BR11" s="43">
        <v>5.3398899999999996</v>
      </c>
      <c r="BS11" s="43">
        <v>129.09653</v>
      </c>
      <c r="BT11" s="43">
        <v>10.37548</v>
      </c>
      <c r="BU11" s="43"/>
      <c r="BV11" s="43"/>
      <c r="BW11" s="43">
        <v>3.7307000000000001</v>
      </c>
      <c r="BX11" s="43">
        <v>10.84</v>
      </c>
      <c r="BY11" s="43"/>
      <c r="BZ11" s="43"/>
      <c r="CA11" s="43">
        <v>24.890979999999999</v>
      </c>
      <c r="CB11" s="43"/>
      <c r="CC11" s="43">
        <v>0.71499999999999997</v>
      </c>
      <c r="CD11" s="43">
        <v>26.705480000000001</v>
      </c>
      <c r="CE11" s="43">
        <v>355.64186000000001</v>
      </c>
      <c r="CF11" s="43"/>
      <c r="CG11" s="43">
        <v>126.139</v>
      </c>
      <c r="CH11" s="43">
        <v>16.774730000000002</v>
      </c>
      <c r="CI11" s="43"/>
      <c r="CJ11" s="43"/>
      <c r="CK11" s="43"/>
      <c r="CL11" s="43">
        <v>4.8698699999999997</v>
      </c>
      <c r="CM11" s="43"/>
      <c r="CN11" s="43"/>
      <c r="CO11" s="43">
        <v>15.610799999999999</v>
      </c>
      <c r="CP11" s="43">
        <v>290.45</v>
      </c>
      <c r="CQ11" s="43"/>
      <c r="CR11" s="43">
        <v>39.875999999999998</v>
      </c>
      <c r="CS11" s="43"/>
      <c r="CT11" s="43">
        <v>23.887</v>
      </c>
    </row>
    <row r="12" spans="1:98" ht="15.6" x14ac:dyDescent="0.3">
      <c r="A12" s="1"/>
      <c r="B12" s="42" t="s">
        <v>812</v>
      </c>
      <c r="C12" s="43"/>
      <c r="D12" s="43"/>
      <c r="E12" s="43">
        <v>24.947710000000001</v>
      </c>
      <c r="F12" s="43">
        <v>12.225</v>
      </c>
      <c r="G12" s="43"/>
      <c r="H12" s="43"/>
      <c r="I12" s="43"/>
      <c r="J12" s="43"/>
      <c r="K12" s="43">
        <v>18.964500000000001</v>
      </c>
      <c r="L12" s="43">
        <v>25.4648</v>
      </c>
      <c r="M12" s="43">
        <v>14.327</v>
      </c>
      <c r="N12" s="43"/>
      <c r="O12" s="43">
        <v>30.853999999999999</v>
      </c>
      <c r="P12" s="43"/>
      <c r="Q12" s="43"/>
      <c r="R12" s="43">
        <v>52.331000000000003</v>
      </c>
      <c r="S12" s="43"/>
      <c r="T12" s="43">
        <v>39.009099999999997</v>
      </c>
      <c r="U12" s="43"/>
      <c r="V12" s="43">
        <v>9.8000000000000007</v>
      </c>
      <c r="W12" s="43"/>
      <c r="X12" s="43">
        <v>124.77177</v>
      </c>
      <c r="Y12" s="43"/>
      <c r="Z12" s="43">
        <v>7.6642099999999997</v>
      </c>
      <c r="AA12" s="43"/>
      <c r="AB12" s="43"/>
      <c r="AC12" s="43"/>
      <c r="AD12" s="43"/>
      <c r="AE12" s="43"/>
      <c r="AF12" s="43">
        <v>3.9</v>
      </c>
      <c r="AG12" s="43"/>
      <c r="AH12" s="43">
        <v>4.8109999999999999</v>
      </c>
      <c r="AI12" s="43"/>
      <c r="AJ12" s="43">
        <v>5.2218400000000003</v>
      </c>
      <c r="AK12" s="43">
        <v>0</v>
      </c>
      <c r="AL12" s="43"/>
      <c r="AM12" s="43">
        <v>53.914459999999998</v>
      </c>
      <c r="AN12" s="43">
        <v>122.05154</v>
      </c>
      <c r="AO12" s="43">
        <v>28.7423</v>
      </c>
      <c r="AP12" s="43">
        <v>0.41</v>
      </c>
      <c r="AQ12" s="43">
        <v>162.11000000000001</v>
      </c>
      <c r="AR12" s="43"/>
      <c r="AS12" s="43">
        <v>37.05988</v>
      </c>
      <c r="AT12" s="43">
        <v>32.443460000000002</v>
      </c>
      <c r="AU12" s="43"/>
      <c r="AV12" s="43">
        <v>194.45562000000001</v>
      </c>
      <c r="AW12" s="43">
        <v>35.987369999999999</v>
      </c>
      <c r="AX12" s="43"/>
      <c r="AY12" s="43">
        <v>3.4613900000000002</v>
      </c>
      <c r="AZ12" s="43"/>
      <c r="BA12" s="43"/>
      <c r="BB12" s="43"/>
      <c r="BC12" s="43">
        <v>52.49259</v>
      </c>
      <c r="BD12" s="43"/>
      <c r="BE12" s="43">
        <v>12</v>
      </c>
      <c r="BF12" s="43"/>
      <c r="BG12" s="43"/>
      <c r="BH12" s="43"/>
      <c r="BI12" s="43">
        <v>17.505240000000001</v>
      </c>
      <c r="BJ12" s="43"/>
      <c r="BK12" s="43">
        <v>5.2332400000000003</v>
      </c>
      <c r="BL12" s="43"/>
      <c r="BM12" s="43"/>
      <c r="BN12" s="43">
        <v>57.073999999999998</v>
      </c>
      <c r="BO12" s="43">
        <v>0.8</v>
      </c>
      <c r="BP12" s="43">
        <v>141.41091</v>
      </c>
      <c r="BQ12" s="43"/>
      <c r="BR12" s="43">
        <v>5.35534</v>
      </c>
      <c r="BS12" s="43">
        <v>126.60577000000001</v>
      </c>
      <c r="BT12" s="43">
        <v>12.21785</v>
      </c>
      <c r="BU12" s="43"/>
      <c r="BV12" s="43"/>
      <c r="BW12" s="43">
        <v>3.87202</v>
      </c>
      <c r="BX12" s="43">
        <v>10.45</v>
      </c>
      <c r="BY12" s="43"/>
      <c r="BZ12" s="43"/>
      <c r="CA12" s="43">
        <v>24.906089999999999</v>
      </c>
      <c r="CB12" s="43"/>
      <c r="CC12" s="43">
        <v>0.70399999999999996</v>
      </c>
      <c r="CD12" s="43">
        <v>27.527550000000002</v>
      </c>
      <c r="CE12" s="43">
        <v>356.10419000000002</v>
      </c>
      <c r="CF12" s="43"/>
      <c r="CG12" s="43">
        <v>130.03639999999999</v>
      </c>
      <c r="CH12" s="43">
        <v>17.614129999999999</v>
      </c>
      <c r="CI12" s="43"/>
      <c r="CJ12" s="43"/>
      <c r="CK12" s="43"/>
      <c r="CL12" s="43">
        <v>4.6757799999999996</v>
      </c>
      <c r="CM12" s="43"/>
      <c r="CN12" s="43"/>
      <c r="CO12" s="43">
        <v>16.811489999999999</v>
      </c>
      <c r="CP12" s="43">
        <v>282.8</v>
      </c>
      <c r="CQ12" s="43"/>
      <c r="CR12" s="43">
        <v>40.213000000000001</v>
      </c>
      <c r="CS12" s="43"/>
      <c r="CT12" s="43">
        <v>23.55</v>
      </c>
    </row>
    <row r="13" spans="1:98" ht="15.6" x14ac:dyDescent="0.3">
      <c r="A13" s="1"/>
      <c r="B13" s="42" t="s">
        <v>813</v>
      </c>
      <c r="C13" s="43"/>
      <c r="D13" s="43"/>
      <c r="E13" s="43">
        <v>24.374770000000002</v>
      </c>
      <c r="F13" s="43">
        <v>12.736000000000001</v>
      </c>
      <c r="G13" s="43"/>
      <c r="H13" s="43"/>
      <c r="I13" s="43"/>
      <c r="J13" s="43"/>
      <c r="K13" s="43">
        <v>18.706299999999999</v>
      </c>
      <c r="L13" s="43">
        <v>25.3462</v>
      </c>
      <c r="M13" s="43">
        <v>14.699199999999999</v>
      </c>
      <c r="N13" s="43"/>
      <c r="O13" s="43">
        <v>31.734000000000002</v>
      </c>
      <c r="P13" s="43"/>
      <c r="Q13" s="43"/>
      <c r="R13" s="43">
        <v>52.308</v>
      </c>
      <c r="S13" s="43"/>
      <c r="T13" s="43">
        <v>55.871000000000002</v>
      </c>
      <c r="U13" s="43"/>
      <c r="V13" s="43">
        <v>9.9</v>
      </c>
      <c r="W13" s="43"/>
      <c r="X13" s="43">
        <v>106.60766</v>
      </c>
      <c r="Y13" s="43"/>
      <c r="Z13" s="43">
        <v>7.5209200000000003</v>
      </c>
      <c r="AA13" s="43"/>
      <c r="AB13" s="43"/>
      <c r="AC13" s="43"/>
      <c r="AD13" s="43"/>
      <c r="AE13" s="43"/>
      <c r="AF13" s="43">
        <v>2.9</v>
      </c>
      <c r="AG13" s="43"/>
      <c r="AH13" s="43">
        <v>4.7304000000000004</v>
      </c>
      <c r="AI13" s="43"/>
      <c r="AJ13" s="43">
        <v>4.8159200000000002</v>
      </c>
      <c r="AK13" s="43">
        <v>0</v>
      </c>
      <c r="AL13" s="43"/>
      <c r="AM13" s="43">
        <v>53.731679999999997</v>
      </c>
      <c r="AN13" s="43">
        <v>122.27812</v>
      </c>
      <c r="AO13" s="43">
        <v>28.342500000000001</v>
      </c>
      <c r="AP13" s="43">
        <v>0.67</v>
      </c>
      <c r="AQ13" s="43">
        <v>160.4</v>
      </c>
      <c r="AR13" s="43"/>
      <c r="AS13" s="43">
        <v>37.148440000000001</v>
      </c>
      <c r="AT13" s="43">
        <v>32.675339999999998</v>
      </c>
      <c r="AU13" s="43"/>
      <c r="AV13" s="43">
        <v>194.50541999999999</v>
      </c>
      <c r="AW13" s="43">
        <v>36.985129999999998</v>
      </c>
      <c r="AX13" s="43"/>
      <c r="AY13" s="43">
        <v>3.5141200000000001</v>
      </c>
      <c r="AZ13" s="43"/>
      <c r="BA13" s="43"/>
      <c r="BB13" s="43"/>
      <c r="BC13" s="43">
        <v>52.446390000000001</v>
      </c>
      <c r="BD13" s="43"/>
      <c r="BE13" s="43">
        <v>12</v>
      </c>
      <c r="BF13" s="43"/>
      <c r="BG13" s="43"/>
      <c r="BH13" s="43"/>
      <c r="BI13" s="43">
        <v>17.416319999999999</v>
      </c>
      <c r="BJ13" s="43"/>
      <c r="BK13" s="43">
        <v>5.2126700000000001</v>
      </c>
      <c r="BL13" s="43"/>
      <c r="BM13" s="43"/>
      <c r="BN13" s="43">
        <v>57.572000000000003</v>
      </c>
      <c r="BO13" s="43">
        <v>0.7</v>
      </c>
      <c r="BP13" s="43">
        <v>144.28985</v>
      </c>
      <c r="BQ13" s="43"/>
      <c r="BR13" s="43">
        <v>5.3327</v>
      </c>
      <c r="BS13" s="43">
        <v>125.87442</v>
      </c>
      <c r="BT13" s="43">
        <v>13.144119999999999</v>
      </c>
      <c r="BU13" s="43"/>
      <c r="BV13" s="43"/>
      <c r="BW13" s="43">
        <v>3.9659300000000002</v>
      </c>
      <c r="BX13" s="43">
        <v>10.34</v>
      </c>
      <c r="BY13" s="43"/>
      <c r="BZ13" s="43"/>
      <c r="CA13" s="43">
        <v>24.90175</v>
      </c>
      <c r="CB13" s="43"/>
      <c r="CC13" s="43">
        <v>0.71199999999999997</v>
      </c>
      <c r="CD13" s="43">
        <v>28.604199999999999</v>
      </c>
      <c r="CE13" s="43">
        <v>358.77190999999999</v>
      </c>
      <c r="CF13" s="43"/>
      <c r="CG13" s="43">
        <v>126.8313</v>
      </c>
      <c r="CH13" s="43">
        <v>17.37415</v>
      </c>
      <c r="CI13" s="43"/>
      <c r="CJ13" s="43"/>
      <c r="CK13" s="43"/>
      <c r="CL13" s="43">
        <v>4.7012700000000001</v>
      </c>
      <c r="CM13" s="43"/>
      <c r="CN13" s="43"/>
      <c r="CO13" s="43">
        <v>16.903099999999998</v>
      </c>
      <c r="CP13" s="43">
        <v>290.86</v>
      </c>
      <c r="CQ13" s="43"/>
      <c r="CR13" s="43">
        <v>40.119</v>
      </c>
      <c r="CS13" s="43"/>
      <c r="CT13" s="43">
        <v>23.795000000000002</v>
      </c>
    </row>
    <row r="14" spans="1:98" ht="15.6" x14ac:dyDescent="0.3">
      <c r="A14" s="1"/>
      <c r="B14" s="42" t="s">
        <v>814</v>
      </c>
      <c r="C14" s="43"/>
      <c r="D14" s="43"/>
      <c r="E14" s="43">
        <v>24.09423</v>
      </c>
      <c r="F14" s="43">
        <v>12.895</v>
      </c>
      <c r="G14" s="43"/>
      <c r="H14" s="43"/>
      <c r="I14" s="43"/>
      <c r="J14" s="43"/>
      <c r="K14" s="43">
        <v>19.357600000000001</v>
      </c>
      <c r="L14" s="43">
        <v>25.427199999999999</v>
      </c>
      <c r="M14" s="43">
        <v>14.4213</v>
      </c>
      <c r="N14" s="43"/>
      <c r="O14" s="43">
        <v>31.033999999999999</v>
      </c>
      <c r="P14" s="43"/>
      <c r="Q14" s="43"/>
      <c r="R14" s="43">
        <v>52.042999999999999</v>
      </c>
      <c r="S14" s="43"/>
      <c r="T14" s="43">
        <v>54.651299999999999</v>
      </c>
      <c r="U14" s="43"/>
      <c r="V14" s="43">
        <v>9.9</v>
      </c>
      <c r="W14" s="43"/>
      <c r="X14" s="43">
        <v>111.84586</v>
      </c>
      <c r="Y14" s="43"/>
      <c r="Z14" s="43">
        <v>7.4097400000000002</v>
      </c>
      <c r="AA14" s="43"/>
      <c r="AB14" s="43"/>
      <c r="AC14" s="43"/>
      <c r="AD14" s="43"/>
      <c r="AE14" s="43"/>
      <c r="AF14" s="43">
        <v>2.2999999999999998</v>
      </c>
      <c r="AG14" s="43"/>
      <c r="AH14" s="43">
        <v>3.2103999999999999</v>
      </c>
      <c r="AI14" s="43"/>
      <c r="AJ14" s="43">
        <v>5.0571900000000003</v>
      </c>
      <c r="AK14" s="43">
        <v>0</v>
      </c>
      <c r="AL14" s="43"/>
      <c r="AM14" s="43">
        <v>53.554600000000001</v>
      </c>
      <c r="AN14" s="43">
        <v>122.09502000000001</v>
      </c>
      <c r="AO14" s="43">
        <v>28.692599999999999</v>
      </c>
      <c r="AP14" s="43">
        <v>0.48</v>
      </c>
      <c r="AQ14" s="43">
        <v>158.28</v>
      </c>
      <c r="AR14" s="43"/>
      <c r="AS14" s="43">
        <v>37.445369999999997</v>
      </c>
      <c r="AT14" s="43">
        <v>32.910969999999999</v>
      </c>
      <c r="AU14" s="43"/>
      <c r="AV14" s="43">
        <v>195.54253</v>
      </c>
      <c r="AW14" s="43">
        <v>36.720509999999997</v>
      </c>
      <c r="AX14" s="43"/>
      <c r="AY14" s="43">
        <v>3.4822799999999998</v>
      </c>
      <c r="AZ14" s="43"/>
      <c r="BA14" s="43"/>
      <c r="BB14" s="43"/>
      <c r="BC14" s="43">
        <v>52.213909999999998</v>
      </c>
      <c r="BD14" s="43"/>
      <c r="BE14" s="43">
        <v>12</v>
      </c>
      <c r="BF14" s="43"/>
      <c r="BG14" s="43"/>
      <c r="BH14" s="43"/>
      <c r="BI14" s="43">
        <v>17.544799999999999</v>
      </c>
      <c r="BJ14" s="43"/>
      <c r="BK14" s="43">
        <v>5.1859299999999999</v>
      </c>
      <c r="BL14" s="43"/>
      <c r="BM14" s="43"/>
      <c r="BN14" s="43">
        <v>57.076000000000001</v>
      </c>
      <c r="BO14" s="43">
        <v>0.82</v>
      </c>
      <c r="BP14" s="43">
        <v>145.01160999999999</v>
      </c>
      <c r="BQ14" s="43"/>
      <c r="BR14" s="43">
        <v>5.4152300000000002</v>
      </c>
      <c r="BS14" s="43">
        <v>128.77535</v>
      </c>
      <c r="BT14" s="43">
        <v>12.156510000000001</v>
      </c>
      <c r="BU14" s="43"/>
      <c r="BV14" s="43"/>
      <c r="BW14" s="43">
        <v>4.0273599999999998</v>
      </c>
      <c r="BX14" s="43">
        <v>10.49</v>
      </c>
      <c r="BY14" s="43"/>
      <c r="BZ14" s="43"/>
      <c r="CA14" s="43">
        <v>24.913979999999999</v>
      </c>
      <c r="CB14" s="43"/>
      <c r="CC14" s="43">
        <v>0.73299999999999998</v>
      </c>
      <c r="CD14" s="43">
        <v>28.873909999999999</v>
      </c>
      <c r="CE14" s="43">
        <v>357.47447</v>
      </c>
      <c r="CF14" s="43"/>
      <c r="CG14" s="43">
        <v>124.22969999999999</v>
      </c>
      <c r="CH14" s="43">
        <v>17.21003</v>
      </c>
      <c r="CI14" s="43"/>
      <c r="CJ14" s="43"/>
      <c r="CK14" s="43"/>
      <c r="CL14" s="43">
        <v>5.0611600000000001</v>
      </c>
      <c r="CM14" s="43"/>
      <c r="CN14" s="43"/>
      <c r="CO14" s="43">
        <v>17.187159999999999</v>
      </c>
      <c r="CP14" s="43">
        <v>280.58</v>
      </c>
      <c r="CQ14" s="43"/>
      <c r="CR14" s="43">
        <v>39.738999999999997</v>
      </c>
      <c r="CS14" s="43"/>
      <c r="CT14" s="43">
        <v>24.259</v>
      </c>
    </row>
    <row r="15" spans="1:98" ht="15.6" x14ac:dyDescent="0.3">
      <c r="A15" s="1"/>
      <c r="B15" s="42" t="s">
        <v>815</v>
      </c>
      <c r="C15" s="43"/>
      <c r="D15" s="43"/>
      <c r="E15" s="43">
        <v>23.90502</v>
      </c>
      <c r="F15" s="43">
        <v>12.798</v>
      </c>
      <c r="G15" s="43"/>
      <c r="H15" s="43"/>
      <c r="I15" s="43"/>
      <c r="J15" s="43"/>
      <c r="K15" s="43">
        <v>18.839600000000001</v>
      </c>
      <c r="L15" s="43">
        <v>25.1051</v>
      </c>
      <c r="M15" s="43">
        <v>14.213200000000001</v>
      </c>
      <c r="N15" s="43"/>
      <c r="O15" s="43">
        <v>31.204000000000001</v>
      </c>
      <c r="P15" s="43"/>
      <c r="Q15" s="43"/>
      <c r="R15" s="43">
        <v>52.545999999999999</v>
      </c>
      <c r="S15" s="43"/>
      <c r="T15" s="43">
        <v>48.9407</v>
      </c>
      <c r="U15" s="43"/>
      <c r="V15" s="43">
        <v>9.8000000000000007</v>
      </c>
      <c r="W15" s="43"/>
      <c r="X15" s="43">
        <v>162.59719999999999</v>
      </c>
      <c r="Y15" s="43"/>
      <c r="Z15" s="43">
        <v>7.1475</v>
      </c>
      <c r="AA15" s="43"/>
      <c r="AB15" s="43"/>
      <c r="AC15" s="43"/>
      <c r="AD15" s="43"/>
      <c r="AE15" s="43"/>
      <c r="AF15" s="43">
        <v>1.2</v>
      </c>
      <c r="AG15" s="43"/>
      <c r="AH15" s="43">
        <v>5.0965999999999996</v>
      </c>
      <c r="AI15" s="43"/>
      <c r="AJ15" s="43">
        <v>5.19055</v>
      </c>
      <c r="AK15" s="43">
        <v>0</v>
      </c>
      <c r="AL15" s="43"/>
      <c r="AM15" s="43">
        <v>53.292850000000001</v>
      </c>
      <c r="AN15" s="43">
        <v>121.62925</v>
      </c>
      <c r="AO15" s="43">
        <v>28.718800000000002</v>
      </c>
      <c r="AP15" s="43">
        <v>0.18</v>
      </c>
      <c r="AQ15" s="43">
        <v>164.29</v>
      </c>
      <c r="AR15" s="43"/>
      <c r="AS15" s="43">
        <v>36.238329999999998</v>
      </c>
      <c r="AT15" s="43">
        <v>33.62265</v>
      </c>
      <c r="AU15" s="43"/>
      <c r="AV15" s="43">
        <v>195.40169</v>
      </c>
      <c r="AW15" s="43">
        <v>37.119590000000002</v>
      </c>
      <c r="AX15" s="43"/>
      <c r="AY15" s="43">
        <v>3.4289800000000001</v>
      </c>
      <c r="AZ15" s="43"/>
      <c r="BA15" s="43"/>
      <c r="BB15" s="43"/>
      <c r="BC15" s="43">
        <v>52.09695</v>
      </c>
      <c r="BD15" s="43"/>
      <c r="BE15" s="43">
        <v>12</v>
      </c>
      <c r="BF15" s="43"/>
      <c r="BG15" s="43"/>
      <c r="BH15" s="43"/>
      <c r="BI15" s="43">
        <v>17.592890000000001</v>
      </c>
      <c r="BJ15" s="43"/>
      <c r="BK15" s="43">
        <v>5.2811500000000002</v>
      </c>
      <c r="BL15" s="43"/>
      <c r="BM15" s="43"/>
      <c r="BN15" s="43">
        <v>56.033999999999999</v>
      </c>
      <c r="BO15" s="43">
        <v>0.78</v>
      </c>
      <c r="BP15" s="43">
        <v>144.50718000000001</v>
      </c>
      <c r="BQ15" s="43"/>
      <c r="BR15" s="43">
        <v>5.3218800000000002</v>
      </c>
      <c r="BS15" s="43">
        <v>126.60579</v>
      </c>
      <c r="BT15" s="43">
        <v>10.92478</v>
      </c>
      <c r="BU15" s="43"/>
      <c r="BV15" s="43"/>
      <c r="BW15" s="43">
        <v>3.8865599999999998</v>
      </c>
      <c r="BX15" s="43">
        <v>10.97</v>
      </c>
      <c r="BY15" s="43"/>
      <c r="BZ15" s="43"/>
      <c r="CA15" s="43">
        <v>24.949110000000001</v>
      </c>
      <c r="CB15" s="43"/>
      <c r="CC15" s="43">
        <v>0.74</v>
      </c>
      <c r="CD15" s="43">
        <v>27.529330000000002</v>
      </c>
      <c r="CE15" s="43">
        <v>357.68786999999998</v>
      </c>
      <c r="CF15" s="43"/>
      <c r="CG15" s="43">
        <v>115.2392</v>
      </c>
      <c r="CH15" s="43">
        <v>17.225719999999999</v>
      </c>
      <c r="CI15" s="43"/>
      <c r="CJ15" s="43"/>
      <c r="CK15" s="43"/>
      <c r="CL15" s="43">
        <v>4.9003399999999999</v>
      </c>
      <c r="CM15" s="43"/>
      <c r="CN15" s="43"/>
      <c r="CO15" s="43">
        <v>17.105029999999999</v>
      </c>
      <c r="CP15" s="43">
        <v>287.85000000000002</v>
      </c>
      <c r="CQ15" s="43"/>
      <c r="CR15" s="43">
        <v>39.478999999999999</v>
      </c>
      <c r="CS15" s="43"/>
      <c r="CT15" s="43">
        <v>23.893000000000001</v>
      </c>
    </row>
    <row r="16" spans="1:98" ht="15.6" x14ac:dyDescent="0.3">
      <c r="A16" s="1"/>
      <c r="B16" s="42" t="s">
        <v>816</v>
      </c>
      <c r="C16" s="43"/>
      <c r="D16" s="43"/>
      <c r="E16" s="43">
        <v>24.434339999999999</v>
      </c>
      <c r="F16" s="43">
        <v>12.477</v>
      </c>
      <c r="G16" s="43"/>
      <c r="H16" s="43"/>
      <c r="I16" s="43"/>
      <c r="J16" s="43"/>
      <c r="K16" s="43">
        <v>19.6798</v>
      </c>
      <c r="L16" s="43">
        <v>25.839500000000001</v>
      </c>
      <c r="M16" s="43">
        <v>15.3002</v>
      </c>
      <c r="N16" s="43"/>
      <c r="O16" s="43">
        <v>32.113999999999997</v>
      </c>
      <c r="P16" s="43"/>
      <c r="Q16" s="43"/>
      <c r="R16" s="43">
        <v>52.381</v>
      </c>
      <c r="S16" s="43"/>
      <c r="T16" s="43">
        <v>42.1494</v>
      </c>
      <c r="U16" s="43"/>
      <c r="V16" s="43">
        <v>9.6999999999999993</v>
      </c>
      <c r="W16" s="43"/>
      <c r="X16" s="43">
        <v>149.43744000000001</v>
      </c>
      <c r="Y16" s="43"/>
      <c r="Z16" s="43">
        <v>7.1666100000000004</v>
      </c>
      <c r="AA16" s="43"/>
      <c r="AB16" s="43"/>
      <c r="AC16" s="43"/>
      <c r="AD16" s="43"/>
      <c r="AE16" s="43"/>
      <c r="AF16" s="43">
        <v>1.3</v>
      </c>
      <c r="AG16" s="43"/>
      <c r="AH16" s="43">
        <v>3.7713999999999999</v>
      </c>
      <c r="AI16" s="43"/>
      <c r="AJ16" s="43">
        <v>5.2815200000000004</v>
      </c>
      <c r="AK16" s="43">
        <v>0</v>
      </c>
      <c r="AL16" s="43"/>
      <c r="AM16" s="43">
        <v>50.504939999999998</v>
      </c>
      <c r="AN16" s="43">
        <v>121.8464</v>
      </c>
      <c r="AO16" s="43">
        <v>28.776399999999999</v>
      </c>
      <c r="AP16" s="43">
        <v>1.65</v>
      </c>
      <c r="AQ16" s="43">
        <v>166.85</v>
      </c>
      <c r="AR16" s="43"/>
      <c r="AS16" s="43">
        <v>36.568930000000002</v>
      </c>
      <c r="AT16" s="43">
        <v>35.618749999999999</v>
      </c>
      <c r="AU16" s="43"/>
      <c r="AV16" s="43">
        <v>194.78055000000001</v>
      </c>
      <c r="AW16" s="43">
        <v>36.822400000000002</v>
      </c>
      <c r="AX16" s="43"/>
      <c r="AY16" s="43">
        <v>3.4843799999999998</v>
      </c>
      <c r="AZ16" s="43"/>
      <c r="BA16" s="43"/>
      <c r="BB16" s="43"/>
      <c r="BC16" s="43">
        <v>52.450530000000001</v>
      </c>
      <c r="BD16" s="43"/>
      <c r="BE16" s="43">
        <v>12</v>
      </c>
      <c r="BF16" s="43"/>
      <c r="BG16" s="43"/>
      <c r="BH16" s="43"/>
      <c r="BI16" s="43">
        <v>17.238309999999998</v>
      </c>
      <c r="BJ16" s="43"/>
      <c r="BK16" s="43">
        <v>5.27597</v>
      </c>
      <c r="BL16" s="43"/>
      <c r="BM16" s="43"/>
      <c r="BN16" s="43">
        <v>57.53</v>
      </c>
      <c r="BO16" s="43">
        <v>0.86</v>
      </c>
      <c r="BP16" s="43">
        <v>143.13235</v>
      </c>
      <c r="BQ16" s="43"/>
      <c r="BR16" s="43">
        <v>5.32097</v>
      </c>
      <c r="BS16" s="43">
        <v>128.18688</v>
      </c>
      <c r="BT16" s="43">
        <v>11.57464</v>
      </c>
      <c r="BU16" s="43"/>
      <c r="BV16" s="43"/>
      <c r="BW16" s="43">
        <v>3.9036599999999999</v>
      </c>
      <c r="BX16" s="43">
        <v>10.51</v>
      </c>
      <c r="BY16" s="43"/>
      <c r="BZ16" s="43"/>
      <c r="CA16" s="43">
        <v>24.955439999999999</v>
      </c>
      <c r="CB16" s="43"/>
      <c r="CC16" s="43">
        <v>0.71199999999999997</v>
      </c>
      <c r="CD16" s="43">
        <v>25.700620000000001</v>
      </c>
      <c r="CE16" s="43">
        <v>354.44049999999999</v>
      </c>
      <c r="CF16" s="43"/>
      <c r="CG16" s="43">
        <v>116.5891</v>
      </c>
      <c r="CH16" s="43">
        <v>17.27103</v>
      </c>
      <c r="CI16" s="43"/>
      <c r="CJ16" s="43"/>
      <c r="CK16" s="43"/>
      <c r="CL16" s="43">
        <v>4.8587100000000003</v>
      </c>
      <c r="CM16" s="43"/>
      <c r="CN16" s="43"/>
      <c r="CO16" s="43">
        <v>17.31354</v>
      </c>
      <c r="CP16" s="43">
        <v>293.77</v>
      </c>
      <c r="CQ16" s="43"/>
      <c r="CR16" s="43">
        <v>40.061999999999998</v>
      </c>
      <c r="CS16" s="43"/>
      <c r="CT16" s="43">
        <v>25.835999999999999</v>
      </c>
    </row>
    <row r="17" spans="1:98" ht="15.6" x14ac:dyDescent="0.3">
      <c r="A17" s="1"/>
      <c r="B17" s="42" t="s">
        <v>817</v>
      </c>
      <c r="C17" s="43"/>
      <c r="D17" s="43"/>
      <c r="E17" s="43">
        <v>23.863009999999999</v>
      </c>
      <c r="F17" s="43">
        <v>11.641</v>
      </c>
      <c r="G17" s="43"/>
      <c r="H17" s="43"/>
      <c r="I17" s="43"/>
      <c r="J17" s="43"/>
      <c r="K17" s="43">
        <v>19.447600000000001</v>
      </c>
      <c r="L17" s="43">
        <v>26.289300000000001</v>
      </c>
      <c r="M17" s="43">
        <v>15.2859</v>
      </c>
      <c r="N17" s="43"/>
      <c r="O17" s="43">
        <v>31.893999999999998</v>
      </c>
      <c r="P17" s="43"/>
      <c r="Q17" s="43"/>
      <c r="R17" s="43">
        <v>52.189</v>
      </c>
      <c r="S17" s="43"/>
      <c r="T17" s="43">
        <v>45.079700000000003</v>
      </c>
      <c r="U17" s="43"/>
      <c r="V17" s="43">
        <v>9.4</v>
      </c>
      <c r="W17" s="43"/>
      <c r="X17" s="43">
        <v>144.10878</v>
      </c>
      <c r="Y17" s="43"/>
      <c r="Z17" s="43">
        <v>7.4757600000000002</v>
      </c>
      <c r="AA17" s="43"/>
      <c r="AB17" s="43"/>
      <c r="AC17" s="43"/>
      <c r="AD17" s="43"/>
      <c r="AE17" s="43"/>
      <c r="AF17" s="43">
        <v>1.8</v>
      </c>
      <c r="AG17" s="43"/>
      <c r="AH17" s="43">
        <v>2.9493999999999998</v>
      </c>
      <c r="AI17" s="43"/>
      <c r="AJ17" s="43">
        <v>5.03627</v>
      </c>
      <c r="AK17" s="43">
        <v>0</v>
      </c>
      <c r="AL17" s="43"/>
      <c r="AM17" s="43">
        <v>51.433669999999999</v>
      </c>
      <c r="AN17" s="43">
        <v>123.43373</v>
      </c>
      <c r="AO17" s="43">
        <v>27.796299999999999</v>
      </c>
      <c r="AP17" s="43">
        <v>2.1</v>
      </c>
      <c r="AQ17" s="43">
        <v>169.67</v>
      </c>
      <c r="AR17" s="43"/>
      <c r="AS17" s="43">
        <v>36.763680000000001</v>
      </c>
      <c r="AT17" s="43">
        <v>35.108870000000003</v>
      </c>
      <c r="AU17" s="43"/>
      <c r="AV17" s="43">
        <v>194.36202</v>
      </c>
      <c r="AW17" s="43">
        <v>36.19312</v>
      </c>
      <c r="AX17" s="43"/>
      <c r="AY17" s="43">
        <v>3.4996700000000001</v>
      </c>
      <c r="AZ17" s="43"/>
      <c r="BA17" s="43"/>
      <c r="BB17" s="43"/>
      <c r="BC17" s="43">
        <v>51.484160000000003</v>
      </c>
      <c r="BD17" s="43"/>
      <c r="BE17" s="43">
        <v>12</v>
      </c>
      <c r="BF17" s="43"/>
      <c r="BG17" s="43"/>
      <c r="BH17" s="43"/>
      <c r="BI17" s="43">
        <v>17.666869999999999</v>
      </c>
      <c r="BJ17" s="43"/>
      <c r="BK17" s="43">
        <v>5.2752100000000004</v>
      </c>
      <c r="BL17" s="43"/>
      <c r="BM17" s="43"/>
      <c r="BN17" s="43">
        <v>57.26</v>
      </c>
      <c r="BO17" s="43">
        <v>0.85</v>
      </c>
      <c r="BP17" s="43">
        <v>142.37698</v>
      </c>
      <c r="BQ17" s="43"/>
      <c r="BR17" s="43">
        <v>5.3508699999999996</v>
      </c>
      <c r="BS17" s="43">
        <v>129.69282000000001</v>
      </c>
      <c r="BT17" s="43">
        <v>11.10792</v>
      </c>
      <c r="BU17" s="43"/>
      <c r="BV17" s="43"/>
      <c r="BW17" s="43">
        <v>4.3754099999999996</v>
      </c>
      <c r="BX17" s="43">
        <v>10.16</v>
      </c>
      <c r="BY17" s="43"/>
      <c r="BZ17" s="43"/>
      <c r="CA17" s="43">
        <v>24.960660000000001</v>
      </c>
      <c r="CB17" s="43"/>
      <c r="CC17" s="43">
        <v>0.69799999999999995</v>
      </c>
      <c r="CD17" s="43">
        <v>25.26726</v>
      </c>
      <c r="CE17" s="43">
        <v>356.76004999999998</v>
      </c>
      <c r="CF17" s="43"/>
      <c r="CG17" s="43">
        <v>118.465</v>
      </c>
      <c r="CH17" s="43">
        <v>16.873460000000001</v>
      </c>
      <c r="CI17" s="43"/>
      <c r="CJ17" s="43"/>
      <c r="CK17" s="43"/>
      <c r="CL17" s="43">
        <v>4.7392599999999998</v>
      </c>
      <c r="CM17" s="43"/>
      <c r="CN17" s="43"/>
      <c r="CO17" s="43">
        <v>16.987030000000001</v>
      </c>
      <c r="CP17" s="43">
        <v>296.87</v>
      </c>
      <c r="CQ17" s="43"/>
      <c r="CR17" s="43">
        <v>40.386000000000003</v>
      </c>
      <c r="CS17" s="43"/>
      <c r="CT17" s="43">
        <v>29.768999999999998</v>
      </c>
    </row>
    <row r="18" spans="1:98" ht="15.6" x14ac:dyDescent="0.3">
      <c r="A18" s="1"/>
      <c r="B18" s="42" t="s">
        <v>818</v>
      </c>
      <c r="C18" s="43"/>
      <c r="D18" s="43"/>
      <c r="E18" s="43">
        <v>23.563749999999999</v>
      </c>
      <c r="F18" s="43">
        <v>10.983000000000001</v>
      </c>
      <c r="G18" s="43"/>
      <c r="H18" s="43"/>
      <c r="I18" s="43"/>
      <c r="J18" s="43"/>
      <c r="K18" s="43">
        <v>18.9251</v>
      </c>
      <c r="L18" s="43">
        <v>26.668700000000001</v>
      </c>
      <c r="M18" s="43">
        <v>15.075200000000001</v>
      </c>
      <c r="N18" s="43"/>
      <c r="O18" s="43">
        <v>32.378</v>
      </c>
      <c r="P18" s="43"/>
      <c r="Q18" s="43"/>
      <c r="R18" s="43">
        <v>52.26</v>
      </c>
      <c r="S18" s="43"/>
      <c r="T18" s="43">
        <v>45.604199999999999</v>
      </c>
      <c r="U18" s="43"/>
      <c r="V18" s="43">
        <v>9.3000000000000007</v>
      </c>
      <c r="W18" s="43"/>
      <c r="X18" s="43">
        <v>115.98844</v>
      </c>
      <c r="Y18" s="43"/>
      <c r="Z18" s="43">
        <v>7.4892000000000003</v>
      </c>
      <c r="AA18" s="43"/>
      <c r="AB18" s="43"/>
      <c r="AC18" s="43"/>
      <c r="AD18" s="43"/>
      <c r="AE18" s="43"/>
      <c r="AF18" s="43">
        <v>4.3</v>
      </c>
      <c r="AG18" s="43"/>
      <c r="AH18" s="43">
        <v>3.2136999999999998</v>
      </c>
      <c r="AI18" s="43"/>
      <c r="AJ18" s="43">
        <v>5.0886500000000003</v>
      </c>
      <c r="AK18" s="43">
        <v>0</v>
      </c>
      <c r="AL18" s="43"/>
      <c r="AM18" s="43">
        <v>53.041899999999998</v>
      </c>
      <c r="AN18" s="43">
        <v>122.71923</v>
      </c>
      <c r="AO18" s="43">
        <v>26.4312</v>
      </c>
      <c r="AP18" s="43">
        <v>1.93</v>
      </c>
      <c r="AQ18" s="43">
        <v>165.63</v>
      </c>
      <c r="AR18" s="43"/>
      <c r="AS18" s="43">
        <v>35.25938</v>
      </c>
      <c r="AT18" s="43">
        <v>34.341610000000003</v>
      </c>
      <c r="AU18" s="43"/>
      <c r="AV18" s="43">
        <v>193.94924</v>
      </c>
      <c r="AW18" s="43">
        <v>36.01558</v>
      </c>
      <c r="AX18" s="43"/>
      <c r="AY18" s="43">
        <v>3.4132500000000001</v>
      </c>
      <c r="AZ18" s="43"/>
      <c r="BA18" s="43"/>
      <c r="BB18" s="43"/>
      <c r="BC18" s="43">
        <v>52.455620000000003</v>
      </c>
      <c r="BD18" s="43"/>
      <c r="BE18" s="43">
        <v>12</v>
      </c>
      <c r="BF18" s="43"/>
      <c r="BG18" s="43"/>
      <c r="BH18" s="43"/>
      <c r="BI18" s="43">
        <v>17.233830000000001</v>
      </c>
      <c r="BJ18" s="43"/>
      <c r="BK18" s="43">
        <v>5.1795</v>
      </c>
      <c r="BL18" s="43"/>
      <c r="BM18" s="43"/>
      <c r="BN18" s="43">
        <v>57.021000000000001</v>
      </c>
      <c r="BO18" s="43">
        <v>0.76</v>
      </c>
      <c r="BP18" s="43">
        <v>144.72141999999999</v>
      </c>
      <c r="BQ18" s="43"/>
      <c r="BR18" s="43">
        <v>5.3815600000000003</v>
      </c>
      <c r="BS18" s="43">
        <v>127.98482</v>
      </c>
      <c r="BT18" s="43">
        <v>11.337490000000001</v>
      </c>
      <c r="BU18" s="43"/>
      <c r="BV18" s="43"/>
      <c r="BW18" s="43">
        <v>3.85894</v>
      </c>
      <c r="BX18" s="43">
        <v>9.9499999999999993</v>
      </c>
      <c r="BY18" s="43"/>
      <c r="BZ18" s="43"/>
      <c r="CA18" s="43">
        <v>24.956600000000002</v>
      </c>
      <c r="CB18" s="43"/>
      <c r="CC18" s="43">
        <v>0.67200000000000004</v>
      </c>
      <c r="CD18" s="43">
        <v>25.380929999999999</v>
      </c>
      <c r="CE18" s="43">
        <v>357.95080999999999</v>
      </c>
      <c r="CF18" s="43"/>
      <c r="CG18" s="43">
        <v>117.6647</v>
      </c>
      <c r="CH18" s="43">
        <v>17.175270000000001</v>
      </c>
      <c r="CI18" s="43"/>
      <c r="CJ18" s="43"/>
      <c r="CK18" s="43"/>
      <c r="CL18" s="43">
        <v>5.0987600000000004</v>
      </c>
      <c r="CM18" s="43"/>
      <c r="CN18" s="43"/>
      <c r="CO18" s="43">
        <v>15.30237</v>
      </c>
      <c r="CP18" s="43">
        <v>296.76</v>
      </c>
      <c r="CQ18" s="43"/>
      <c r="CR18" s="43">
        <v>39.61</v>
      </c>
      <c r="CS18" s="43"/>
      <c r="CT18" s="43">
        <v>29.751000000000001</v>
      </c>
    </row>
    <row r="19" spans="1:98" ht="15.6" x14ac:dyDescent="0.3">
      <c r="A19" s="1"/>
      <c r="B19" s="42" t="s">
        <v>819</v>
      </c>
      <c r="C19" s="43"/>
      <c r="D19" s="43"/>
      <c r="E19" s="43">
        <v>23.771989999999999</v>
      </c>
      <c r="F19" s="43">
        <v>10.451000000000001</v>
      </c>
      <c r="G19" s="43"/>
      <c r="H19" s="43"/>
      <c r="I19" s="43"/>
      <c r="J19" s="43"/>
      <c r="K19" s="43">
        <v>19.200900000000001</v>
      </c>
      <c r="L19" s="43">
        <v>27.075299999999999</v>
      </c>
      <c r="M19" s="43">
        <v>15.622999999999999</v>
      </c>
      <c r="N19" s="43"/>
      <c r="O19" s="43">
        <v>32.277999999999999</v>
      </c>
      <c r="P19" s="43"/>
      <c r="Q19" s="43"/>
      <c r="R19" s="43">
        <v>52.276000000000003</v>
      </c>
      <c r="S19" s="43"/>
      <c r="T19" s="43">
        <v>53.582599999999999</v>
      </c>
      <c r="U19" s="43"/>
      <c r="V19" s="43">
        <v>9.6999999999999993</v>
      </c>
      <c r="W19" s="43"/>
      <c r="X19" s="43">
        <v>124.62074</v>
      </c>
      <c r="Y19" s="43"/>
      <c r="Z19" s="43">
        <v>7.3034800000000004</v>
      </c>
      <c r="AA19" s="43"/>
      <c r="AB19" s="43"/>
      <c r="AC19" s="43"/>
      <c r="AD19" s="43"/>
      <c r="AE19" s="43"/>
      <c r="AF19" s="43">
        <v>4.8</v>
      </c>
      <c r="AG19" s="43"/>
      <c r="AH19" s="43">
        <v>2.8161</v>
      </c>
      <c r="AI19" s="43"/>
      <c r="AJ19" s="43">
        <v>5.1020799999999999</v>
      </c>
      <c r="AK19" s="43">
        <v>0</v>
      </c>
      <c r="AL19" s="43"/>
      <c r="AM19" s="43">
        <v>53.30433</v>
      </c>
      <c r="AN19" s="43">
        <v>123.46514999999999</v>
      </c>
      <c r="AO19" s="43">
        <v>22.142700000000001</v>
      </c>
      <c r="AP19" s="43">
        <v>1.54</v>
      </c>
      <c r="AQ19" s="43">
        <v>164.24</v>
      </c>
      <c r="AR19" s="43"/>
      <c r="AS19" s="43">
        <v>34.532559999999997</v>
      </c>
      <c r="AT19" s="43">
        <v>34.849159999999998</v>
      </c>
      <c r="AU19" s="43"/>
      <c r="AV19" s="43">
        <v>194.91484</v>
      </c>
      <c r="AW19" s="43">
        <v>34.478140000000003</v>
      </c>
      <c r="AX19" s="43"/>
      <c r="AY19" s="43">
        <v>3.4500999999999999</v>
      </c>
      <c r="AZ19" s="43"/>
      <c r="BA19" s="43"/>
      <c r="BB19" s="43"/>
      <c r="BC19" s="43">
        <v>52.934699999999999</v>
      </c>
      <c r="BD19" s="43"/>
      <c r="BE19" s="43">
        <v>12</v>
      </c>
      <c r="BF19" s="43"/>
      <c r="BG19" s="43"/>
      <c r="BH19" s="43"/>
      <c r="BI19" s="43">
        <v>17.59103</v>
      </c>
      <c r="BJ19" s="43"/>
      <c r="BK19" s="43">
        <v>5.1716699999999998</v>
      </c>
      <c r="BL19" s="43"/>
      <c r="BM19" s="43"/>
      <c r="BN19" s="43">
        <v>67.233000000000004</v>
      </c>
      <c r="BO19" s="43">
        <v>0.78</v>
      </c>
      <c r="BP19" s="43">
        <v>144.67285999999999</v>
      </c>
      <c r="BQ19" s="43"/>
      <c r="BR19" s="43">
        <v>5.2178300000000002</v>
      </c>
      <c r="BS19" s="43">
        <v>128.69624999999999</v>
      </c>
      <c r="BT19" s="43">
        <v>10.55106</v>
      </c>
      <c r="BU19" s="43"/>
      <c r="BV19" s="43"/>
      <c r="BW19" s="43">
        <v>3.6508500000000002</v>
      </c>
      <c r="BX19" s="43">
        <v>9.64</v>
      </c>
      <c r="BY19" s="43"/>
      <c r="BZ19" s="43"/>
      <c r="CA19" s="43">
        <v>24.940449999999998</v>
      </c>
      <c r="CB19" s="43"/>
      <c r="CC19" s="43">
        <v>0.71</v>
      </c>
      <c r="CD19" s="43">
        <v>24.726230000000001</v>
      </c>
      <c r="CE19" s="43">
        <v>358.69470000000001</v>
      </c>
      <c r="CF19" s="43"/>
      <c r="CG19" s="43">
        <v>116.64870000000001</v>
      </c>
      <c r="CH19" s="43">
        <v>17.32226</v>
      </c>
      <c r="CI19" s="43"/>
      <c r="CJ19" s="43"/>
      <c r="CK19" s="43"/>
      <c r="CL19" s="43">
        <v>4.9596299999999998</v>
      </c>
      <c r="CM19" s="43"/>
      <c r="CN19" s="43"/>
      <c r="CO19" s="43">
        <v>14.04989</v>
      </c>
      <c r="CP19" s="43">
        <v>294.73</v>
      </c>
      <c r="CQ19" s="43"/>
      <c r="CR19" s="43">
        <v>38.356999999999999</v>
      </c>
      <c r="CS19" s="43"/>
      <c r="CT19" s="43">
        <v>28.538</v>
      </c>
    </row>
    <row r="20" spans="1:98" ht="15.6" x14ac:dyDescent="0.3">
      <c r="A20" s="1"/>
      <c r="B20" s="42" t="s">
        <v>820</v>
      </c>
      <c r="C20" s="43"/>
      <c r="D20" s="43"/>
      <c r="E20" s="43">
        <v>23.576599999999999</v>
      </c>
      <c r="F20" s="43">
        <v>10.132999999999999</v>
      </c>
      <c r="G20" s="43"/>
      <c r="H20" s="43"/>
      <c r="I20" s="43"/>
      <c r="J20" s="43"/>
      <c r="K20" s="43">
        <v>19.231200000000001</v>
      </c>
      <c r="L20" s="43">
        <v>26.3947</v>
      </c>
      <c r="M20" s="43">
        <v>14.443899999999999</v>
      </c>
      <c r="N20" s="43"/>
      <c r="O20" s="43">
        <v>30.91</v>
      </c>
      <c r="P20" s="43"/>
      <c r="Q20" s="43"/>
      <c r="R20" s="43">
        <v>52.082999999999998</v>
      </c>
      <c r="S20" s="43"/>
      <c r="T20" s="43">
        <v>49.253</v>
      </c>
      <c r="U20" s="43"/>
      <c r="V20" s="43">
        <v>9.3000000000000007</v>
      </c>
      <c r="W20" s="43"/>
      <c r="X20" s="43">
        <v>147.89658</v>
      </c>
      <c r="Y20" s="43"/>
      <c r="Z20" s="43">
        <v>7.2019299999999999</v>
      </c>
      <c r="AA20" s="43"/>
      <c r="AB20" s="43"/>
      <c r="AC20" s="43"/>
      <c r="AD20" s="43"/>
      <c r="AE20" s="43"/>
      <c r="AF20" s="43">
        <v>5.8</v>
      </c>
      <c r="AG20" s="43"/>
      <c r="AH20" s="43">
        <v>4.6219000000000001</v>
      </c>
      <c r="AI20" s="43"/>
      <c r="AJ20" s="43">
        <v>5.0694299999999997</v>
      </c>
      <c r="AK20" s="43">
        <v>0</v>
      </c>
      <c r="AL20" s="43"/>
      <c r="AM20" s="43">
        <v>51.33793</v>
      </c>
      <c r="AN20" s="43">
        <v>122.83521</v>
      </c>
      <c r="AO20" s="43">
        <v>21.833300000000001</v>
      </c>
      <c r="AP20" s="43">
        <v>0.55000000000000004</v>
      </c>
      <c r="AQ20" s="43">
        <v>167.54</v>
      </c>
      <c r="AR20" s="43"/>
      <c r="AS20" s="43">
        <v>33.452719999999999</v>
      </c>
      <c r="AT20" s="43">
        <v>34.132210000000001</v>
      </c>
      <c r="AU20" s="43"/>
      <c r="AV20" s="43">
        <v>194.95434</v>
      </c>
      <c r="AW20" s="43">
        <v>33.90484</v>
      </c>
      <c r="AX20" s="43"/>
      <c r="AY20" s="43">
        <v>3.4637799999999999</v>
      </c>
      <c r="AZ20" s="43"/>
      <c r="BA20" s="43"/>
      <c r="BB20" s="43"/>
      <c r="BC20" s="43">
        <v>52.973869999999998</v>
      </c>
      <c r="BD20" s="43"/>
      <c r="BE20" s="43">
        <v>12</v>
      </c>
      <c r="BF20" s="43"/>
      <c r="BG20" s="43"/>
      <c r="BH20" s="43"/>
      <c r="BI20" s="43">
        <v>17.57658</v>
      </c>
      <c r="BJ20" s="43"/>
      <c r="BK20" s="43">
        <v>5.0923400000000001</v>
      </c>
      <c r="BL20" s="43"/>
      <c r="BM20" s="43"/>
      <c r="BN20" s="43">
        <v>67.135000000000005</v>
      </c>
      <c r="BO20" s="43">
        <v>0.77</v>
      </c>
      <c r="BP20" s="43">
        <v>144.14861999999999</v>
      </c>
      <c r="BQ20" s="43"/>
      <c r="BR20" s="43">
        <v>5.2684499999999996</v>
      </c>
      <c r="BS20" s="43">
        <v>123.32905</v>
      </c>
      <c r="BT20" s="43">
        <v>10.08281</v>
      </c>
      <c r="BU20" s="43"/>
      <c r="BV20" s="43"/>
      <c r="BW20" s="43">
        <v>3.6075599999999999</v>
      </c>
      <c r="BX20" s="43">
        <v>9.7200000000000006</v>
      </c>
      <c r="BY20" s="43"/>
      <c r="BZ20" s="43"/>
      <c r="CA20" s="43">
        <v>24.973949999999999</v>
      </c>
      <c r="CB20" s="43"/>
      <c r="CC20" s="43">
        <v>0.73399999999999999</v>
      </c>
      <c r="CD20" s="43">
        <v>24.037009999999999</v>
      </c>
      <c r="CE20" s="43">
        <v>358.15393</v>
      </c>
      <c r="CF20" s="43"/>
      <c r="CG20" s="43">
        <v>112.64830000000001</v>
      </c>
      <c r="CH20" s="43">
        <v>14.77519</v>
      </c>
      <c r="CI20" s="43"/>
      <c r="CJ20" s="43"/>
      <c r="CK20" s="43"/>
      <c r="CL20" s="43">
        <v>4.89438</v>
      </c>
      <c r="CM20" s="43"/>
      <c r="CN20" s="43"/>
      <c r="CO20" s="43">
        <v>9.2260600000000004</v>
      </c>
      <c r="CP20" s="43">
        <v>294.27999999999997</v>
      </c>
      <c r="CQ20" s="43"/>
      <c r="CR20" s="43">
        <v>37.963000000000001</v>
      </c>
      <c r="CS20" s="43"/>
      <c r="CT20" s="43">
        <v>24.221</v>
      </c>
    </row>
    <row r="21" spans="1:98" ht="15.6" x14ac:dyDescent="0.3">
      <c r="A21" s="1"/>
      <c r="B21" s="42" t="s">
        <v>821</v>
      </c>
      <c r="C21" s="43"/>
      <c r="D21" s="43"/>
      <c r="E21" s="43">
        <v>22.29372</v>
      </c>
      <c r="F21" s="43">
        <v>9.64</v>
      </c>
      <c r="G21" s="43"/>
      <c r="H21" s="43"/>
      <c r="I21" s="43"/>
      <c r="J21" s="43"/>
      <c r="K21" s="43">
        <v>19.519600000000001</v>
      </c>
      <c r="L21" s="43">
        <v>26.430700000000002</v>
      </c>
      <c r="M21" s="43">
        <v>12.0059</v>
      </c>
      <c r="N21" s="43"/>
      <c r="O21" s="43">
        <v>30.167999999999999</v>
      </c>
      <c r="P21" s="43"/>
      <c r="Q21" s="43"/>
      <c r="R21" s="43">
        <v>51.27</v>
      </c>
      <c r="S21" s="43"/>
      <c r="T21" s="43">
        <v>41.604500000000002</v>
      </c>
      <c r="U21" s="43"/>
      <c r="V21" s="43">
        <v>8.9</v>
      </c>
      <c r="W21" s="43"/>
      <c r="X21" s="43">
        <v>103.2743</v>
      </c>
      <c r="Y21" s="43"/>
      <c r="Z21" s="43">
        <v>7.0304200000000003</v>
      </c>
      <c r="AA21" s="43"/>
      <c r="AB21" s="43"/>
      <c r="AC21" s="43"/>
      <c r="AD21" s="43"/>
      <c r="AE21" s="43"/>
      <c r="AF21" s="43">
        <v>1.9</v>
      </c>
      <c r="AG21" s="43"/>
      <c r="AH21" s="43">
        <v>3.6459000000000001</v>
      </c>
      <c r="AI21" s="43"/>
      <c r="AJ21" s="43">
        <v>4.9555300000000004</v>
      </c>
      <c r="AK21" s="43">
        <v>0</v>
      </c>
      <c r="AL21" s="43"/>
      <c r="AM21" s="43">
        <v>47.382289999999998</v>
      </c>
      <c r="AN21" s="43">
        <v>120.37179999999999</v>
      </c>
      <c r="AO21" s="43">
        <v>21.684699999999999</v>
      </c>
      <c r="AP21" s="43">
        <v>0.91</v>
      </c>
      <c r="AQ21" s="43">
        <v>165.18</v>
      </c>
      <c r="AR21" s="43"/>
      <c r="AS21" s="43">
        <v>32.406500000000001</v>
      </c>
      <c r="AT21" s="43">
        <v>34.219140000000003</v>
      </c>
      <c r="AU21" s="43"/>
      <c r="AV21" s="43">
        <v>194.85149000000001</v>
      </c>
      <c r="AW21" s="43">
        <v>33.235660000000003</v>
      </c>
      <c r="AX21" s="43"/>
      <c r="AY21" s="43">
        <v>3.4127399999999999</v>
      </c>
      <c r="AZ21" s="43"/>
      <c r="BA21" s="43"/>
      <c r="BB21" s="43"/>
      <c r="BC21" s="43">
        <v>53.1768</v>
      </c>
      <c r="BD21" s="43"/>
      <c r="BE21" s="43">
        <v>11.2</v>
      </c>
      <c r="BF21" s="43"/>
      <c r="BG21" s="43"/>
      <c r="BH21" s="43"/>
      <c r="BI21" s="43">
        <v>17.458850000000002</v>
      </c>
      <c r="BJ21" s="43"/>
      <c r="BK21" s="43">
        <v>5.0346700000000002</v>
      </c>
      <c r="BL21" s="43"/>
      <c r="BM21" s="43"/>
      <c r="BN21" s="43">
        <v>66.921000000000006</v>
      </c>
      <c r="BO21" s="43">
        <v>0.68</v>
      </c>
      <c r="BP21" s="43">
        <v>141.78693000000001</v>
      </c>
      <c r="BQ21" s="43"/>
      <c r="BR21" s="43">
        <v>5.2098800000000001</v>
      </c>
      <c r="BS21" s="43">
        <v>120.48042</v>
      </c>
      <c r="BT21" s="43">
        <v>9.0595300000000005</v>
      </c>
      <c r="BU21" s="43"/>
      <c r="BV21" s="43"/>
      <c r="BW21" s="43">
        <v>3.8024800000000001</v>
      </c>
      <c r="BX21" s="43">
        <v>8.26</v>
      </c>
      <c r="BY21" s="43"/>
      <c r="BZ21" s="43"/>
      <c r="CA21" s="43">
        <v>24.904389999999999</v>
      </c>
      <c r="CB21" s="43"/>
      <c r="CC21" s="43">
        <v>0.73299999999999998</v>
      </c>
      <c r="CD21" s="43">
        <v>23.382210000000001</v>
      </c>
      <c r="CE21" s="43">
        <v>358.27438999999998</v>
      </c>
      <c r="CF21" s="43"/>
      <c r="CG21" s="43">
        <v>111.5339</v>
      </c>
      <c r="CH21" s="43">
        <v>16.365010000000002</v>
      </c>
      <c r="CI21" s="43"/>
      <c r="CJ21" s="43"/>
      <c r="CK21" s="43"/>
      <c r="CL21" s="43">
        <v>4.5817399999999999</v>
      </c>
      <c r="CM21" s="43"/>
      <c r="CN21" s="43"/>
      <c r="CO21" s="43">
        <v>11.403890000000001</v>
      </c>
      <c r="CP21" s="43">
        <v>283.45</v>
      </c>
      <c r="CQ21" s="43"/>
      <c r="CR21" s="43">
        <v>37.462000000000003</v>
      </c>
      <c r="CS21" s="43"/>
      <c r="CT21" s="43">
        <v>19.308</v>
      </c>
    </row>
    <row r="22" spans="1:98" ht="15.6" x14ac:dyDescent="0.3">
      <c r="A22" s="1"/>
      <c r="B22" s="42" t="s">
        <v>822</v>
      </c>
      <c r="C22" s="43"/>
      <c r="D22" s="43"/>
      <c r="E22" s="43">
        <v>22.382280000000002</v>
      </c>
      <c r="F22" s="43">
        <v>11.195</v>
      </c>
      <c r="G22" s="43"/>
      <c r="H22" s="43"/>
      <c r="I22" s="43"/>
      <c r="J22" s="43"/>
      <c r="K22" s="43">
        <v>19.2898</v>
      </c>
      <c r="L22" s="43">
        <v>26.809799999999999</v>
      </c>
      <c r="M22" s="43">
        <v>11.1563</v>
      </c>
      <c r="N22" s="43"/>
      <c r="O22" s="43">
        <v>29.946000000000002</v>
      </c>
      <c r="P22" s="43"/>
      <c r="Q22" s="43"/>
      <c r="R22" s="43">
        <v>51.15</v>
      </c>
      <c r="S22" s="43"/>
      <c r="T22" s="43">
        <v>50.773299999999999</v>
      </c>
      <c r="U22" s="43"/>
      <c r="V22" s="43">
        <v>8.5</v>
      </c>
      <c r="W22" s="43"/>
      <c r="X22" s="43">
        <v>110.11864</v>
      </c>
      <c r="Y22" s="43"/>
      <c r="Z22" s="43">
        <v>6.6973500000000001</v>
      </c>
      <c r="AA22" s="43"/>
      <c r="AB22" s="43"/>
      <c r="AC22" s="43"/>
      <c r="AD22" s="43"/>
      <c r="AE22" s="43"/>
      <c r="AF22" s="43">
        <v>1.7</v>
      </c>
      <c r="AG22" s="43"/>
      <c r="AH22" s="43">
        <v>4.3833000000000002</v>
      </c>
      <c r="AI22" s="43"/>
      <c r="AJ22" s="43">
        <v>4.7631500000000004</v>
      </c>
      <c r="AK22" s="43">
        <v>0</v>
      </c>
      <c r="AL22" s="43"/>
      <c r="AM22" s="43">
        <v>49.249200000000002</v>
      </c>
      <c r="AN22" s="43">
        <v>125.90693</v>
      </c>
      <c r="AO22" s="43">
        <v>23.5807</v>
      </c>
      <c r="AP22" s="43">
        <v>0.73</v>
      </c>
      <c r="AQ22" s="43">
        <v>163.94</v>
      </c>
      <c r="AR22" s="43"/>
      <c r="AS22" s="43">
        <v>32.333060000000003</v>
      </c>
      <c r="AT22" s="43">
        <v>33.7393</v>
      </c>
      <c r="AU22" s="43"/>
      <c r="AV22" s="43">
        <v>193.48688000000001</v>
      </c>
      <c r="AW22" s="43">
        <v>33.233499999999999</v>
      </c>
      <c r="AX22" s="43"/>
      <c r="AY22" s="43">
        <v>3.41492</v>
      </c>
      <c r="AZ22" s="43"/>
      <c r="BA22" s="43"/>
      <c r="BB22" s="43"/>
      <c r="BC22" s="43">
        <v>52.168199999999999</v>
      </c>
      <c r="BD22" s="43"/>
      <c r="BE22" s="43">
        <v>11.2</v>
      </c>
      <c r="BF22" s="43"/>
      <c r="BG22" s="43"/>
      <c r="BH22" s="43"/>
      <c r="BI22" s="43">
        <v>17.30584</v>
      </c>
      <c r="BJ22" s="43"/>
      <c r="BK22" s="43">
        <v>5.0358700000000001</v>
      </c>
      <c r="BL22" s="43"/>
      <c r="BM22" s="43"/>
      <c r="BN22" s="43">
        <v>66.897999999999996</v>
      </c>
      <c r="BO22" s="43">
        <v>0.72</v>
      </c>
      <c r="BP22" s="43">
        <v>141.40628000000001</v>
      </c>
      <c r="BQ22" s="43"/>
      <c r="BR22" s="43">
        <v>5.2457099999999999</v>
      </c>
      <c r="BS22" s="43">
        <v>122.21245</v>
      </c>
      <c r="BT22" s="43">
        <v>9.5398999999999994</v>
      </c>
      <c r="BU22" s="43"/>
      <c r="BV22" s="43"/>
      <c r="BW22" s="43">
        <v>3.7307000000000001</v>
      </c>
      <c r="BX22" s="43">
        <v>8.1999999999999993</v>
      </c>
      <c r="BY22" s="43"/>
      <c r="BZ22" s="43"/>
      <c r="CA22" s="43">
        <v>24.862839999999998</v>
      </c>
      <c r="CB22" s="43"/>
      <c r="CC22" s="43">
        <v>0.70799999999999996</v>
      </c>
      <c r="CD22" s="43">
        <v>23.011109999999999</v>
      </c>
      <c r="CE22" s="43">
        <v>357.60969</v>
      </c>
      <c r="CF22" s="43"/>
      <c r="CG22" s="43">
        <v>116.8537</v>
      </c>
      <c r="CH22" s="43">
        <v>15.092930000000001</v>
      </c>
      <c r="CI22" s="43"/>
      <c r="CJ22" s="43"/>
      <c r="CK22" s="43"/>
      <c r="CL22" s="43">
        <v>4.5502399999999996</v>
      </c>
      <c r="CM22" s="43"/>
      <c r="CN22" s="43"/>
      <c r="CO22" s="43">
        <v>11.975910000000001</v>
      </c>
      <c r="CP22" s="43">
        <v>277.95</v>
      </c>
      <c r="CQ22" s="43"/>
      <c r="CR22" s="43">
        <v>37.906999999999996</v>
      </c>
      <c r="CS22" s="43"/>
      <c r="CT22" s="43">
        <v>15.99</v>
      </c>
    </row>
    <row r="23" spans="1:98" ht="15.6" x14ac:dyDescent="0.3">
      <c r="A23" s="1"/>
      <c r="B23" s="42" t="s">
        <v>823</v>
      </c>
      <c r="C23" s="43"/>
      <c r="D23" s="43"/>
      <c r="E23" s="43">
        <v>22.621009999999998</v>
      </c>
      <c r="F23" s="43">
        <v>11.214</v>
      </c>
      <c r="G23" s="43"/>
      <c r="H23" s="43"/>
      <c r="I23" s="43"/>
      <c r="J23" s="43"/>
      <c r="K23" s="43">
        <v>19.440100000000001</v>
      </c>
      <c r="L23" s="43">
        <v>26.496600000000001</v>
      </c>
      <c r="M23" s="43">
        <v>10.9579</v>
      </c>
      <c r="N23" s="43"/>
      <c r="O23" s="43">
        <v>30.18</v>
      </c>
      <c r="P23" s="43"/>
      <c r="Q23" s="43"/>
      <c r="R23" s="43">
        <v>51.145000000000003</v>
      </c>
      <c r="S23" s="43"/>
      <c r="T23" s="43">
        <v>55.533799999999999</v>
      </c>
      <c r="U23" s="43"/>
      <c r="V23" s="43">
        <v>8</v>
      </c>
      <c r="W23" s="43"/>
      <c r="X23" s="43">
        <v>152.10834</v>
      </c>
      <c r="Y23" s="43"/>
      <c r="Z23" s="43">
        <v>6.6265400000000003</v>
      </c>
      <c r="AA23" s="43"/>
      <c r="AB23" s="43"/>
      <c r="AC23" s="43"/>
      <c r="AD23" s="43"/>
      <c r="AE23" s="43"/>
      <c r="AF23" s="43">
        <v>3.8</v>
      </c>
      <c r="AG23" s="43"/>
      <c r="AH23" s="43">
        <v>3.2627000000000002</v>
      </c>
      <c r="AI23" s="43"/>
      <c r="AJ23" s="43">
        <v>4.8320100000000004</v>
      </c>
      <c r="AK23" s="43">
        <v>0</v>
      </c>
      <c r="AL23" s="43"/>
      <c r="AM23" s="43">
        <v>49.988390000000003</v>
      </c>
      <c r="AN23" s="43">
        <v>127.75127999999999</v>
      </c>
      <c r="AO23" s="43">
        <v>27.370899999999999</v>
      </c>
      <c r="AP23" s="43">
        <v>0.73</v>
      </c>
      <c r="AQ23" s="43">
        <v>156.86000000000001</v>
      </c>
      <c r="AR23" s="43"/>
      <c r="AS23" s="43">
        <v>32.532179999999997</v>
      </c>
      <c r="AT23" s="43">
        <v>33.61063</v>
      </c>
      <c r="AU23" s="43"/>
      <c r="AV23" s="43">
        <v>193.98263</v>
      </c>
      <c r="AW23" s="43">
        <v>33.568240000000003</v>
      </c>
      <c r="AX23" s="43"/>
      <c r="AY23" s="43">
        <v>3.4658699999999998</v>
      </c>
      <c r="AZ23" s="43"/>
      <c r="BA23" s="43"/>
      <c r="BB23" s="43"/>
      <c r="BC23" s="43">
        <v>52.31138</v>
      </c>
      <c r="BD23" s="43"/>
      <c r="BE23" s="43">
        <v>11.2</v>
      </c>
      <c r="BF23" s="43"/>
      <c r="BG23" s="43"/>
      <c r="BH23" s="43"/>
      <c r="BI23" s="43">
        <v>17.42173</v>
      </c>
      <c r="BJ23" s="43"/>
      <c r="BK23" s="43">
        <v>4.8002900000000004</v>
      </c>
      <c r="BL23" s="43"/>
      <c r="BM23" s="43"/>
      <c r="BN23" s="43">
        <v>66.945999999999998</v>
      </c>
      <c r="BO23" s="43">
        <v>0.66</v>
      </c>
      <c r="BP23" s="43">
        <v>132.83261999999999</v>
      </c>
      <c r="BQ23" s="43"/>
      <c r="BR23" s="43">
        <v>5.0041000000000002</v>
      </c>
      <c r="BS23" s="43">
        <v>126.03855</v>
      </c>
      <c r="BT23" s="43">
        <v>9.8239300000000007</v>
      </c>
      <c r="BU23" s="43"/>
      <c r="BV23" s="43"/>
      <c r="BW23" s="43">
        <v>4.0072999999999999</v>
      </c>
      <c r="BX23" s="43">
        <v>8.07</v>
      </c>
      <c r="BY23" s="43"/>
      <c r="BZ23" s="43"/>
      <c r="CA23" s="43">
        <v>24.855509999999999</v>
      </c>
      <c r="CB23" s="43"/>
      <c r="CC23" s="43">
        <v>0.70199999999999996</v>
      </c>
      <c r="CD23" s="43">
        <v>22.38785</v>
      </c>
      <c r="CE23" s="43">
        <v>358.45612</v>
      </c>
      <c r="CF23" s="43"/>
      <c r="CG23" s="43">
        <v>114.393</v>
      </c>
      <c r="CH23" s="43">
        <v>15.35425</v>
      </c>
      <c r="CI23" s="43"/>
      <c r="CJ23" s="43"/>
      <c r="CK23" s="43"/>
      <c r="CL23" s="43">
        <v>4.5640700000000001</v>
      </c>
      <c r="CM23" s="43"/>
      <c r="CN23" s="43"/>
      <c r="CO23" s="43">
        <v>12.361560000000001</v>
      </c>
      <c r="CP23" s="43">
        <v>273.08999999999997</v>
      </c>
      <c r="CQ23" s="43"/>
      <c r="CR23" s="43">
        <v>38.418999999999997</v>
      </c>
      <c r="CS23" s="43"/>
      <c r="CT23" s="43">
        <v>15.622</v>
      </c>
    </row>
    <row r="24" spans="1:98" ht="15.6" x14ac:dyDescent="0.3">
      <c r="A24" s="1"/>
      <c r="B24" s="42" t="s">
        <v>824</v>
      </c>
      <c r="C24" s="43"/>
      <c r="D24" s="43"/>
      <c r="E24" s="43">
        <v>25.024529999999999</v>
      </c>
      <c r="F24" s="43">
        <v>12.461</v>
      </c>
      <c r="G24" s="43"/>
      <c r="H24" s="43"/>
      <c r="I24" s="43"/>
      <c r="J24" s="43"/>
      <c r="K24" s="43">
        <v>19.4389</v>
      </c>
      <c r="L24" s="43">
        <v>26.804200000000002</v>
      </c>
      <c r="M24" s="43">
        <v>10.911799999999999</v>
      </c>
      <c r="N24" s="43"/>
      <c r="O24" s="43">
        <v>29.832000000000001</v>
      </c>
      <c r="P24" s="43"/>
      <c r="Q24" s="43"/>
      <c r="R24" s="43">
        <v>50.954000000000001</v>
      </c>
      <c r="S24" s="43"/>
      <c r="T24" s="43">
        <v>42.5488</v>
      </c>
      <c r="U24" s="43"/>
      <c r="V24" s="43">
        <v>8.4</v>
      </c>
      <c r="W24" s="43"/>
      <c r="X24" s="43">
        <v>75.552229999999994</v>
      </c>
      <c r="Y24" s="43"/>
      <c r="Z24" s="43">
        <v>7.0726300000000002</v>
      </c>
      <c r="AA24" s="43"/>
      <c r="AB24" s="43"/>
      <c r="AC24" s="43"/>
      <c r="AD24" s="43"/>
      <c r="AE24" s="43"/>
      <c r="AF24" s="43">
        <v>5.6</v>
      </c>
      <c r="AG24" s="43"/>
      <c r="AH24" s="43">
        <v>4.7638999999999996</v>
      </c>
      <c r="AI24" s="43"/>
      <c r="AJ24" s="43">
        <v>5.1929299999999996</v>
      </c>
      <c r="AK24" s="43">
        <v>0</v>
      </c>
      <c r="AL24" s="43"/>
      <c r="AM24" s="43">
        <v>50.44115</v>
      </c>
      <c r="AN24" s="43">
        <v>126.3052</v>
      </c>
      <c r="AO24" s="43">
        <v>27.459700000000002</v>
      </c>
      <c r="AP24" s="43">
        <v>0.72</v>
      </c>
      <c r="AQ24" s="43">
        <v>107.74</v>
      </c>
      <c r="AR24" s="43"/>
      <c r="AS24" s="43">
        <v>33.648910000000001</v>
      </c>
      <c r="AT24" s="43">
        <v>33.251710000000003</v>
      </c>
      <c r="AU24" s="43"/>
      <c r="AV24" s="43">
        <v>194.86529999999999</v>
      </c>
      <c r="AW24" s="43">
        <v>34.819310000000002</v>
      </c>
      <c r="AX24" s="43"/>
      <c r="AY24" s="43">
        <v>3.4142000000000001</v>
      </c>
      <c r="AZ24" s="43"/>
      <c r="BA24" s="43"/>
      <c r="BB24" s="43"/>
      <c r="BC24" s="43">
        <v>51.798220000000001</v>
      </c>
      <c r="BD24" s="43"/>
      <c r="BE24" s="43">
        <v>11.2</v>
      </c>
      <c r="BF24" s="43"/>
      <c r="BG24" s="43"/>
      <c r="BH24" s="43"/>
      <c r="BI24" s="43">
        <v>17.433039999999998</v>
      </c>
      <c r="BJ24" s="43"/>
      <c r="BK24" s="43">
        <v>4.7038599999999997</v>
      </c>
      <c r="BL24" s="43"/>
      <c r="BM24" s="43"/>
      <c r="BN24" s="43">
        <v>67.088999999999999</v>
      </c>
      <c r="BO24" s="43">
        <v>0.76</v>
      </c>
      <c r="BP24" s="43">
        <v>119.82069</v>
      </c>
      <c r="BQ24" s="43"/>
      <c r="BR24" s="43">
        <v>5.1550799999999999</v>
      </c>
      <c r="BS24" s="43">
        <v>128.35978</v>
      </c>
      <c r="BT24" s="43">
        <v>10.32953</v>
      </c>
      <c r="BU24" s="43"/>
      <c r="BV24" s="43"/>
      <c r="BW24" s="43">
        <v>3.7307000000000001</v>
      </c>
      <c r="BX24" s="43">
        <v>8.73</v>
      </c>
      <c r="BY24" s="43"/>
      <c r="BZ24" s="43"/>
      <c r="CA24" s="43">
        <v>24.83155</v>
      </c>
      <c r="CB24" s="43"/>
      <c r="CC24" s="43">
        <v>0.70599999999999996</v>
      </c>
      <c r="CD24" s="43">
        <v>23.410039999999999</v>
      </c>
      <c r="CE24" s="43">
        <v>352.09935999999999</v>
      </c>
      <c r="CF24" s="43"/>
      <c r="CG24" s="43">
        <v>116.94799999999999</v>
      </c>
      <c r="CH24" s="43">
        <v>13.58132</v>
      </c>
      <c r="CI24" s="43"/>
      <c r="CJ24" s="43"/>
      <c r="CK24" s="43"/>
      <c r="CL24" s="43">
        <v>4.6970700000000001</v>
      </c>
      <c r="CM24" s="43"/>
      <c r="CN24" s="43"/>
      <c r="CO24" s="43">
        <v>8.4932800000000004</v>
      </c>
      <c r="CP24" s="43">
        <v>268.99</v>
      </c>
      <c r="CQ24" s="43"/>
      <c r="CR24" s="43">
        <v>38.402999999999999</v>
      </c>
      <c r="CS24" s="43"/>
      <c r="CT24" s="43">
        <v>16.681000000000001</v>
      </c>
    </row>
    <row r="25" spans="1:98" ht="15.6" x14ac:dyDescent="0.3">
      <c r="A25" s="1"/>
      <c r="B25" s="42" t="s">
        <v>825</v>
      </c>
      <c r="C25" s="43"/>
      <c r="D25" s="43"/>
      <c r="E25" s="43">
        <v>25.346869999999999</v>
      </c>
      <c r="F25" s="43">
        <v>11.885999999999999</v>
      </c>
      <c r="G25" s="43"/>
      <c r="H25" s="43"/>
      <c r="I25" s="43"/>
      <c r="J25" s="43"/>
      <c r="K25" s="43">
        <v>19.3355</v>
      </c>
      <c r="L25" s="43">
        <v>27.314499999999999</v>
      </c>
      <c r="M25" s="43">
        <v>10.704700000000001</v>
      </c>
      <c r="N25" s="43"/>
      <c r="O25" s="43">
        <v>29.832000000000001</v>
      </c>
      <c r="P25" s="43"/>
      <c r="Q25" s="43"/>
      <c r="R25" s="43">
        <v>51.055999999999997</v>
      </c>
      <c r="S25" s="43"/>
      <c r="T25" s="43">
        <v>33.920299999999997</v>
      </c>
      <c r="U25" s="43"/>
      <c r="V25" s="43">
        <v>8.4</v>
      </c>
      <c r="W25" s="43"/>
      <c r="X25" s="43">
        <v>54.584569999999999</v>
      </c>
      <c r="Y25" s="43"/>
      <c r="Z25" s="43">
        <v>7.2059600000000001</v>
      </c>
      <c r="AA25" s="43"/>
      <c r="AB25" s="43"/>
      <c r="AC25" s="43"/>
      <c r="AD25" s="43"/>
      <c r="AE25" s="43"/>
      <c r="AF25" s="43">
        <v>3.2</v>
      </c>
      <c r="AG25" s="43"/>
      <c r="AH25" s="43">
        <v>4.9259000000000004</v>
      </c>
      <c r="AI25" s="43"/>
      <c r="AJ25" s="43">
        <v>4.6838199999999999</v>
      </c>
      <c r="AK25" s="43">
        <v>0</v>
      </c>
      <c r="AL25" s="43"/>
      <c r="AM25" s="43">
        <v>50.396520000000002</v>
      </c>
      <c r="AN25" s="43">
        <v>126.8959</v>
      </c>
      <c r="AO25" s="43">
        <v>28.3325</v>
      </c>
      <c r="AP25" s="43">
        <v>0.63</v>
      </c>
      <c r="AQ25" s="43">
        <v>95.35</v>
      </c>
      <c r="AR25" s="43"/>
      <c r="AS25" s="43">
        <v>34.76023</v>
      </c>
      <c r="AT25" s="43">
        <v>31.889769999999999</v>
      </c>
      <c r="AU25" s="43"/>
      <c r="AV25" s="43">
        <v>194.98191</v>
      </c>
      <c r="AW25" s="43">
        <v>35.112099999999998</v>
      </c>
      <c r="AX25" s="43"/>
      <c r="AY25" s="43">
        <v>3.4179300000000001</v>
      </c>
      <c r="AZ25" s="43"/>
      <c r="BA25" s="43"/>
      <c r="BB25" s="43"/>
      <c r="BC25" s="43">
        <v>51.43947</v>
      </c>
      <c r="BD25" s="43"/>
      <c r="BE25" s="43">
        <v>11.2</v>
      </c>
      <c r="BF25" s="43"/>
      <c r="BG25" s="43"/>
      <c r="BH25" s="43"/>
      <c r="BI25" s="43">
        <v>17.698830000000001</v>
      </c>
      <c r="BJ25" s="43"/>
      <c r="BK25" s="43">
        <v>4.8305499999999997</v>
      </c>
      <c r="BL25" s="43"/>
      <c r="BM25" s="43"/>
      <c r="BN25" s="43">
        <v>66.406999999999996</v>
      </c>
      <c r="BO25" s="43">
        <v>0.85</v>
      </c>
      <c r="BP25" s="43">
        <v>138.99795</v>
      </c>
      <c r="BQ25" s="43"/>
      <c r="BR25" s="43">
        <v>5.0938400000000001</v>
      </c>
      <c r="BS25" s="43">
        <v>127.95605</v>
      </c>
      <c r="BT25" s="43">
        <v>10.19319</v>
      </c>
      <c r="BU25" s="43"/>
      <c r="BV25" s="43"/>
      <c r="BW25" s="43">
        <v>3.87202</v>
      </c>
      <c r="BX25" s="43">
        <v>9.4</v>
      </c>
      <c r="BY25" s="43"/>
      <c r="BZ25" s="43"/>
      <c r="CA25" s="43">
        <v>24.722650000000002</v>
      </c>
      <c r="CB25" s="43"/>
      <c r="CC25" s="43">
        <v>0.70899999999999996</v>
      </c>
      <c r="CD25" s="43">
        <v>23.810890000000001</v>
      </c>
      <c r="CE25" s="43">
        <v>350.43392999999998</v>
      </c>
      <c r="CF25" s="43"/>
      <c r="CG25" s="43">
        <v>117.5432</v>
      </c>
      <c r="CH25" s="43">
        <v>14.17529</v>
      </c>
      <c r="CI25" s="43"/>
      <c r="CJ25" s="43"/>
      <c r="CK25" s="43"/>
      <c r="CL25" s="43">
        <v>5.0138100000000003</v>
      </c>
      <c r="CM25" s="43"/>
      <c r="CN25" s="43"/>
      <c r="CO25" s="43">
        <v>8.7609499999999993</v>
      </c>
      <c r="CP25" s="43">
        <v>280.14</v>
      </c>
      <c r="CQ25" s="43"/>
      <c r="CR25" s="43">
        <v>37.887</v>
      </c>
      <c r="CS25" s="43"/>
      <c r="CT25" s="43">
        <v>16.466000000000001</v>
      </c>
    </row>
    <row r="26" spans="1:98" ht="15.6" x14ac:dyDescent="0.3">
      <c r="A26" s="1"/>
      <c r="B26" s="42" t="s">
        <v>826</v>
      </c>
      <c r="C26" s="43"/>
      <c r="D26" s="43"/>
      <c r="E26" s="43">
        <v>25.885490000000001</v>
      </c>
      <c r="F26" s="43">
        <v>12.535</v>
      </c>
      <c r="G26" s="43"/>
      <c r="H26" s="43"/>
      <c r="I26" s="43"/>
      <c r="J26" s="43"/>
      <c r="K26" s="43">
        <v>18.7608</v>
      </c>
      <c r="L26" s="43">
        <v>26.601199999999999</v>
      </c>
      <c r="M26" s="43">
        <v>10.449199999999999</v>
      </c>
      <c r="N26" s="43"/>
      <c r="O26" s="43">
        <v>30.396000000000001</v>
      </c>
      <c r="P26" s="43"/>
      <c r="Q26" s="43"/>
      <c r="R26" s="43">
        <v>51.06</v>
      </c>
      <c r="S26" s="43"/>
      <c r="T26" s="43">
        <v>52.554699999999997</v>
      </c>
      <c r="U26" s="43"/>
      <c r="V26" s="43">
        <v>8.6</v>
      </c>
      <c r="W26" s="43"/>
      <c r="X26" s="43">
        <v>56.589820000000003</v>
      </c>
      <c r="Y26" s="43"/>
      <c r="Z26" s="43">
        <v>7.2584799999999996</v>
      </c>
      <c r="AA26" s="43"/>
      <c r="AB26" s="43"/>
      <c r="AC26" s="43"/>
      <c r="AD26" s="43"/>
      <c r="AE26" s="43"/>
      <c r="AF26" s="43">
        <v>1.9</v>
      </c>
      <c r="AG26" s="43"/>
      <c r="AH26" s="43">
        <v>4.4631999999999996</v>
      </c>
      <c r="AI26" s="43"/>
      <c r="AJ26" s="43">
        <v>4.0358400000000003</v>
      </c>
      <c r="AK26" s="43">
        <v>0</v>
      </c>
      <c r="AL26" s="43"/>
      <c r="AM26" s="43">
        <v>50.15907</v>
      </c>
      <c r="AN26" s="43">
        <v>115.55756</v>
      </c>
      <c r="AO26" s="43">
        <v>28.893599999999999</v>
      </c>
      <c r="AP26" s="43">
        <v>0.44</v>
      </c>
      <c r="AQ26" s="43">
        <v>90.06</v>
      </c>
      <c r="AR26" s="43"/>
      <c r="AS26" s="43">
        <v>35.338000000000001</v>
      </c>
      <c r="AT26" s="43">
        <v>32.509239999999998</v>
      </c>
      <c r="AU26" s="43"/>
      <c r="AV26" s="43">
        <v>194.37862000000001</v>
      </c>
      <c r="AW26" s="43">
        <v>34.399880000000003</v>
      </c>
      <c r="AX26" s="43"/>
      <c r="AY26" s="43">
        <v>3.4407700000000001</v>
      </c>
      <c r="AZ26" s="43"/>
      <c r="BA26" s="43"/>
      <c r="BB26" s="43"/>
      <c r="BC26" s="43">
        <v>51.875639999999997</v>
      </c>
      <c r="BD26" s="43"/>
      <c r="BE26" s="43">
        <v>11.2</v>
      </c>
      <c r="BF26" s="43"/>
      <c r="BG26" s="43"/>
      <c r="BH26" s="43"/>
      <c r="BI26" s="43">
        <v>17.549859999999999</v>
      </c>
      <c r="BJ26" s="43"/>
      <c r="BK26" s="43">
        <v>4.6021999999999998</v>
      </c>
      <c r="BL26" s="43"/>
      <c r="BM26" s="43"/>
      <c r="BN26" s="43">
        <v>65.497</v>
      </c>
      <c r="BO26" s="43">
        <v>0.89</v>
      </c>
      <c r="BP26" s="43">
        <v>138.85632000000001</v>
      </c>
      <c r="BQ26" s="43"/>
      <c r="BR26" s="43">
        <v>5.38748</v>
      </c>
      <c r="BS26" s="43">
        <v>127.0098</v>
      </c>
      <c r="BT26" s="43">
        <v>10.097799999999999</v>
      </c>
      <c r="BU26" s="43"/>
      <c r="BV26" s="43"/>
      <c r="BW26" s="43">
        <v>3.9659300000000002</v>
      </c>
      <c r="BX26" s="43">
        <v>10.23</v>
      </c>
      <c r="BY26" s="43"/>
      <c r="BZ26" s="43"/>
      <c r="CA26" s="43">
        <v>24.741859999999999</v>
      </c>
      <c r="CB26" s="43"/>
      <c r="CC26" s="43">
        <v>0.65100000000000002</v>
      </c>
      <c r="CD26" s="43">
        <v>25.008669999999999</v>
      </c>
      <c r="CE26" s="43">
        <v>329.43392999999998</v>
      </c>
      <c r="CF26" s="43"/>
      <c r="CG26" s="43">
        <v>115.0731</v>
      </c>
      <c r="CH26" s="43">
        <v>14.821109999999999</v>
      </c>
      <c r="CI26" s="43"/>
      <c r="CJ26" s="43"/>
      <c r="CK26" s="43"/>
      <c r="CL26" s="43">
        <v>4.8753599999999997</v>
      </c>
      <c r="CM26" s="43"/>
      <c r="CN26" s="43"/>
      <c r="CO26" s="43">
        <v>9.0825300000000002</v>
      </c>
      <c r="CP26" s="43">
        <v>280.83999999999997</v>
      </c>
      <c r="CQ26" s="43"/>
      <c r="CR26" s="43">
        <v>37.817999999999998</v>
      </c>
      <c r="CS26" s="43"/>
      <c r="CT26" s="43">
        <v>14.923999999999999</v>
      </c>
    </row>
    <row r="27" spans="1:98" ht="15.6" x14ac:dyDescent="0.3">
      <c r="A27" s="1"/>
      <c r="B27" s="42" t="s">
        <v>827</v>
      </c>
      <c r="C27" s="43"/>
      <c r="D27" s="43"/>
      <c r="E27" s="43">
        <v>22.623349999999999</v>
      </c>
      <c r="F27" s="43">
        <v>12.252000000000001</v>
      </c>
      <c r="G27" s="43"/>
      <c r="H27" s="43"/>
      <c r="I27" s="43"/>
      <c r="J27" s="43"/>
      <c r="K27" s="43">
        <v>16.983499999999999</v>
      </c>
      <c r="L27" s="43">
        <v>27.934100000000001</v>
      </c>
      <c r="M27" s="43">
        <v>10.5787</v>
      </c>
      <c r="N27" s="43"/>
      <c r="O27" s="43">
        <v>30.501999999999999</v>
      </c>
      <c r="P27" s="43"/>
      <c r="Q27" s="43"/>
      <c r="R27" s="43">
        <v>51.009</v>
      </c>
      <c r="S27" s="43"/>
      <c r="T27" s="43">
        <v>54.825600000000001</v>
      </c>
      <c r="U27" s="43"/>
      <c r="V27" s="43">
        <v>8.5</v>
      </c>
      <c r="W27" s="43"/>
      <c r="X27" s="43">
        <v>101.69663</v>
      </c>
      <c r="Y27" s="43"/>
      <c r="Z27" s="43">
        <v>7.1900599999999999</v>
      </c>
      <c r="AA27" s="43"/>
      <c r="AB27" s="43"/>
      <c r="AC27" s="43"/>
      <c r="AD27" s="43"/>
      <c r="AE27" s="43"/>
      <c r="AF27" s="43">
        <v>3.7</v>
      </c>
      <c r="AG27" s="43"/>
      <c r="AH27" s="43">
        <v>4.1711999999999998</v>
      </c>
      <c r="AI27" s="43"/>
      <c r="AJ27" s="43">
        <v>4.1829499999999999</v>
      </c>
      <c r="AK27" s="43">
        <v>0</v>
      </c>
      <c r="AL27" s="43"/>
      <c r="AM27" s="43">
        <v>50.586289999999998</v>
      </c>
      <c r="AN27" s="43">
        <v>75.574560000000005</v>
      </c>
      <c r="AO27" s="43">
        <v>29.2134</v>
      </c>
      <c r="AP27" s="43">
        <v>0.24</v>
      </c>
      <c r="AQ27" s="43">
        <v>86</v>
      </c>
      <c r="AR27" s="43"/>
      <c r="AS27" s="43">
        <v>35.49691</v>
      </c>
      <c r="AT27" s="43">
        <v>32.255000000000003</v>
      </c>
      <c r="AU27" s="43"/>
      <c r="AV27" s="43">
        <v>194.04561000000001</v>
      </c>
      <c r="AW27" s="43">
        <v>35.291110000000003</v>
      </c>
      <c r="AX27" s="43"/>
      <c r="AY27" s="43">
        <v>3.4613399999999999</v>
      </c>
      <c r="AZ27" s="43"/>
      <c r="BA27" s="43"/>
      <c r="BB27" s="43"/>
      <c r="BC27" s="43">
        <v>51.945410000000003</v>
      </c>
      <c r="BD27" s="43"/>
      <c r="BE27" s="43">
        <v>11.2</v>
      </c>
      <c r="BF27" s="43"/>
      <c r="BG27" s="43"/>
      <c r="BH27" s="43"/>
      <c r="BI27" s="43">
        <v>17.54551</v>
      </c>
      <c r="BJ27" s="43"/>
      <c r="BK27" s="43">
        <v>4.9882799999999996</v>
      </c>
      <c r="BL27" s="43"/>
      <c r="BM27" s="43"/>
      <c r="BN27" s="43">
        <v>63.32</v>
      </c>
      <c r="BO27" s="43">
        <v>0.84</v>
      </c>
      <c r="BP27" s="43">
        <v>138.40980999999999</v>
      </c>
      <c r="BQ27" s="43"/>
      <c r="BR27" s="43">
        <v>5.2296199999999997</v>
      </c>
      <c r="BS27" s="43">
        <v>128.72488000000001</v>
      </c>
      <c r="BT27" s="43">
        <v>11.07377</v>
      </c>
      <c r="BU27" s="43"/>
      <c r="BV27" s="43"/>
      <c r="BW27" s="43">
        <v>4.0273599999999998</v>
      </c>
      <c r="BX27" s="43">
        <v>9.59</v>
      </c>
      <c r="BY27" s="43"/>
      <c r="BZ27" s="43"/>
      <c r="CA27" s="43">
        <v>24.69238</v>
      </c>
      <c r="CB27" s="43"/>
      <c r="CC27" s="43">
        <v>0.72499999999999998</v>
      </c>
      <c r="CD27" s="43">
        <v>24.997859999999999</v>
      </c>
      <c r="CE27" s="43">
        <v>339.77719000000002</v>
      </c>
      <c r="CF27" s="43"/>
      <c r="CG27" s="43">
        <v>118.3015</v>
      </c>
      <c r="CH27" s="43">
        <v>14.40677</v>
      </c>
      <c r="CI27" s="43"/>
      <c r="CJ27" s="43"/>
      <c r="CK27" s="43"/>
      <c r="CL27" s="43">
        <v>4.8583999999999996</v>
      </c>
      <c r="CM27" s="43"/>
      <c r="CN27" s="43"/>
      <c r="CO27" s="43">
        <v>9.2858900000000002</v>
      </c>
      <c r="CP27" s="43">
        <v>281.45</v>
      </c>
      <c r="CQ27" s="43"/>
      <c r="CR27" s="43">
        <v>37.872</v>
      </c>
      <c r="CS27" s="43"/>
      <c r="CT27" s="43">
        <v>15.385999999999999</v>
      </c>
    </row>
    <row r="28" spans="1:98" ht="15.6" x14ac:dyDescent="0.3">
      <c r="A28" s="1"/>
      <c r="B28" s="42" t="s">
        <v>828</v>
      </c>
      <c r="C28" s="43"/>
      <c r="D28" s="43"/>
      <c r="E28" s="43">
        <v>22.233170000000001</v>
      </c>
      <c r="F28" s="43">
        <v>12.106</v>
      </c>
      <c r="G28" s="43"/>
      <c r="H28" s="43"/>
      <c r="I28" s="43"/>
      <c r="J28" s="43"/>
      <c r="K28" s="43">
        <v>17.634699999999999</v>
      </c>
      <c r="L28" s="43">
        <v>28.351099999999999</v>
      </c>
      <c r="M28" s="43">
        <v>10.9008</v>
      </c>
      <c r="N28" s="43"/>
      <c r="O28" s="43">
        <v>29.416</v>
      </c>
      <c r="P28" s="43"/>
      <c r="Q28" s="43"/>
      <c r="R28" s="43">
        <v>51.392000000000003</v>
      </c>
      <c r="S28" s="43"/>
      <c r="T28" s="43">
        <v>51.789700000000003</v>
      </c>
      <c r="U28" s="43"/>
      <c r="V28" s="43">
        <v>8.6</v>
      </c>
      <c r="W28" s="43"/>
      <c r="X28" s="43">
        <v>66.985600000000005</v>
      </c>
      <c r="Y28" s="43"/>
      <c r="Z28" s="43">
        <v>7.4047599999999996</v>
      </c>
      <c r="AA28" s="43"/>
      <c r="AB28" s="43"/>
      <c r="AC28" s="43"/>
      <c r="AD28" s="43"/>
      <c r="AE28" s="43"/>
      <c r="AF28" s="43">
        <v>5.5</v>
      </c>
      <c r="AG28" s="43"/>
      <c r="AH28" s="43">
        <v>4.4497999999999998</v>
      </c>
      <c r="AI28" s="43"/>
      <c r="AJ28" s="43">
        <v>4.0119499999999997</v>
      </c>
      <c r="AK28" s="43">
        <v>0</v>
      </c>
      <c r="AL28" s="43"/>
      <c r="AM28" s="43">
        <v>50.689459999999997</v>
      </c>
      <c r="AN28" s="43">
        <v>82.210319999999996</v>
      </c>
      <c r="AO28" s="43">
        <v>29.040299999999998</v>
      </c>
      <c r="AP28" s="43">
        <v>0.57999999999999996</v>
      </c>
      <c r="AQ28" s="43">
        <v>83.14</v>
      </c>
      <c r="AR28" s="43"/>
      <c r="AS28" s="43">
        <v>35.678609999999999</v>
      </c>
      <c r="AT28" s="43">
        <v>31.939879999999999</v>
      </c>
      <c r="AU28" s="43"/>
      <c r="AV28" s="43">
        <v>194.43055000000001</v>
      </c>
      <c r="AW28" s="43">
        <v>36.665019999999998</v>
      </c>
      <c r="AX28" s="43"/>
      <c r="AY28" s="43">
        <v>3.4058999999999999</v>
      </c>
      <c r="AZ28" s="43"/>
      <c r="BA28" s="43"/>
      <c r="BB28" s="43"/>
      <c r="BC28" s="43">
        <v>51.889969999999998</v>
      </c>
      <c r="BD28" s="43"/>
      <c r="BE28" s="43">
        <v>11.2</v>
      </c>
      <c r="BF28" s="43"/>
      <c r="BG28" s="43"/>
      <c r="BH28" s="43"/>
      <c r="BI28" s="43">
        <v>17.432659999999998</v>
      </c>
      <c r="BJ28" s="43"/>
      <c r="BK28" s="43">
        <v>5.0232599999999996</v>
      </c>
      <c r="BL28" s="43"/>
      <c r="BM28" s="43"/>
      <c r="BN28" s="43">
        <v>64.873999999999995</v>
      </c>
      <c r="BO28" s="43">
        <v>0.77</v>
      </c>
      <c r="BP28" s="43">
        <v>139.10533000000001</v>
      </c>
      <c r="BQ28" s="43"/>
      <c r="BR28" s="43">
        <v>4.9621500000000003</v>
      </c>
      <c r="BS28" s="43">
        <v>127.1722</v>
      </c>
      <c r="BT28" s="43">
        <v>8.8116599999999998</v>
      </c>
      <c r="BU28" s="43"/>
      <c r="BV28" s="43"/>
      <c r="BW28" s="43">
        <v>3.7307000000000001</v>
      </c>
      <c r="BX28" s="43">
        <v>9.9</v>
      </c>
      <c r="BY28" s="43"/>
      <c r="BZ28" s="43"/>
      <c r="CA28" s="43">
        <v>24.76342</v>
      </c>
      <c r="CB28" s="43"/>
      <c r="CC28" s="43">
        <v>0.73899999999999999</v>
      </c>
      <c r="CD28" s="43">
        <v>18.578900000000001</v>
      </c>
      <c r="CE28" s="43">
        <v>339.73504000000003</v>
      </c>
      <c r="CF28" s="43"/>
      <c r="CG28" s="43">
        <v>116.184</v>
      </c>
      <c r="CH28" s="43">
        <v>15.67178</v>
      </c>
      <c r="CI28" s="43"/>
      <c r="CJ28" s="43"/>
      <c r="CK28" s="43"/>
      <c r="CL28" s="43">
        <v>5.0991</v>
      </c>
      <c r="CM28" s="43"/>
      <c r="CN28" s="43"/>
      <c r="CO28" s="43">
        <v>10.04377</v>
      </c>
      <c r="CP28" s="43">
        <v>277.49</v>
      </c>
      <c r="CQ28" s="43"/>
      <c r="CR28" s="43">
        <v>37.383000000000003</v>
      </c>
      <c r="CS28" s="43"/>
      <c r="CT28" s="43">
        <v>15.167</v>
      </c>
    </row>
    <row r="29" spans="1:98" ht="15.6" x14ac:dyDescent="0.3">
      <c r="A29" s="1"/>
      <c r="B29" s="42" t="s">
        <v>829</v>
      </c>
      <c r="C29" s="43"/>
      <c r="D29" s="43"/>
      <c r="E29" s="43">
        <v>25.096720000000001</v>
      </c>
      <c r="F29" s="43">
        <v>12.211</v>
      </c>
      <c r="G29" s="43"/>
      <c r="H29" s="43"/>
      <c r="I29" s="43"/>
      <c r="J29" s="43"/>
      <c r="K29" s="43">
        <v>17.6172</v>
      </c>
      <c r="L29" s="43">
        <v>28.386099999999999</v>
      </c>
      <c r="M29" s="43">
        <v>10.8072</v>
      </c>
      <c r="N29" s="43"/>
      <c r="O29" s="43">
        <v>29.154</v>
      </c>
      <c r="P29" s="43"/>
      <c r="Q29" s="43"/>
      <c r="R29" s="43">
        <v>51.398000000000003</v>
      </c>
      <c r="S29" s="43"/>
      <c r="T29" s="43">
        <v>45.935899999999997</v>
      </c>
      <c r="U29" s="43"/>
      <c r="V29" s="43">
        <v>8.4</v>
      </c>
      <c r="W29" s="43"/>
      <c r="X29" s="43">
        <v>156.56462999999999</v>
      </c>
      <c r="Y29" s="43"/>
      <c r="Z29" s="43">
        <v>7.6796600000000002</v>
      </c>
      <c r="AA29" s="43"/>
      <c r="AB29" s="43"/>
      <c r="AC29" s="43"/>
      <c r="AD29" s="43"/>
      <c r="AE29" s="43"/>
      <c r="AF29" s="43">
        <v>4.4000000000000004</v>
      </c>
      <c r="AG29" s="43"/>
      <c r="AH29" s="43">
        <v>5.2168999999999999</v>
      </c>
      <c r="AI29" s="43"/>
      <c r="AJ29" s="43">
        <v>4.3253700000000004</v>
      </c>
      <c r="AK29" s="43">
        <v>0</v>
      </c>
      <c r="AL29" s="43"/>
      <c r="AM29" s="43">
        <v>50.204030000000003</v>
      </c>
      <c r="AN29" s="43">
        <v>92.693340000000006</v>
      </c>
      <c r="AO29" s="43">
        <v>29.3474</v>
      </c>
      <c r="AP29" s="43">
        <v>1</v>
      </c>
      <c r="AQ29" s="43">
        <v>83.78</v>
      </c>
      <c r="AR29" s="43"/>
      <c r="AS29" s="43">
        <v>36.583640000000003</v>
      </c>
      <c r="AT29" s="43">
        <v>32.513010000000001</v>
      </c>
      <c r="AU29" s="43"/>
      <c r="AV29" s="43">
        <v>194.46523999999999</v>
      </c>
      <c r="AW29" s="43">
        <v>36.092779999999998</v>
      </c>
      <c r="AX29" s="43"/>
      <c r="AY29" s="43">
        <v>3.4133300000000002</v>
      </c>
      <c r="AZ29" s="43"/>
      <c r="BA29" s="43"/>
      <c r="BB29" s="43"/>
      <c r="BC29" s="43">
        <v>51.022759999999998</v>
      </c>
      <c r="BD29" s="43"/>
      <c r="BE29" s="43">
        <v>11.2</v>
      </c>
      <c r="BF29" s="43"/>
      <c r="BG29" s="43"/>
      <c r="BH29" s="43"/>
      <c r="BI29" s="43">
        <v>17.495059999999999</v>
      </c>
      <c r="BJ29" s="43"/>
      <c r="BK29" s="43">
        <v>4.9138299999999999</v>
      </c>
      <c r="BL29" s="43"/>
      <c r="BM29" s="43"/>
      <c r="BN29" s="43">
        <v>65.751999999999995</v>
      </c>
      <c r="BO29" s="43">
        <v>0.81</v>
      </c>
      <c r="BP29" s="43">
        <v>140.31147999999999</v>
      </c>
      <c r="BQ29" s="43"/>
      <c r="BR29" s="43">
        <v>4.8891200000000001</v>
      </c>
      <c r="BS29" s="43">
        <v>127.09474</v>
      </c>
      <c r="BT29" s="43">
        <v>7.1443500000000002</v>
      </c>
      <c r="BU29" s="43"/>
      <c r="BV29" s="43"/>
      <c r="BW29" s="43">
        <v>3.87202</v>
      </c>
      <c r="BX29" s="43">
        <v>10.199999999999999</v>
      </c>
      <c r="BY29" s="43"/>
      <c r="BZ29" s="43"/>
      <c r="CA29" s="43">
        <v>24.710439999999998</v>
      </c>
      <c r="CB29" s="43"/>
      <c r="CC29" s="43">
        <v>0.69499999999999995</v>
      </c>
      <c r="CD29" s="43">
        <v>20.469729999999998</v>
      </c>
      <c r="CE29" s="43">
        <v>348.46751</v>
      </c>
      <c r="CF29" s="43"/>
      <c r="CG29" s="43">
        <v>124.8956</v>
      </c>
      <c r="CH29" s="43">
        <v>14.9834</v>
      </c>
      <c r="CI29" s="43"/>
      <c r="CJ29" s="43"/>
      <c r="CK29" s="43"/>
      <c r="CL29" s="43">
        <v>5.2018800000000001</v>
      </c>
      <c r="CM29" s="43"/>
      <c r="CN29" s="43"/>
      <c r="CO29" s="43">
        <v>10.35671</v>
      </c>
      <c r="CP29" s="43">
        <v>279.67</v>
      </c>
      <c r="CQ29" s="43"/>
      <c r="CR29" s="43">
        <v>37.631999999999998</v>
      </c>
      <c r="CS29" s="43"/>
      <c r="CT29" s="43">
        <v>15.07</v>
      </c>
    </row>
    <row r="30" spans="1:98" ht="15.6" x14ac:dyDescent="0.3">
      <c r="A30" s="1"/>
      <c r="B30" s="42" t="s">
        <v>830</v>
      </c>
      <c r="C30" s="43"/>
      <c r="D30" s="43"/>
      <c r="E30" s="43">
        <v>25.360959999999999</v>
      </c>
      <c r="F30" s="43">
        <v>12.141999999999999</v>
      </c>
      <c r="G30" s="43"/>
      <c r="H30" s="43"/>
      <c r="I30" s="43"/>
      <c r="J30" s="43"/>
      <c r="K30" s="43">
        <v>17.918800000000001</v>
      </c>
      <c r="L30" s="43">
        <v>28.187899999999999</v>
      </c>
      <c r="M30" s="43">
        <v>10.814</v>
      </c>
      <c r="N30" s="43"/>
      <c r="O30" s="43">
        <v>29.646000000000001</v>
      </c>
      <c r="P30" s="43"/>
      <c r="Q30" s="43"/>
      <c r="R30" s="43">
        <v>51.680999999999997</v>
      </c>
      <c r="S30" s="43"/>
      <c r="T30" s="43">
        <v>40.674900000000001</v>
      </c>
      <c r="U30" s="43"/>
      <c r="V30" s="43">
        <v>8.6</v>
      </c>
      <c r="W30" s="43"/>
      <c r="X30" s="43">
        <v>139.18315999999999</v>
      </c>
      <c r="Y30" s="43"/>
      <c r="Z30" s="43">
        <v>7.0339</v>
      </c>
      <c r="AA30" s="43"/>
      <c r="AB30" s="43"/>
      <c r="AC30" s="43"/>
      <c r="AD30" s="43"/>
      <c r="AE30" s="43"/>
      <c r="AF30" s="43">
        <v>2.2000000000000002</v>
      </c>
      <c r="AG30" s="43"/>
      <c r="AH30" s="43">
        <v>5.3212999999999999</v>
      </c>
      <c r="AI30" s="43"/>
      <c r="AJ30" s="43">
        <v>4.6141800000000002</v>
      </c>
      <c r="AK30" s="43">
        <v>0</v>
      </c>
      <c r="AL30" s="43"/>
      <c r="AM30" s="43">
        <v>49.625219999999999</v>
      </c>
      <c r="AN30" s="43">
        <v>97.555890000000005</v>
      </c>
      <c r="AO30" s="43">
        <v>28.933900000000001</v>
      </c>
      <c r="AP30" s="43">
        <v>0.9</v>
      </c>
      <c r="AQ30" s="43">
        <v>81.62</v>
      </c>
      <c r="AR30" s="43"/>
      <c r="AS30" s="43">
        <v>37.631050000000002</v>
      </c>
      <c r="AT30" s="43">
        <v>32.689619999999998</v>
      </c>
      <c r="AU30" s="43"/>
      <c r="AV30" s="43">
        <v>193.85740000000001</v>
      </c>
      <c r="AW30" s="43">
        <v>36.196159999999999</v>
      </c>
      <c r="AX30" s="43"/>
      <c r="AY30" s="43">
        <v>3.4575200000000001</v>
      </c>
      <c r="AZ30" s="43"/>
      <c r="BA30" s="43"/>
      <c r="BB30" s="43"/>
      <c r="BC30" s="43">
        <v>51.901519999999998</v>
      </c>
      <c r="BD30" s="43"/>
      <c r="BE30" s="43">
        <v>11.2</v>
      </c>
      <c r="BF30" s="43"/>
      <c r="BG30" s="43"/>
      <c r="BH30" s="43"/>
      <c r="BI30" s="43">
        <v>14.046889999999999</v>
      </c>
      <c r="BJ30" s="43"/>
      <c r="BK30" s="43">
        <v>4.9557799999999999</v>
      </c>
      <c r="BL30" s="43"/>
      <c r="BM30" s="43"/>
      <c r="BN30" s="43">
        <v>66.14</v>
      </c>
      <c r="BO30" s="43">
        <v>0.71</v>
      </c>
      <c r="BP30" s="43">
        <v>141.89797999999999</v>
      </c>
      <c r="BQ30" s="43"/>
      <c r="BR30" s="43">
        <v>4.9875299999999996</v>
      </c>
      <c r="BS30" s="43">
        <v>129.49691999999999</v>
      </c>
      <c r="BT30" s="43">
        <v>6.4756499999999999</v>
      </c>
      <c r="BU30" s="43"/>
      <c r="BV30" s="43"/>
      <c r="BW30" s="43">
        <v>3.9659300000000002</v>
      </c>
      <c r="BX30" s="43">
        <v>10.15</v>
      </c>
      <c r="BY30" s="43"/>
      <c r="BZ30" s="43"/>
      <c r="CA30" s="43">
        <v>24.69331</v>
      </c>
      <c r="CB30" s="43"/>
      <c r="CC30" s="43">
        <v>0.69799999999999995</v>
      </c>
      <c r="CD30" s="43">
        <v>23.440809999999999</v>
      </c>
      <c r="CE30" s="43">
        <v>345.44601999999998</v>
      </c>
      <c r="CF30" s="43"/>
      <c r="CG30" s="43">
        <v>119.7227</v>
      </c>
      <c r="CH30" s="43">
        <v>16.2425</v>
      </c>
      <c r="CI30" s="43"/>
      <c r="CJ30" s="43"/>
      <c r="CK30" s="43"/>
      <c r="CL30" s="43">
        <v>5.2420999999999998</v>
      </c>
      <c r="CM30" s="43"/>
      <c r="CN30" s="43"/>
      <c r="CO30" s="43">
        <v>9.9307499999999997</v>
      </c>
      <c r="CP30" s="43">
        <v>285.56</v>
      </c>
      <c r="CQ30" s="43"/>
      <c r="CR30" s="43">
        <v>37.197000000000003</v>
      </c>
      <c r="CS30" s="43"/>
      <c r="CT30" s="43">
        <v>14.971</v>
      </c>
    </row>
    <row r="31" spans="1:98" ht="15.6" x14ac:dyDescent="0.3">
      <c r="A31" s="1"/>
      <c r="B31" s="42" t="s">
        <v>831</v>
      </c>
      <c r="C31" s="43"/>
      <c r="D31" s="43"/>
      <c r="E31" s="43">
        <v>25.73677</v>
      </c>
      <c r="F31" s="43">
        <v>11.276999999999999</v>
      </c>
      <c r="G31" s="43"/>
      <c r="H31" s="43"/>
      <c r="I31" s="43"/>
      <c r="J31" s="43"/>
      <c r="K31" s="43">
        <v>17.907800000000002</v>
      </c>
      <c r="L31" s="43">
        <v>27.98</v>
      </c>
      <c r="M31" s="43">
        <v>11.099600000000001</v>
      </c>
      <c r="N31" s="43"/>
      <c r="O31" s="43">
        <v>30.58</v>
      </c>
      <c r="P31" s="43"/>
      <c r="Q31" s="43"/>
      <c r="R31" s="43">
        <v>51.738</v>
      </c>
      <c r="S31" s="43"/>
      <c r="T31" s="43">
        <v>45.432499999999997</v>
      </c>
      <c r="U31" s="43"/>
      <c r="V31" s="43">
        <v>8.6999999999999993</v>
      </c>
      <c r="W31" s="43"/>
      <c r="X31" s="43">
        <v>110.78583</v>
      </c>
      <c r="Y31" s="43"/>
      <c r="Z31" s="43">
        <v>6.7694999999999999</v>
      </c>
      <c r="AA31" s="43"/>
      <c r="AB31" s="43"/>
      <c r="AC31" s="43"/>
      <c r="AD31" s="43"/>
      <c r="AE31" s="43"/>
      <c r="AF31" s="43">
        <v>4.2</v>
      </c>
      <c r="AG31" s="43"/>
      <c r="AH31" s="43">
        <v>4.2865000000000002</v>
      </c>
      <c r="AI31" s="43"/>
      <c r="AJ31" s="43">
        <v>4.59483</v>
      </c>
      <c r="AK31" s="43">
        <v>0</v>
      </c>
      <c r="AL31" s="43"/>
      <c r="AM31" s="43">
        <v>50.09019</v>
      </c>
      <c r="AN31" s="43">
        <v>96.411789999999996</v>
      </c>
      <c r="AO31" s="43">
        <v>27.63</v>
      </c>
      <c r="AP31" s="43">
        <v>0.73</v>
      </c>
      <c r="AQ31" s="43">
        <v>80.83</v>
      </c>
      <c r="AR31" s="43"/>
      <c r="AS31" s="43">
        <v>37.601390000000002</v>
      </c>
      <c r="AT31" s="43">
        <v>33.334029999999998</v>
      </c>
      <c r="AU31" s="43"/>
      <c r="AV31" s="43">
        <v>193.10883999999999</v>
      </c>
      <c r="AW31" s="43">
        <v>34.251220000000004</v>
      </c>
      <c r="AX31" s="43"/>
      <c r="AY31" s="43">
        <v>3.4752100000000001</v>
      </c>
      <c r="AZ31" s="43"/>
      <c r="BA31" s="43"/>
      <c r="BB31" s="43"/>
      <c r="BC31" s="43">
        <v>50.914729999999999</v>
      </c>
      <c r="BD31" s="43"/>
      <c r="BE31" s="43">
        <v>11.2</v>
      </c>
      <c r="BF31" s="43"/>
      <c r="BG31" s="43"/>
      <c r="BH31" s="43"/>
      <c r="BI31" s="43">
        <v>12.73898</v>
      </c>
      <c r="BJ31" s="43"/>
      <c r="BK31" s="43">
        <v>5.0144500000000001</v>
      </c>
      <c r="BL31" s="43"/>
      <c r="BM31" s="43"/>
      <c r="BN31" s="43">
        <v>65.715000000000003</v>
      </c>
      <c r="BO31" s="43">
        <v>0.81</v>
      </c>
      <c r="BP31" s="43">
        <v>141.34394</v>
      </c>
      <c r="BQ31" s="43"/>
      <c r="BR31" s="43">
        <v>4.8991600000000002</v>
      </c>
      <c r="BS31" s="43">
        <v>128.01951</v>
      </c>
      <c r="BT31" s="43">
        <v>8.0048600000000008</v>
      </c>
      <c r="BU31" s="43"/>
      <c r="BV31" s="43"/>
      <c r="BW31" s="43">
        <v>3.9659300000000002</v>
      </c>
      <c r="BX31" s="43">
        <v>10.1</v>
      </c>
      <c r="BY31" s="43"/>
      <c r="BZ31" s="43"/>
      <c r="CA31" s="43">
        <v>24.786899999999999</v>
      </c>
      <c r="CB31" s="43"/>
      <c r="CC31" s="43">
        <v>0.64500000000000002</v>
      </c>
      <c r="CD31" s="43">
        <v>23.750599999999999</v>
      </c>
      <c r="CE31" s="43">
        <v>337.54766999999998</v>
      </c>
      <c r="CF31" s="43"/>
      <c r="CG31" s="43">
        <v>118.5411</v>
      </c>
      <c r="CH31" s="43">
        <v>17.019449999999999</v>
      </c>
      <c r="CI31" s="43"/>
      <c r="CJ31" s="43"/>
      <c r="CK31" s="43"/>
      <c r="CL31" s="43">
        <v>5.1231299999999997</v>
      </c>
      <c r="CM31" s="43"/>
      <c r="CN31" s="43"/>
      <c r="CO31" s="43">
        <v>12.931039999999999</v>
      </c>
      <c r="CP31" s="43">
        <v>285.55</v>
      </c>
      <c r="CQ31" s="43"/>
      <c r="CR31" s="43">
        <v>36.984999999999999</v>
      </c>
      <c r="CS31" s="43"/>
      <c r="CT31" s="43">
        <v>14.42</v>
      </c>
    </row>
    <row r="32" spans="1:98" ht="15.6" x14ac:dyDescent="0.3">
      <c r="A32" s="1"/>
      <c r="B32" s="42" t="s">
        <v>832</v>
      </c>
      <c r="C32" s="43"/>
      <c r="D32" s="43"/>
      <c r="E32" s="43">
        <v>27.0273</v>
      </c>
      <c r="F32" s="43">
        <v>10.704000000000001</v>
      </c>
      <c r="G32" s="43"/>
      <c r="H32" s="43"/>
      <c r="I32" s="43"/>
      <c r="J32" s="43"/>
      <c r="K32" s="43">
        <v>17.960100000000001</v>
      </c>
      <c r="L32" s="43">
        <v>27.698699999999999</v>
      </c>
      <c r="M32" s="43">
        <v>11.9261</v>
      </c>
      <c r="N32" s="43"/>
      <c r="O32" s="43">
        <v>30.847999999999999</v>
      </c>
      <c r="P32" s="43"/>
      <c r="Q32" s="43"/>
      <c r="R32" s="43">
        <v>51.741999999999997</v>
      </c>
      <c r="S32" s="43"/>
      <c r="T32" s="43">
        <v>50.208399999999997</v>
      </c>
      <c r="U32" s="43"/>
      <c r="V32" s="43">
        <v>8.1999999999999993</v>
      </c>
      <c r="W32" s="43"/>
      <c r="X32" s="43">
        <v>114.54698</v>
      </c>
      <c r="Y32" s="43"/>
      <c r="Z32" s="43">
        <v>7.4099500000000003</v>
      </c>
      <c r="AA32" s="43"/>
      <c r="AB32" s="43"/>
      <c r="AC32" s="43"/>
      <c r="AD32" s="43"/>
      <c r="AE32" s="43"/>
      <c r="AF32" s="43">
        <v>5.2</v>
      </c>
      <c r="AG32" s="43"/>
      <c r="AH32" s="43">
        <v>2.8359000000000001</v>
      </c>
      <c r="AI32" s="43"/>
      <c r="AJ32" s="43">
        <v>4.63246</v>
      </c>
      <c r="AK32" s="43">
        <v>0</v>
      </c>
      <c r="AL32" s="43"/>
      <c r="AM32" s="43">
        <v>49.09843</v>
      </c>
      <c r="AN32" s="43">
        <v>98.068989999999999</v>
      </c>
      <c r="AO32" s="43">
        <v>28.6751</v>
      </c>
      <c r="AP32" s="43">
        <v>0.78</v>
      </c>
      <c r="AQ32" s="43">
        <v>83.45</v>
      </c>
      <c r="AR32" s="43"/>
      <c r="AS32" s="43">
        <v>37.555979999999998</v>
      </c>
      <c r="AT32" s="43">
        <v>33.169449999999998</v>
      </c>
      <c r="AU32" s="43"/>
      <c r="AV32" s="43">
        <v>192.79066</v>
      </c>
      <c r="AW32" s="43">
        <v>34.535490000000003</v>
      </c>
      <c r="AX32" s="43"/>
      <c r="AY32" s="43">
        <v>3.46394</v>
      </c>
      <c r="AZ32" s="43"/>
      <c r="BA32" s="43"/>
      <c r="BB32" s="43"/>
      <c r="BC32" s="43">
        <v>42.640830000000001</v>
      </c>
      <c r="BD32" s="43"/>
      <c r="BE32" s="43">
        <v>11.2</v>
      </c>
      <c r="BF32" s="43"/>
      <c r="BG32" s="43"/>
      <c r="BH32" s="43"/>
      <c r="BI32" s="43">
        <v>13.84186</v>
      </c>
      <c r="BJ32" s="43"/>
      <c r="BK32" s="43">
        <v>5.0251599999999996</v>
      </c>
      <c r="BL32" s="43"/>
      <c r="BM32" s="43"/>
      <c r="BN32" s="43">
        <v>64.947000000000003</v>
      </c>
      <c r="BO32" s="43">
        <v>0.78</v>
      </c>
      <c r="BP32" s="43">
        <v>143.65676999999999</v>
      </c>
      <c r="BQ32" s="43"/>
      <c r="BR32" s="43">
        <v>5.5489600000000001</v>
      </c>
      <c r="BS32" s="43">
        <v>129.42456999999999</v>
      </c>
      <c r="BT32" s="43">
        <v>9.9005299999999998</v>
      </c>
      <c r="BU32" s="43"/>
      <c r="BV32" s="43"/>
      <c r="BW32" s="43">
        <v>3.87202</v>
      </c>
      <c r="BX32" s="43">
        <v>9.33</v>
      </c>
      <c r="BY32" s="43"/>
      <c r="BZ32" s="43"/>
      <c r="CA32" s="43">
        <v>24.896650000000001</v>
      </c>
      <c r="CB32" s="43"/>
      <c r="CC32" s="43">
        <v>0.70599999999999996</v>
      </c>
      <c r="CD32" s="43">
        <v>25.15812</v>
      </c>
      <c r="CE32" s="43">
        <v>340.56139999999999</v>
      </c>
      <c r="CF32" s="43"/>
      <c r="CG32" s="43">
        <v>118.6138</v>
      </c>
      <c r="CH32" s="43">
        <v>16.782679999999999</v>
      </c>
      <c r="CI32" s="43"/>
      <c r="CJ32" s="43"/>
      <c r="CK32" s="43"/>
      <c r="CL32" s="43">
        <v>5.0100499999999997</v>
      </c>
      <c r="CM32" s="43"/>
      <c r="CN32" s="43"/>
      <c r="CO32" s="43">
        <v>13.67929</v>
      </c>
      <c r="CP32" s="43">
        <v>274.66000000000003</v>
      </c>
      <c r="CQ32" s="43"/>
      <c r="CR32" s="43">
        <v>36.433999999999997</v>
      </c>
      <c r="CS32" s="43"/>
      <c r="CT32" s="43">
        <v>17.553999999999998</v>
      </c>
    </row>
    <row r="33" spans="1:98" ht="15.6" x14ac:dyDescent="0.3">
      <c r="A33" s="1"/>
      <c r="B33" s="42" t="s">
        <v>833</v>
      </c>
      <c r="C33" s="43"/>
      <c r="D33" s="43"/>
      <c r="E33" s="43">
        <v>27.654219999999999</v>
      </c>
      <c r="F33" s="43">
        <v>11.698</v>
      </c>
      <c r="G33" s="43"/>
      <c r="H33" s="43"/>
      <c r="I33" s="43"/>
      <c r="J33" s="43"/>
      <c r="K33" s="43">
        <v>18.409099999999999</v>
      </c>
      <c r="L33" s="43">
        <v>27.361499999999999</v>
      </c>
      <c r="M33" s="43">
        <v>14.3772</v>
      </c>
      <c r="N33" s="43"/>
      <c r="O33" s="43">
        <v>31.204000000000001</v>
      </c>
      <c r="P33" s="43"/>
      <c r="Q33" s="43"/>
      <c r="R33" s="43">
        <v>51.597000000000001</v>
      </c>
      <c r="S33" s="43"/>
      <c r="T33" s="43">
        <v>20.613299999999999</v>
      </c>
      <c r="U33" s="43"/>
      <c r="V33" s="43">
        <v>7.7</v>
      </c>
      <c r="W33" s="43"/>
      <c r="X33" s="43">
        <v>145.69842</v>
      </c>
      <c r="Y33" s="43"/>
      <c r="Z33" s="43">
        <v>7.6431699999999996</v>
      </c>
      <c r="AA33" s="43"/>
      <c r="AB33" s="43"/>
      <c r="AC33" s="43"/>
      <c r="AD33" s="43"/>
      <c r="AE33" s="43"/>
      <c r="AF33" s="43">
        <v>3.4</v>
      </c>
      <c r="AG33" s="43"/>
      <c r="AH33" s="43">
        <v>3.2645</v>
      </c>
      <c r="AI33" s="43"/>
      <c r="AJ33" s="43">
        <v>4.6611399999999996</v>
      </c>
      <c r="AK33" s="43">
        <v>0</v>
      </c>
      <c r="AL33" s="43"/>
      <c r="AM33" s="43">
        <v>49.475929999999998</v>
      </c>
      <c r="AN33" s="43">
        <v>99.481780000000001</v>
      </c>
      <c r="AO33" s="43">
        <v>28.864000000000001</v>
      </c>
      <c r="AP33" s="43">
        <v>0.64</v>
      </c>
      <c r="AQ33" s="43">
        <v>82.52</v>
      </c>
      <c r="AR33" s="43"/>
      <c r="AS33" s="43">
        <v>36.05254</v>
      </c>
      <c r="AT33" s="43">
        <v>32.989789999999999</v>
      </c>
      <c r="AU33" s="43"/>
      <c r="AV33" s="43">
        <v>194.77856</v>
      </c>
      <c r="AW33" s="43">
        <v>35.105930000000001</v>
      </c>
      <c r="AX33" s="43"/>
      <c r="AY33" s="43">
        <v>3.5204</v>
      </c>
      <c r="AZ33" s="43"/>
      <c r="BA33" s="43"/>
      <c r="BB33" s="43"/>
      <c r="BC33" s="43">
        <v>50.74776</v>
      </c>
      <c r="BD33" s="43"/>
      <c r="BE33" s="43">
        <v>11.2</v>
      </c>
      <c r="BF33" s="43"/>
      <c r="BG33" s="43"/>
      <c r="BH33" s="43"/>
      <c r="BI33" s="43">
        <v>14.66803</v>
      </c>
      <c r="BJ33" s="43"/>
      <c r="BK33" s="43">
        <v>5.0073400000000001</v>
      </c>
      <c r="BL33" s="43"/>
      <c r="BM33" s="43"/>
      <c r="BN33" s="43">
        <v>63.917000000000002</v>
      </c>
      <c r="BO33" s="43">
        <v>0.75</v>
      </c>
      <c r="BP33" s="43">
        <v>144.28376</v>
      </c>
      <c r="BQ33" s="43"/>
      <c r="BR33" s="43">
        <v>5.2580200000000001</v>
      </c>
      <c r="BS33" s="43">
        <v>128.83998</v>
      </c>
      <c r="BT33" s="43">
        <v>11.07525</v>
      </c>
      <c r="BU33" s="43"/>
      <c r="BV33" s="43"/>
      <c r="BW33" s="43">
        <v>4.0072999999999999</v>
      </c>
      <c r="BX33" s="43">
        <v>9.52</v>
      </c>
      <c r="BY33" s="43"/>
      <c r="BZ33" s="43"/>
      <c r="CA33" s="43">
        <v>24.980119999999999</v>
      </c>
      <c r="CB33" s="43"/>
      <c r="CC33" s="43">
        <v>0.71699999999999997</v>
      </c>
      <c r="CD33" s="43">
        <v>24.86215</v>
      </c>
      <c r="CE33" s="43">
        <v>336.36093</v>
      </c>
      <c r="CF33" s="43"/>
      <c r="CG33" s="43">
        <v>122.0817</v>
      </c>
      <c r="CH33" s="43">
        <v>17.221029999999999</v>
      </c>
      <c r="CI33" s="43"/>
      <c r="CJ33" s="43"/>
      <c r="CK33" s="43"/>
      <c r="CL33" s="43">
        <v>4.6847399999999997</v>
      </c>
      <c r="CM33" s="43"/>
      <c r="CN33" s="43"/>
      <c r="CO33" s="43">
        <v>13.94636</v>
      </c>
      <c r="CP33" s="43">
        <v>270.87</v>
      </c>
      <c r="CQ33" s="43"/>
      <c r="CR33" s="43">
        <v>36.683</v>
      </c>
      <c r="CS33" s="43"/>
      <c r="CT33" s="43">
        <v>19.085999999999999</v>
      </c>
    </row>
    <row r="34" spans="1:98" ht="15.6" x14ac:dyDescent="0.3">
      <c r="A34" s="1"/>
      <c r="B34" s="42" t="s">
        <v>834</v>
      </c>
      <c r="C34" s="43"/>
      <c r="D34" s="43"/>
      <c r="E34" s="43">
        <v>31.287520000000001</v>
      </c>
      <c r="F34" s="43">
        <v>12.836</v>
      </c>
      <c r="G34" s="43"/>
      <c r="H34" s="43"/>
      <c r="I34" s="43"/>
      <c r="J34" s="43"/>
      <c r="K34" s="43">
        <v>19.964600000000001</v>
      </c>
      <c r="L34" s="43">
        <v>27.346299999999999</v>
      </c>
      <c r="M34" s="43">
        <v>13.936</v>
      </c>
      <c r="N34" s="43"/>
      <c r="O34" s="43">
        <v>31.55</v>
      </c>
      <c r="P34" s="43"/>
      <c r="Q34" s="43"/>
      <c r="R34" s="43">
        <v>51.807000000000002</v>
      </c>
      <c r="S34" s="43"/>
      <c r="T34" s="43">
        <v>53.005099999999999</v>
      </c>
      <c r="U34" s="43"/>
      <c r="V34" s="43">
        <v>8</v>
      </c>
      <c r="W34" s="43"/>
      <c r="X34" s="43">
        <v>138.08345</v>
      </c>
      <c r="Y34" s="43"/>
      <c r="Z34" s="43">
        <v>7.9066700000000001</v>
      </c>
      <c r="AA34" s="43"/>
      <c r="AB34" s="43"/>
      <c r="AC34" s="43"/>
      <c r="AD34" s="43"/>
      <c r="AE34" s="43"/>
      <c r="AF34" s="43">
        <v>2.8</v>
      </c>
      <c r="AG34" s="43"/>
      <c r="AH34" s="43">
        <v>3.25</v>
      </c>
      <c r="AI34" s="43"/>
      <c r="AJ34" s="43">
        <v>5.46631</v>
      </c>
      <c r="AK34" s="43">
        <v>0</v>
      </c>
      <c r="AL34" s="43"/>
      <c r="AM34" s="43">
        <v>48.948880000000003</v>
      </c>
      <c r="AN34" s="43">
        <v>101.58968</v>
      </c>
      <c r="AO34" s="43">
        <v>28.513400000000001</v>
      </c>
      <c r="AP34" s="43">
        <v>0.45</v>
      </c>
      <c r="AQ34" s="43">
        <v>78.180000000000007</v>
      </c>
      <c r="AR34" s="43"/>
      <c r="AS34" s="43">
        <v>36.217410000000001</v>
      </c>
      <c r="AT34" s="43">
        <v>31.776019999999999</v>
      </c>
      <c r="AU34" s="43"/>
      <c r="AV34" s="43">
        <v>195.03210999999999</v>
      </c>
      <c r="AW34" s="43">
        <v>35.704900000000002</v>
      </c>
      <c r="AX34" s="43"/>
      <c r="AY34" s="43">
        <v>3.4746299999999999</v>
      </c>
      <c r="AZ34" s="43"/>
      <c r="BA34" s="43"/>
      <c r="BB34" s="43"/>
      <c r="BC34" s="43">
        <v>49.273760000000003</v>
      </c>
      <c r="BD34" s="43"/>
      <c r="BE34" s="43">
        <v>11.2</v>
      </c>
      <c r="BF34" s="43"/>
      <c r="BG34" s="43"/>
      <c r="BH34" s="43"/>
      <c r="BI34" s="43">
        <v>14.79191</v>
      </c>
      <c r="BJ34" s="43"/>
      <c r="BK34" s="43">
        <v>5.0539300000000003</v>
      </c>
      <c r="BL34" s="43"/>
      <c r="BM34" s="43"/>
      <c r="BN34" s="43">
        <v>65.105999999999995</v>
      </c>
      <c r="BO34" s="43">
        <v>0.76</v>
      </c>
      <c r="BP34" s="43">
        <v>143.65270000000001</v>
      </c>
      <c r="BQ34" s="43"/>
      <c r="BR34" s="43">
        <v>5.4894400000000001</v>
      </c>
      <c r="BS34" s="43">
        <v>128.99583999999999</v>
      </c>
      <c r="BT34" s="43">
        <v>11.27337</v>
      </c>
      <c r="BU34" s="43"/>
      <c r="BV34" s="43"/>
      <c r="BW34" s="43">
        <v>3.7307000000000001</v>
      </c>
      <c r="BX34" s="43">
        <v>7.55</v>
      </c>
      <c r="BY34" s="43"/>
      <c r="BZ34" s="43"/>
      <c r="CA34" s="43">
        <v>24.998950000000001</v>
      </c>
      <c r="CB34" s="43"/>
      <c r="CC34" s="43">
        <v>0.73199999999999998</v>
      </c>
      <c r="CD34" s="43">
        <v>25.431349999999998</v>
      </c>
      <c r="CE34" s="43">
        <v>331.01801999999998</v>
      </c>
      <c r="CF34" s="43"/>
      <c r="CG34" s="43">
        <v>118.93170000000001</v>
      </c>
      <c r="CH34" s="43">
        <v>17.07497</v>
      </c>
      <c r="CI34" s="43"/>
      <c r="CJ34" s="43"/>
      <c r="CK34" s="43"/>
      <c r="CL34" s="43">
        <v>5.0578599999999998</v>
      </c>
      <c r="CM34" s="43"/>
      <c r="CN34" s="43"/>
      <c r="CO34" s="43">
        <v>13.91404</v>
      </c>
      <c r="CP34" s="43">
        <v>259.73</v>
      </c>
      <c r="CQ34" s="43"/>
      <c r="CR34" s="43">
        <v>37.427999999999997</v>
      </c>
      <c r="CS34" s="43"/>
      <c r="CT34" s="43">
        <v>10.696</v>
      </c>
    </row>
    <row r="35" spans="1:98" ht="15.6" x14ac:dyDescent="0.3">
      <c r="A35" s="1"/>
      <c r="B35" s="42" t="s">
        <v>835</v>
      </c>
      <c r="C35" s="43"/>
      <c r="D35" s="43"/>
      <c r="E35" s="43">
        <v>31.818719999999999</v>
      </c>
      <c r="F35" s="43">
        <v>12.906000000000001</v>
      </c>
      <c r="G35" s="43"/>
      <c r="H35" s="43"/>
      <c r="I35" s="43"/>
      <c r="J35" s="43"/>
      <c r="K35" s="43">
        <v>20.160399999999999</v>
      </c>
      <c r="L35" s="43">
        <v>27.368400000000001</v>
      </c>
      <c r="M35" s="43">
        <v>14.0762</v>
      </c>
      <c r="N35" s="43"/>
      <c r="O35" s="43">
        <v>31.844000000000001</v>
      </c>
      <c r="P35" s="43"/>
      <c r="Q35" s="43"/>
      <c r="R35" s="43">
        <v>51.343000000000004</v>
      </c>
      <c r="S35" s="43"/>
      <c r="T35" s="43">
        <v>49.892099999999999</v>
      </c>
      <c r="U35" s="43"/>
      <c r="V35" s="43">
        <v>8.1999999999999993</v>
      </c>
      <c r="W35" s="43"/>
      <c r="X35" s="43">
        <v>67.188659999999999</v>
      </c>
      <c r="Y35" s="43"/>
      <c r="Z35" s="43">
        <v>8.0108700000000006</v>
      </c>
      <c r="AA35" s="43"/>
      <c r="AB35" s="43"/>
      <c r="AC35" s="43"/>
      <c r="AD35" s="43"/>
      <c r="AE35" s="43"/>
      <c r="AF35" s="43">
        <v>2</v>
      </c>
      <c r="AG35" s="43"/>
      <c r="AH35" s="43">
        <v>2.9601000000000002</v>
      </c>
      <c r="AI35" s="43"/>
      <c r="AJ35" s="43">
        <v>5.7646800000000002</v>
      </c>
      <c r="AK35" s="43">
        <v>0</v>
      </c>
      <c r="AL35" s="43"/>
      <c r="AM35" s="43">
        <v>49.877319999999997</v>
      </c>
      <c r="AN35" s="43">
        <v>103.47071</v>
      </c>
      <c r="AO35" s="43">
        <v>28.766100000000002</v>
      </c>
      <c r="AP35" s="43">
        <v>0.73</v>
      </c>
      <c r="AQ35" s="43">
        <v>84.31</v>
      </c>
      <c r="AR35" s="43"/>
      <c r="AS35" s="43">
        <v>36.712159999999997</v>
      </c>
      <c r="AT35" s="43">
        <v>34.88449</v>
      </c>
      <c r="AU35" s="43"/>
      <c r="AV35" s="43">
        <v>195.22604999999999</v>
      </c>
      <c r="AW35" s="43">
        <v>36.128570000000003</v>
      </c>
      <c r="AX35" s="43"/>
      <c r="AY35" s="43">
        <v>3.43018</v>
      </c>
      <c r="AZ35" s="43"/>
      <c r="BA35" s="43"/>
      <c r="BB35" s="43"/>
      <c r="BC35" s="43">
        <v>51.021529999999998</v>
      </c>
      <c r="BD35" s="43"/>
      <c r="BE35" s="43">
        <v>11.2</v>
      </c>
      <c r="BF35" s="43"/>
      <c r="BG35" s="43"/>
      <c r="BH35" s="43"/>
      <c r="BI35" s="43">
        <v>14.54846</v>
      </c>
      <c r="BJ35" s="43"/>
      <c r="BK35" s="43">
        <v>5.0687600000000002</v>
      </c>
      <c r="BL35" s="43"/>
      <c r="BM35" s="43"/>
      <c r="BN35" s="43">
        <v>65.733000000000004</v>
      </c>
      <c r="BO35" s="43">
        <v>0.92</v>
      </c>
      <c r="BP35" s="43">
        <v>142.39828</v>
      </c>
      <c r="BQ35" s="43"/>
      <c r="BR35" s="43">
        <v>5.4972799999999999</v>
      </c>
      <c r="BS35" s="43">
        <v>128.17357000000001</v>
      </c>
      <c r="BT35" s="43">
        <v>10.83887</v>
      </c>
      <c r="BU35" s="43"/>
      <c r="BV35" s="43"/>
      <c r="BW35" s="43">
        <v>3.87202</v>
      </c>
      <c r="BX35" s="43">
        <v>7.68</v>
      </c>
      <c r="BY35" s="43"/>
      <c r="BZ35" s="43"/>
      <c r="CA35" s="43">
        <v>24.853950000000001</v>
      </c>
      <c r="CB35" s="43"/>
      <c r="CC35" s="43">
        <v>0.76300000000000001</v>
      </c>
      <c r="CD35" s="43">
        <v>27.039090000000002</v>
      </c>
      <c r="CE35" s="43">
        <v>328.48939999999999</v>
      </c>
      <c r="CF35" s="43"/>
      <c r="CG35" s="43">
        <v>119.7299</v>
      </c>
      <c r="CH35" s="43">
        <v>16.943850000000001</v>
      </c>
      <c r="CI35" s="43"/>
      <c r="CJ35" s="43"/>
      <c r="CK35" s="43"/>
      <c r="CL35" s="43">
        <v>5.3022499999999999</v>
      </c>
      <c r="CM35" s="43"/>
      <c r="CN35" s="43"/>
      <c r="CO35" s="43">
        <v>14.254429999999999</v>
      </c>
      <c r="CP35" s="43">
        <v>275.98</v>
      </c>
      <c r="CQ35" s="43"/>
      <c r="CR35" s="43">
        <v>37.51</v>
      </c>
      <c r="CS35" s="43"/>
      <c r="CT35" s="43">
        <v>20.739000000000001</v>
      </c>
    </row>
    <row r="36" spans="1:98" ht="15.6" x14ac:dyDescent="0.3">
      <c r="A36" s="1"/>
      <c r="B36" s="42" t="s">
        <v>836</v>
      </c>
      <c r="C36" s="43"/>
      <c r="D36" s="43"/>
      <c r="E36" s="43">
        <v>31.444980000000001</v>
      </c>
      <c r="F36" s="43">
        <v>13.228</v>
      </c>
      <c r="G36" s="43"/>
      <c r="H36" s="43"/>
      <c r="I36" s="43"/>
      <c r="J36" s="43"/>
      <c r="K36" s="43">
        <v>19.296500000000002</v>
      </c>
      <c r="L36" s="43">
        <v>27.020099999999999</v>
      </c>
      <c r="M36" s="43">
        <v>14.0169</v>
      </c>
      <c r="N36" s="43"/>
      <c r="O36" s="43">
        <v>31.673999999999999</v>
      </c>
      <c r="P36" s="43"/>
      <c r="Q36" s="43"/>
      <c r="R36" s="43">
        <v>50.478999999999999</v>
      </c>
      <c r="S36" s="43"/>
      <c r="T36" s="43">
        <v>54.458500000000001</v>
      </c>
      <c r="U36" s="43"/>
      <c r="V36" s="43">
        <v>8.1</v>
      </c>
      <c r="W36" s="43"/>
      <c r="X36" s="43">
        <v>143.63489000000001</v>
      </c>
      <c r="Y36" s="43"/>
      <c r="Z36" s="43">
        <v>7.5645699999999998</v>
      </c>
      <c r="AA36" s="43"/>
      <c r="AB36" s="43"/>
      <c r="AC36" s="43"/>
      <c r="AD36" s="43"/>
      <c r="AE36" s="43"/>
      <c r="AF36" s="43">
        <v>4.2</v>
      </c>
      <c r="AG36" s="43"/>
      <c r="AH36" s="43">
        <v>1.2596000000000001</v>
      </c>
      <c r="AI36" s="43"/>
      <c r="AJ36" s="43">
        <v>5.7564599999999997</v>
      </c>
      <c r="AK36" s="43">
        <v>0</v>
      </c>
      <c r="AL36" s="43"/>
      <c r="AM36" s="43">
        <v>47.20561</v>
      </c>
      <c r="AN36" s="43">
        <v>96.675889999999995</v>
      </c>
      <c r="AO36" s="43">
        <v>29.494399999999999</v>
      </c>
      <c r="AP36" s="43">
        <v>0.86</v>
      </c>
      <c r="AQ36" s="43">
        <v>93.65</v>
      </c>
      <c r="AR36" s="43"/>
      <c r="AS36" s="43">
        <v>38.144730000000003</v>
      </c>
      <c r="AT36" s="43">
        <v>34.583509999999997</v>
      </c>
      <c r="AU36" s="43"/>
      <c r="AV36" s="43">
        <v>194.62427</v>
      </c>
      <c r="AW36" s="43">
        <v>36.384129999999999</v>
      </c>
      <c r="AX36" s="43"/>
      <c r="AY36" s="43">
        <v>3.4491200000000002</v>
      </c>
      <c r="AZ36" s="43"/>
      <c r="BA36" s="43"/>
      <c r="BB36" s="43"/>
      <c r="BC36" s="43">
        <v>51.155470000000001</v>
      </c>
      <c r="BD36" s="43"/>
      <c r="BE36" s="43">
        <v>11.2</v>
      </c>
      <c r="BF36" s="43"/>
      <c r="BG36" s="43"/>
      <c r="BH36" s="43"/>
      <c r="BI36" s="43">
        <v>14.733169999999999</v>
      </c>
      <c r="BJ36" s="43"/>
      <c r="BK36" s="43">
        <v>5.0139699999999996</v>
      </c>
      <c r="BL36" s="43"/>
      <c r="BM36" s="43"/>
      <c r="BN36" s="43">
        <v>63.405999999999999</v>
      </c>
      <c r="BO36" s="43">
        <v>0.99</v>
      </c>
      <c r="BP36" s="43">
        <v>142.28253000000001</v>
      </c>
      <c r="BQ36" s="43"/>
      <c r="BR36" s="43">
        <v>5.5991</v>
      </c>
      <c r="BS36" s="43">
        <v>125.13934999999999</v>
      </c>
      <c r="BT36" s="43">
        <v>11.916119999999999</v>
      </c>
      <c r="BU36" s="43"/>
      <c r="BV36" s="43"/>
      <c r="BW36" s="43">
        <v>3.9659300000000002</v>
      </c>
      <c r="BX36" s="43">
        <v>7.82</v>
      </c>
      <c r="BY36" s="43"/>
      <c r="BZ36" s="43"/>
      <c r="CA36" s="43">
        <v>24.780110000000001</v>
      </c>
      <c r="CB36" s="43"/>
      <c r="CC36" s="43">
        <v>0.77100000000000002</v>
      </c>
      <c r="CD36" s="43">
        <v>27.608730000000001</v>
      </c>
      <c r="CE36" s="43">
        <v>338.94191000000001</v>
      </c>
      <c r="CF36" s="43"/>
      <c r="CG36" s="43">
        <v>119.70740000000001</v>
      </c>
      <c r="CH36" s="43">
        <v>17.20035</v>
      </c>
      <c r="CI36" s="43"/>
      <c r="CJ36" s="43"/>
      <c r="CK36" s="43"/>
      <c r="CL36" s="43">
        <v>5.1646099999999997</v>
      </c>
      <c r="CM36" s="43"/>
      <c r="CN36" s="43"/>
      <c r="CO36" s="43">
        <v>14.458460000000001</v>
      </c>
      <c r="CP36" s="43">
        <v>261.12</v>
      </c>
      <c r="CQ36" s="43"/>
      <c r="CR36" s="43">
        <v>37.709000000000003</v>
      </c>
      <c r="CS36" s="43"/>
      <c r="CT36" s="43">
        <v>12.997</v>
      </c>
    </row>
    <row r="37" spans="1:98" ht="15.6" x14ac:dyDescent="0.3">
      <c r="A37" s="1"/>
      <c r="B37" s="42" t="s">
        <v>837</v>
      </c>
      <c r="C37" s="43"/>
      <c r="D37" s="43"/>
      <c r="E37" s="43">
        <v>27.466950000000001</v>
      </c>
      <c r="F37" s="43">
        <v>12.941000000000001</v>
      </c>
      <c r="G37" s="43"/>
      <c r="H37" s="43"/>
      <c r="I37" s="43"/>
      <c r="J37" s="43"/>
      <c r="K37" s="43">
        <v>18.223800000000001</v>
      </c>
      <c r="L37" s="43">
        <v>27.979199999999999</v>
      </c>
      <c r="M37" s="43">
        <v>14.088800000000001</v>
      </c>
      <c r="N37" s="43"/>
      <c r="O37" s="43">
        <v>31.122</v>
      </c>
      <c r="P37" s="43"/>
      <c r="Q37" s="43"/>
      <c r="R37" s="43">
        <v>50.356999999999999</v>
      </c>
      <c r="S37" s="43"/>
      <c r="T37" s="43">
        <v>37.664400000000001</v>
      </c>
      <c r="U37" s="43"/>
      <c r="V37" s="43">
        <v>8</v>
      </c>
      <c r="W37" s="43"/>
      <c r="X37" s="43">
        <v>137.31598</v>
      </c>
      <c r="Y37" s="43"/>
      <c r="Z37" s="43">
        <v>6.6744399999999997</v>
      </c>
      <c r="AA37" s="43"/>
      <c r="AB37" s="43"/>
      <c r="AC37" s="43"/>
      <c r="AD37" s="43"/>
      <c r="AE37" s="43"/>
      <c r="AF37" s="43">
        <v>5.7</v>
      </c>
      <c r="AG37" s="43"/>
      <c r="AH37" s="43">
        <v>1.8552999999999999</v>
      </c>
      <c r="AI37" s="43"/>
      <c r="AJ37" s="43">
        <v>6.2199600000000004</v>
      </c>
      <c r="AK37" s="43">
        <v>0</v>
      </c>
      <c r="AL37" s="43"/>
      <c r="AM37" s="43">
        <v>45.665999999999997</v>
      </c>
      <c r="AN37" s="43">
        <v>94.187200000000004</v>
      </c>
      <c r="AO37" s="43">
        <v>29.663399999999999</v>
      </c>
      <c r="AP37" s="43">
        <v>0.97</v>
      </c>
      <c r="AQ37" s="43">
        <v>118.12</v>
      </c>
      <c r="AR37" s="43"/>
      <c r="AS37" s="43">
        <v>37.495190000000001</v>
      </c>
      <c r="AT37" s="43">
        <v>34.844909999999999</v>
      </c>
      <c r="AU37" s="43"/>
      <c r="AV37" s="43">
        <v>160.39733000000001</v>
      </c>
      <c r="AW37" s="43">
        <v>35.914279999999998</v>
      </c>
      <c r="AX37" s="43"/>
      <c r="AY37" s="43">
        <v>3.4955599999999998</v>
      </c>
      <c r="AZ37" s="43"/>
      <c r="BA37" s="43"/>
      <c r="BB37" s="43"/>
      <c r="BC37" s="43">
        <v>51.781930000000003</v>
      </c>
      <c r="BD37" s="43"/>
      <c r="BE37" s="43">
        <v>11.7</v>
      </c>
      <c r="BF37" s="43"/>
      <c r="BG37" s="43"/>
      <c r="BH37" s="43"/>
      <c r="BI37" s="43">
        <v>14.8226</v>
      </c>
      <c r="BJ37" s="43"/>
      <c r="BK37" s="43">
        <v>5.1694599999999999</v>
      </c>
      <c r="BL37" s="43"/>
      <c r="BM37" s="43"/>
      <c r="BN37" s="43">
        <v>62.658000000000001</v>
      </c>
      <c r="BO37" s="43">
        <v>1.02</v>
      </c>
      <c r="BP37" s="43">
        <v>141.06827000000001</v>
      </c>
      <c r="BQ37" s="43"/>
      <c r="BR37" s="43">
        <v>5.6551299999999998</v>
      </c>
      <c r="BS37" s="43">
        <v>126.02703</v>
      </c>
      <c r="BT37" s="43">
        <v>11.81325</v>
      </c>
      <c r="BU37" s="43"/>
      <c r="BV37" s="43"/>
      <c r="BW37" s="43">
        <v>4.0273599999999998</v>
      </c>
      <c r="BX37" s="43">
        <v>8.23</v>
      </c>
      <c r="BY37" s="43"/>
      <c r="BZ37" s="43"/>
      <c r="CA37" s="43">
        <v>24.73349</v>
      </c>
      <c r="CB37" s="43"/>
      <c r="CC37" s="43">
        <v>0.72099999999999997</v>
      </c>
      <c r="CD37" s="43">
        <v>27.490939999999998</v>
      </c>
      <c r="CE37" s="43">
        <v>346.87866000000002</v>
      </c>
      <c r="CF37" s="43"/>
      <c r="CG37" s="43">
        <v>118.4346</v>
      </c>
      <c r="CH37" s="43">
        <v>17.28932</v>
      </c>
      <c r="CI37" s="43"/>
      <c r="CJ37" s="43"/>
      <c r="CK37" s="43"/>
      <c r="CL37" s="43">
        <v>5.0878699999999997</v>
      </c>
      <c r="CM37" s="43"/>
      <c r="CN37" s="43"/>
      <c r="CO37" s="43">
        <v>16.71895</v>
      </c>
      <c r="CP37" s="43">
        <v>257.89999999999998</v>
      </c>
      <c r="CQ37" s="43"/>
      <c r="CR37" s="43">
        <v>38.970999999999997</v>
      </c>
      <c r="CS37" s="43"/>
      <c r="CT37" s="43">
        <v>13.598000000000001</v>
      </c>
    </row>
    <row r="38" spans="1:98" ht="15.6" x14ac:dyDescent="0.3">
      <c r="A38" s="1"/>
      <c r="B38" s="42" t="s">
        <v>838</v>
      </c>
      <c r="C38" s="43"/>
      <c r="D38" s="43"/>
      <c r="E38" s="43">
        <v>23.38449</v>
      </c>
      <c r="F38" s="43">
        <v>12.487</v>
      </c>
      <c r="G38" s="43"/>
      <c r="H38" s="43"/>
      <c r="I38" s="43"/>
      <c r="J38" s="43"/>
      <c r="K38" s="43">
        <v>18.005800000000001</v>
      </c>
      <c r="L38" s="43">
        <v>27.7546</v>
      </c>
      <c r="M38" s="43">
        <v>14.0326</v>
      </c>
      <c r="N38" s="43"/>
      <c r="O38" s="43">
        <v>30.893999999999998</v>
      </c>
      <c r="P38" s="43"/>
      <c r="Q38" s="43"/>
      <c r="R38" s="43">
        <v>50.195</v>
      </c>
      <c r="S38" s="43"/>
      <c r="T38" s="43">
        <v>50.878999999999998</v>
      </c>
      <c r="U38" s="43"/>
      <c r="V38" s="43">
        <v>8.4</v>
      </c>
      <c r="W38" s="43"/>
      <c r="X38" s="43">
        <v>94.051990000000004</v>
      </c>
      <c r="Y38" s="43"/>
      <c r="Z38" s="43">
        <v>6.2242800000000003</v>
      </c>
      <c r="AA38" s="43"/>
      <c r="AB38" s="43"/>
      <c r="AC38" s="43"/>
      <c r="AD38" s="43"/>
      <c r="AE38" s="43"/>
      <c r="AF38" s="43">
        <v>2.4</v>
      </c>
      <c r="AG38" s="43"/>
      <c r="AH38" s="43">
        <v>1.1465000000000001</v>
      </c>
      <c r="AI38" s="43"/>
      <c r="AJ38" s="43">
        <v>6.1652199999999997</v>
      </c>
      <c r="AK38" s="43">
        <v>0</v>
      </c>
      <c r="AL38" s="43"/>
      <c r="AM38" s="43">
        <v>46.137569999999997</v>
      </c>
      <c r="AN38" s="43">
        <v>96.810940000000002</v>
      </c>
      <c r="AO38" s="43">
        <v>27.641999999999999</v>
      </c>
      <c r="AP38" s="43">
        <v>0.6</v>
      </c>
      <c r="AQ38" s="43">
        <v>156.91</v>
      </c>
      <c r="AR38" s="43"/>
      <c r="AS38" s="43">
        <v>36.65757</v>
      </c>
      <c r="AT38" s="43">
        <v>34.003140000000002</v>
      </c>
      <c r="AU38" s="43"/>
      <c r="AV38" s="43">
        <v>149.96672000000001</v>
      </c>
      <c r="AW38" s="43">
        <v>35.982480000000002</v>
      </c>
      <c r="AX38" s="43"/>
      <c r="AY38" s="43">
        <v>3.45052</v>
      </c>
      <c r="AZ38" s="43"/>
      <c r="BA38" s="43"/>
      <c r="BB38" s="43"/>
      <c r="BC38" s="43">
        <v>51.798400000000001</v>
      </c>
      <c r="BD38" s="43"/>
      <c r="BE38" s="43">
        <v>11.7</v>
      </c>
      <c r="BF38" s="43"/>
      <c r="BG38" s="43"/>
      <c r="BH38" s="43"/>
      <c r="BI38" s="43">
        <v>14.45476</v>
      </c>
      <c r="BJ38" s="43"/>
      <c r="BK38" s="43">
        <v>5.0533299999999999</v>
      </c>
      <c r="BL38" s="43"/>
      <c r="BM38" s="43"/>
      <c r="BN38" s="43">
        <v>62.78</v>
      </c>
      <c r="BO38" s="43">
        <v>0.96</v>
      </c>
      <c r="BP38" s="43">
        <v>140.71231</v>
      </c>
      <c r="BQ38" s="43"/>
      <c r="BR38" s="43">
        <v>5.6951099999999997</v>
      </c>
      <c r="BS38" s="43">
        <v>127.24994</v>
      </c>
      <c r="BT38" s="43">
        <v>11.12679</v>
      </c>
      <c r="BU38" s="43"/>
      <c r="BV38" s="43"/>
      <c r="BW38" s="43">
        <v>3.8865599999999998</v>
      </c>
      <c r="BX38" s="43">
        <v>8.33</v>
      </c>
      <c r="BY38" s="43"/>
      <c r="BZ38" s="43"/>
      <c r="CA38" s="43">
        <v>24.773440000000001</v>
      </c>
      <c r="CB38" s="43"/>
      <c r="CC38" s="43">
        <v>0.74399999999999999</v>
      </c>
      <c r="CD38" s="43">
        <v>27.05659</v>
      </c>
      <c r="CE38" s="43">
        <v>342.18036999999998</v>
      </c>
      <c r="CF38" s="43"/>
      <c r="CG38" s="43">
        <v>116.5581</v>
      </c>
      <c r="CH38" s="43">
        <v>17.184170000000002</v>
      </c>
      <c r="CI38" s="43"/>
      <c r="CJ38" s="43"/>
      <c r="CK38" s="43"/>
      <c r="CL38" s="43">
        <v>5.1663199999999998</v>
      </c>
      <c r="CM38" s="43"/>
      <c r="CN38" s="43"/>
      <c r="CO38" s="43">
        <v>16.631150000000002</v>
      </c>
      <c r="CP38" s="43">
        <v>250.83</v>
      </c>
      <c r="CQ38" s="43"/>
      <c r="CR38" s="43">
        <v>40.353000000000002</v>
      </c>
      <c r="CS38" s="43"/>
      <c r="CT38" s="43">
        <v>17.809000000000001</v>
      </c>
    </row>
    <row r="39" spans="1:98" ht="15.6" x14ac:dyDescent="0.3">
      <c r="A39" s="1"/>
      <c r="B39" s="42" t="s">
        <v>839</v>
      </c>
      <c r="C39" s="43"/>
      <c r="D39" s="43"/>
      <c r="E39" s="43">
        <v>23.713840000000001</v>
      </c>
      <c r="F39" s="43">
        <v>12.263</v>
      </c>
      <c r="G39" s="43"/>
      <c r="H39" s="43"/>
      <c r="I39" s="43"/>
      <c r="J39" s="43"/>
      <c r="K39" s="43">
        <v>20.194900000000001</v>
      </c>
      <c r="L39" s="43">
        <v>27.817</v>
      </c>
      <c r="M39" s="43">
        <v>15.173299999999999</v>
      </c>
      <c r="N39" s="43"/>
      <c r="O39" s="43">
        <v>31.132000000000001</v>
      </c>
      <c r="P39" s="43"/>
      <c r="Q39" s="43"/>
      <c r="R39" s="43">
        <v>50.246000000000002</v>
      </c>
      <c r="S39" s="43"/>
      <c r="T39" s="43">
        <v>50.681100000000001</v>
      </c>
      <c r="U39" s="43"/>
      <c r="V39" s="43">
        <v>8.8000000000000007</v>
      </c>
      <c r="W39" s="43"/>
      <c r="X39" s="43">
        <v>54.33417</v>
      </c>
      <c r="Y39" s="43"/>
      <c r="Z39" s="43">
        <v>6.2655500000000002</v>
      </c>
      <c r="AA39" s="43"/>
      <c r="AB39" s="43"/>
      <c r="AC39" s="43"/>
      <c r="AD39" s="43"/>
      <c r="AE39" s="43"/>
      <c r="AF39" s="43">
        <v>2.5</v>
      </c>
      <c r="AG39" s="43"/>
      <c r="AH39" s="43">
        <v>1.6253</v>
      </c>
      <c r="AI39" s="43"/>
      <c r="AJ39" s="43">
        <v>6.4605899999999998</v>
      </c>
      <c r="AK39" s="43">
        <v>0</v>
      </c>
      <c r="AL39" s="43"/>
      <c r="AM39" s="43">
        <v>47.477780000000003</v>
      </c>
      <c r="AN39" s="43">
        <v>97.706760000000003</v>
      </c>
      <c r="AO39" s="43">
        <v>27.3461</v>
      </c>
      <c r="AP39" s="43">
        <v>0.23</v>
      </c>
      <c r="AQ39" s="43">
        <v>160.21</v>
      </c>
      <c r="AR39" s="43"/>
      <c r="AS39" s="43">
        <v>35.945480000000003</v>
      </c>
      <c r="AT39" s="43">
        <v>34.657620000000001</v>
      </c>
      <c r="AU39" s="43"/>
      <c r="AV39" s="43">
        <v>150.48820000000001</v>
      </c>
      <c r="AW39" s="43">
        <v>36.6267</v>
      </c>
      <c r="AX39" s="43"/>
      <c r="AY39" s="43">
        <v>3.4546700000000001</v>
      </c>
      <c r="AZ39" s="43"/>
      <c r="BA39" s="43"/>
      <c r="BB39" s="43"/>
      <c r="BC39" s="43">
        <v>51.940190000000001</v>
      </c>
      <c r="BD39" s="43"/>
      <c r="BE39" s="43">
        <v>11.7</v>
      </c>
      <c r="BF39" s="43"/>
      <c r="BG39" s="43"/>
      <c r="BH39" s="43"/>
      <c r="BI39" s="43">
        <v>15.209490000000001</v>
      </c>
      <c r="BJ39" s="43"/>
      <c r="BK39" s="43">
        <v>4.9935</v>
      </c>
      <c r="BL39" s="43"/>
      <c r="BM39" s="43"/>
      <c r="BN39" s="43">
        <v>62.707000000000001</v>
      </c>
      <c r="BO39" s="43">
        <v>0.97</v>
      </c>
      <c r="BP39" s="43">
        <v>141.03308000000001</v>
      </c>
      <c r="BQ39" s="43"/>
      <c r="BR39" s="43">
        <v>5.7480200000000004</v>
      </c>
      <c r="BS39" s="43">
        <v>127.01273999999999</v>
      </c>
      <c r="BT39" s="43">
        <v>9.7939500000000006</v>
      </c>
      <c r="BU39" s="43"/>
      <c r="BV39" s="43"/>
      <c r="BW39" s="43">
        <v>3.9036599999999999</v>
      </c>
      <c r="BX39" s="43">
        <v>8.4600000000000009</v>
      </c>
      <c r="BY39" s="43"/>
      <c r="BZ39" s="43"/>
      <c r="CA39" s="43">
        <v>24.988099999999999</v>
      </c>
      <c r="CB39" s="43"/>
      <c r="CC39" s="43">
        <v>0.69499999999999995</v>
      </c>
      <c r="CD39" s="43">
        <v>26.5412</v>
      </c>
      <c r="CE39" s="43">
        <v>342.40741000000003</v>
      </c>
      <c r="CF39" s="43"/>
      <c r="CG39" s="43">
        <v>120.6583</v>
      </c>
      <c r="CH39" s="43">
        <v>17.615279999999998</v>
      </c>
      <c r="CI39" s="43"/>
      <c r="CJ39" s="43"/>
      <c r="CK39" s="43"/>
      <c r="CL39" s="43">
        <v>4.9840799999999996</v>
      </c>
      <c r="CM39" s="43"/>
      <c r="CN39" s="43"/>
      <c r="CO39" s="43">
        <v>16.891960000000001</v>
      </c>
      <c r="CP39" s="43">
        <v>247.64</v>
      </c>
      <c r="CQ39" s="43"/>
      <c r="CR39" s="43">
        <v>40.448999999999998</v>
      </c>
      <c r="CS39" s="43"/>
      <c r="CT39" s="43">
        <v>25.899000000000001</v>
      </c>
    </row>
    <row r="40" spans="1:98" ht="15.6" x14ac:dyDescent="0.3">
      <c r="A40" s="1"/>
      <c r="B40" s="42" t="s">
        <v>840</v>
      </c>
      <c r="C40" s="43"/>
      <c r="D40" s="43"/>
      <c r="E40" s="43">
        <v>24.30247</v>
      </c>
      <c r="F40" s="43">
        <v>11.878</v>
      </c>
      <c r="G40" s="43"/>
      <c r="H40" s="43"/>
      <c r="I40" s="43"/>
      <c r="J40" s="43"/>
      <c r="K40" s="43">
        <v>19.500399999999999</v>
      </c>
      <c r="L40" s="43">
        <v>28.1861</v>
      </c>
      <c r="M40" s="43">
        <v>14.8127</v>
      </c>
      <c r="N40" s="43"/>
      <c r="O40" s="43">
        <v>32.136000000000003</v>
      </c>
      <c r="P40" s="43"/>
      <c r="Q40" s="43"/>
      <c r="R40" s="43">
        <v>50.567</v>
      </c>
      <c r="S40" s="43"/>
      <c r="T40" s="43">
        <v>50.695399999999999</v>
      </c>
      <c r="U40" s="43"/>
      <c r="V40" s="43">
        <v>9.3000000000000007</v>
      </c>
      <c r="W40" s="43"/>
      <c r="X40" s="43">
        <v>50.044699999999999</v>
      </c>
      <c r="Y40" s="43"/>
      <c r="Z40" s="43">
        <v>6.2668200000000001</v>
      </c>
      <c r="AA40" s="43"/>
      <c r="AB40" s="43"/>
      <c r="AC40" s="43"/>
      <c r="AD40" s="43"/>
      <c r="AE40" s="43"/>
      <c r="AF40" s="43">
        <v>1.2</v>
      </c>
      <c r="AG40" s="43"/>
      <c r="AH40" s="43">
        <v>1.3947000000000001</v>
      </c>
      <c r="AI40" s="43"/>
      <c r="AJ40" s="43">
        <v>6.2238600000000002</v>
      </c>
      <c r="AK40" s="43">
        <v>0</v>
      </c>
      <c r="AL40" s="43"/>
      <c r="AM40" s="43">
        <v>47.787959999999998</v>
      </c>
      <c r="AN40" s="43">
        <v>100.73779</v>
      </c>
      <c r="AO40" s="43">
        <v>26.928999999999998</v>
      </c>
      <c r="AP40" s="43">
        <v>0.37</v>
      </c>
      <c r="AQ40" s="43">
        <v>162.03</v>
      </c>
      <c r="AR40" s="43"/>
      <c r="AS40" s="43">
        <v>36.039540000000002</v>
      </c>
      <c r="AT40" s="43">
        <v>34.888509999999997</v>
      </c>
      <c r="AU40" s="43"/>
      <c r="AV40" s="43">
        <v>197.27879999999999</v>
      </c>
      <c r="AW40" s="43">
        <v>35.369430000000001</v>
      </c>
      <c r="AX40" s="43"/>
      <c r="AY40" s="43">
        <v>3.5367299999999999</v>
      </c>
      <c r="AZ40" s="43"/>
      <c r="BA40" s="43"/>
      <c r="BB40" s="43"/>
      <c r="BC40" s="43">
        <v>51.465679999999999</v>
      </c>
      <c r="BD40" s="43"/>
      <c r="BE40" s="43">
        <v>11.7</v>
      </c>
      <c r="BF40" s="43"/>
      <c r="BG40" s="43"/>
      <c r="BH40" s="43"/>
      <c r="BI40" s="43">
        <v>16.567270000000001</v>
      </c>
      <c r="BJ40" s="43"/>
      <c r="BK40" s="43">
        <v>5.0351100000000004</v>
      </c>
      <c r="BL40" s="43"/>
      <c r="BM40" s="43"/>
      <c r="BN40" s="43">
        <v>62.674999999999997</v>
      </c>
      <c r="BO40" s="43">
        <v>1.05</v>
      </c>
      <c r="BP40" s="43">
        <v>134.82347999999999</v>
      </c>
      <c r="BQ40" s="43"/>
      <c r="BR40" s="43">
        <v>5.6953300000000002</v>
      </c>
      <c r="BS40" s="43">
        <v>126.69237</v>
      </c>
      <c r="BT40" s="43">
        <v>8.8156300000000005</v>
      </c>
      <c r="BU40" s="43"/>
      <c r="BV40" s="43"/>
      <c r="BW40" s="43">
        <v>4.3754099999999996</v>
      </c>
      <c r="BX40" s="43">
        <v>8.25</v>
      </c>
      <c r="BY40" s="43"/>
      <c r="BZ40" s="43"/>
      <c r="CA40" s="43">
        <v>24.925789999999999</v>
      </c>
      <c r="CB40" s="43"/>
      <c r="CC40" s="43">
        <v>0.73599999999999999</v>
      </c>
      <c r="CD40" s="43">
        <v>25.39161</v>
      </c>
      <c r="CE40" s="43">
        <v>336.29845999999998</v>
      </c>
      <c r="CF40" s="43"/>
      <c r="CG40" s="43">
        <v>124.3742</v>
      </c>
      <c r="CH40" s="43">
        <v>17.0489</v>
      </c>
      <c r="CI40" s="43"/>
      <c r="CJ40" s="43"/>
      <c r="CK40" s="43"/>
      <c r="CL40" s="43">
        <v>4.9372999999999996</v>
      </c>
      <c r="CM40" s="43"/>
      <c r="CN40" s="43"/>
      <c r="CO40" s="43">
        <v>16.82788</v>
      </c>
      <c r="CP40" s="43">
        <v>251.72</v>
      </c>
      <c r="CQ40" s="43"/>
      <c r="CR40" s="43">
        <v>40.124000000000002</v>
      </c>
      <c r="CS40" s="43"/>
      <c r="CT40" s="43">
        <v>22.343</v>
      </c>
    </row>
    <row r="41" spans="1:98" ht="15.6" x14ac:dyDescent="0.3">
      <c r="A41" s="1"/>
      <c r="B41" s="42" t="s">
        <v>841</v>
      </c>
      <c r="C41" s="43"/>
      <c r="D41" s="43"/>
      <c r="E41" s="43">
        <v>23.995989999999999</v>
      </c>
      <c r="F41" s="43">
        <v>12.254</v>
      </c>
      <c r="G41" s="43"/>
      <c r="H41" s="43"/>
      <c r="I41" s="43"/>
      <c r="J41" s="43"/>
      <c r="K41" s="43">
        <v>19.3627</v>
      </c>
      <c r="L41" s="43">
        <v>28.090699999999998</v>
      </c>
      <c r="M41" s="43">
        <v>14.9031</v>
      </c>
      <c r="N41" s="43"/>
      <c r="O41" s="43">
        <v>32.456000000000003</v>
      </c>
      <c r="P41" s="43"/>
      <c r="Q41" s="43"/>
      <c r="R41" s="43">
        <v>50.366</v>
      </c>
      <c r="S41" s="43"/>
      <c r="T41" s="43">
        <v>35.454000000000001</v>
      </c>
      <c r="U41" s="43"/>
      <c r="V41" s="43">
        <v>9.9</v>
      </c>
      <c r="W41" s="43"/>
      <c r="X41" s="43">
        <v>50.934910000000002</v>
      </c>
      <c r="Y41" s="43"/>
      <c r="Z41" s="43">
        <v>6.1844799999999998</v>
      </c>
      <c r="AA41" s="43"/>
      <c r="AB41" s="43"/>
      <c r="AC41" s="43"/>
      <c r="AD41" s="43"/>
      <c r="AE41" s="43"/>
      <c r="AF41" s="43">
        <v>1.3</v>
      </c>
      <c r="AG41" s="43"/>
      <c r="AH41" s="43">
        <v>1.4686999999999999</v>
      </c>
      <c r="AI41" s="43"/>
      <c r="AJ41" s="43">
        <v>5.8655799999999996</v>
      </c>
      <c r="AK41" s="43">
        <v>0</v>
      </c>
      <c r="AL41" s="43"/>
      <c r="AM41" s="43">
        <v>47.621850000000002</v>
      </c>
      <c r="AN41" s="43">
        <v>117.85842</v>
      </c>
      <c r="AO41" s="43">
        <v>25.623699999999999</v>
      </c>
      <c r="AP41" s="43">
        <v>0.4</v>
      </c>
      <c r="AQ41" s="43">
        <v>160.38999999999999</v>
      </c>
      <c r="AR41" s="43"/>
      <c r="AS41" s="43">
        <v>36.194420000000001</v>
      </c>
      <c r="AT41" s="43">
        <v>34.176389999999998</v>
      </c>
      <c r="AU41" s="43"/>
      <c r="AV41" s="43">
        <v>195.80540999999999</v>
      </c>
      <c r="AW41" s="43">
        <v>34.774380000000001</v>
      </c>
      <c r="AX41" s="43"/>
      <c r="AY41" s="43">
        <v>3.6160999999999999</v>
      </c>
      <c r="AZ41" s="43"/>
      <c r="BA41" s="43"/>
      <c r="BB41" s="43"/>
      <c r="BC41" s="43">
        <v>50.818210000000001</v>
      </c>
      <c r="BD41" s="43"/>
      <c r="BE41" s="43">
        <v>11.7</v>
      </c>
      <c r="BF41" s="43"/>
      <c r="BG41" s="43"/>
      <c r="BH41" s="43"/>
      <c r="BI41" s="43">
        <v>16.746749999999999</v>
      </c>
      <c r="BJ41" s="43"/>
      <c r="BK41" s="43">
        <v>5.1063499999999999</v>
      </c>
      <c r="BL41" s="43"/>
      <c r="BM41" s="43"/>
      <c r="BN41" s="43">
        <v>62.296999999999997</v>
      </c>
      <c r="BO41" s="43">
        <v>0.99</v>
      </c>
      <c r="BP41" s="43">
        <v>137.57944000000001</v>
      </c>
      <c r="BQ41" s="43"/>
      <c r="BR41" s="43">
        <v>5.68682</v>
      </c>
      <c r="BS41" s="43">
        <v>129.37078</v>
      </c>
      <c r="BT41" s="43">
        <v>11.11975</v>
      </c>
      <c r="BU41" s="43"/>
      <c r="BV41" s="43"/>
      <c r="BW41" s="43">
        <v>3.85894</v>
      </c>
      <c r="BX41" s="43">
        <v>9.73</v>
      </c>
      <c r="BY41" s="43"/>
      <c r="BZ41" s="43"/>
      <c r="CA41" s="43">
        <v>24.907170000000001</v>
      </c>
      <c r="CB41" s="43"/>
      <c r="CC41" s="43">
        <v>0.73599999999999999</v>
      </c>
      <c r="CD41" s="43">
        <v>26.530809999999999</v>
      </c>
      <c r="CE41" s="43">
        <v>347.69492000000002</v>
      </c>
      <c r="CF41" s="43"/>
      <c r="CG41" s="43">
        <v>121.32899999999999</v>
      </c>
      <c r="CH41" s="43">
        <v>17.386019999999998</v>
      </c>
      <c r="CI41" s="43"/>
      <c r="CJ41" s="43"/>
      <c r="CK41" s="43"/>
      <c r="CL41" s="43">
        <v>4.94794</v>
      </c>
      <c r="CM41" s="43"/>
      <c r="CN41" s="43"/>
      <c r="CO41" s="43">
        <v>16.624469999999999</v>
      </c>
      <c r="CP41" s="43">
        <v>255.09</v>
      </c>
      <c r="CQ41" s="43"/>
      <c r="CR41" s="43">
        <v>40.353000000000002</v>
      </c>
      <c r="CS41" s="43"/>
      <c r="CT41" s="43">
        <v>24.957999999999998</v>
      </c>
    </row>
    <row r="42" spans="1:98" ht="15.6" x14ac:dyDescent="0.3">
      <c r="A42" s="1"/>
      <c r="B42" s="42" t="s">
        <v>842</v>
      </c>
      <c r="C42" s="43"/>
      <c r="D42" s="43"/>
      <c r="E42" s="43">
        <v>24.017859999999999</v>
      </c>
      <c r="F42" s="43">
        <v>10.750999999999999</v>
      </c>
      <c r="G42" s="43"/>
      <c r="H42" s="43"/>
      <c r="I42" s="43"/>
      <c r="J42" s="43"/>
      <c r="K42" s="43">
        <v>19.850100000000001</v>
      </c>
      <c r="L42" s="43">
        <v>27.615300000000001</v>
      </c>
      <c r="M42" s="43">
        <v>16.155200000000001</v>
      </c>
      <c r="N42" s="43"/>
      <c r="O42" s="43">
        <v>33.231999999999999</v>
      </c>
      <c r="P42" s="43"/>
      <c r="Q42" s="43"/>
      <c r="R42" s="43">
        <v>50.39</v>
      </c>
      <c r="S42" s="43"/>
      <c r="T42" s="43">
        <v>47.311399999999999</v>
      </c>
      <c r="U42" s="43"/>
      <c r="V42" s="43">
        <v>9.9</v>
      </c>
      <c r="W42" s="43"/>
      <c r="X42" s="43">
        <v>42.74944</v>
      </c>
      <c r="Y42" s="43"/>
      <c r="Z42" s="43">
        <v>6.2023200000000003</v>
      </c>
      <c r="AA42" s="43"/>
      <c r="AB42" s="43"/>
      <c r="AC42" s="43"/>
      <c r="AD42" s="43"/>
      <c r="AE42" s="43"/>
      <c r="AF42" s="43">
        <v>1.1000000000000001</v>
      </c>
      <c r="AG42" s="43"/>
      <c r="AH42" s="43">
        <v>1.2353000000000001</v>
      </c>
      <c r="AI42" s="43"/>
      <c r="AJ42" s="43">
        <v>5.3594600000000003</v>
      </c>
      <c r="AK42" s="43">
        <v>0</v>
      </c>
      <c r="AL42" s="43"/>
      <c r="AM42" s="43">
        <v>47.94032</v>
      </c>
      <c r="AN42" s="43">
        <v>124.80047</v>
      </c>
      <c r="AO42" s="43">
        <v>25.1737</v>
      </c>
      <c r="AP42" s="43">
        <v>0.41</v>
      </c>
      <c r="AQ42" s="43">
        <v>164.45</v>
      </c>
      <c r="AR42" s="43"/>
      <c r="AS42" s="43">
        <v>36.167470000000002</v>
      </c>
      <c r="AT42" s="43">
        <v>33.423839999999998</v>
      </c>
      <c r="AU42" s="43"/>
      <c r="AV42" s="43">
        <v>196.14558</v>
      </c>
      <c r="AW42" s="43">
        <v>34.596290000000003</v>
      </c>
      <c r="AX42" s="43"/>
      <c r="AY42" s="43">
        <v>3.5041500000000001</v>
      </c>
      <c r="AZ42" s="43"/>
      <c r="BA42" s="43"/>
      <c r="BB42" s="43"/>
      <c r="BC42" s="43">
        <v>51.375720000000001</v>
      </c>
      <c r="BD42" s="43"/>
      <c r="BE42" s="43">
        <v>11.7</v>
      </c>
      <c r="BF42" s="43"/>
      <c r="BG42" s="43"/>
      <c r="BH42" s="43"/>
      <c r="BI42" s="43">
        <v>16.9222</v>
      </c>
      <c r="BJ42" s="43"/>
      <c r="BK42" s="43">
        <v>5.0980400000000001</v>
      </c>
      <c r="BL42" s="43"/>
      <c r="BM42" s="43"/>
      <c r="BN42" s="43">
        <v>57.514000000000003</v>
      </c>
      <c r="BO42" s="43">
        <v>1.08</v>
      </c>
      <c r="BP42" s="43">
        <v>144.08917</v>
      </c>
      <c r="BQ42" s="43"/>
      <c r="BR42" s="43">
        <v>5.6268399999999996</v>
      </c>
      <c r="BS42" s="43">
        <v>130.0804</v>
      </c>
      <c r="BT42" s="43">
        <v>8.7431400000000004</v>
      </c>
      <c r="BU42" s="43"/>
      <c r="BV42" s="43"/>
      <c r="BW42" s="43">
        <v>3.6508500000000002</v>
      </c>
      <c r="BX42" s="43">
        <v>9.5</v>
      </c>
      <c r="BY42" s="43"/>
      <c r="BZ42" s="43"/>
      <c r="CA42" s="43">
        <v>24.859069999999999</v>
      </c>
      <c r="CB42" s="43"/>
      <c r="CC42" s="43">
        <v>0.746</v>
      </c>
      <c r="CD42" s="43">
        <v>24.750050000000002</v>
      </c>
      <c r="CE42" s="43">
        <v>346.56175000000002</v>
      </c>
      <c r="CF42" s="43"/>
      <c r="CG42" s="43">
        <v>119.6683</v>
      </c>
      <c r="CH42" s="43">
        <v>17.956160000000001</v>
      </c>
      <c r="CI42" s="43"/>
      <c r="CJ42" s="43"/>
      <c r="CK42" s="43"/>
      <c r="CL42" s="43">
        <v>5.0197900000000004</v>
      </c>
      <c r="CM42" s="43"/>
      <c r="CN42" s="43"/>
      <c r="CO42" s="43">
        <v>16.119409999999998</v>
      </c>
      <c r="CP42" s="43">
        <v>263.98</v>
      </c>
      <c r="CQ42" s="43"/>
      <c r="CR42" s="43">
        <v>40.534999999999997</v>
      </c>
      <c r="CS42" s="43"/>
      <c r="CT42" s="43">
        <v>28.222000000000001</v>
      </c>
    </row>
    <row r="43" spans="1:98" ht="15.6" x14ac:dyDescent="0.3">
      <c r="A43" s="1"/>
      <c r="B43" s="42" t="s">
        <v>843</v>
      </c>
      <c r="C43" s="43"/>
      <c r="D43" s="43"/>
      <c r="E43" s="43">
        <v>16.42868</v>
      </c>
      <c r="F43" s="43">
        <v>10.098000000000001</v>
      </c>
      <c r="G43" s="43"/>
      <c r="H43" s="43"/>
      <c r="I43" s="43"/>
      <c r="J43" s="43"/>
      <c r="K43" s="43">
        <v>20.092300000000002</v>
      </c>
      <c r="L43" s="43">
        <v>28.646799999999999</v>
      </c>
      <c r="M43" s="43">
        <v>15.7941</v>
      </c>
      <c r="N43" s="43"/>
      <c r="O43" s="43">
        <v>34.137999999999998</v>
      </c>
      <c r="P43" s="43"/>
      <c r="Q43" s="43"/>
      <c r="R43" s="43">
        <v>50.475999999999999</v>
      </c>
      <c r="S43" s="43"/>
      <c r="T43" s="43">
        <v>46.9358</v>
      </c>
      <c r="U43" s="43"/>
      <c r="V43" s="43">
        <v>10</v>
      </c>
      <c r="W43" s="43"/>
      <c r="X43" s="43">
        <v>43.688310000000001</v>
      </c>
      <c r="Y43" s="43"/>
      <c r="Z43" s="43">
        <v>6.1838899999999999</v>
      </c>
      <c r="AA43" s="43"/>
      <c r="AB43" s="43"/>
      <c r="AC43" s="43"/>
      <c r="AD43" s="43"/>
      <c r="AE43" s="43"/>
      <c r="AF43" s="43">
        <v>1.2</v>
      </c>
      <c r="AG43" s="43"/>
      <c r="AH43" s="43">
        <v>1.0330999999999999</v>
      </c>
      <c r="AI43" s="43"/>
      <c r="AJ43" s="43">
        <v>5.4161799999999998</v>
      </c>
      <c r="AK43" s="43">
        <v>0</v>
      </c>
      <c r="AL43" s="43"/>
      <c r="AM43" s="43">
        <v>49.697180000000003</v>
      </c>
      <c r="AN43" s="43">
        <v>123.94052000000001</v>
      </c>
      <c r="AO43" s="43">
        <v>22.7499</v>
      </c>
      <c r="AP43" s="43">
        <v>0.46</v>
      </c>
      <c r="AQ43" s="43">
        <v>165.78</v>
      </c>
      <c r="AR43" s="43"/>
      <c r="AS43" s="43">
        <v>34.763120000000001</v>
      </c>
      <c r="AT43" s="43">
        <v>31.757829999999998</v>
      </c>
      <c r="AU43" s="43"/>
      <c r="AV43" s="43">
        <v>164.67703</v>
      </c>
      <c r="AW43" s="43">
        <v>34.526879999999998</v>
      </c>
      <c r="AX43" s="43"/>
      <c r="AY43" s="43">
        <v>3.4838100000000001</v>
      </c>
      <c r="AZ43" s="43"/>
      <c r="BA43" s="43"/>
      <c r="BB43" s="43"/>
      <c r="BC43" s="43">
        <v>51.772799999999997</v>
      </c>
      <c r="BD43" s="43"/>
      <c r="BE43" s="43">
        <v>11.7</v>
      </c>
      <c r="BF43" s="43"/>
      <c r="BG43" s="43"/>
      <c r="BH43" s="43"/>
      <c r="BI43" s="43">
        <v>17.108329999999999</v>
      </c>
      <c r="BJ43" s="43"/>
      <c r="BK43" s="43">
        <v>5.1566099999999997</v>
      </c>
      <c r="BL43" s="43"/>
      <c r="BM43" s="43"/>
      <c r="BN43" s="43">
        <v>13.634</v>
      </c>
      <c r="BO43" s="43">
        <v>0.99</v>
      </c>
      <c r="BP43" s="43">
        <v>145.54436999999999</v>
      </c>
      <c r="BQ43" s="43"/>
      <c r="BR43" s="43">
        <v>5.6207799999999999</v>
      </c>
      <c r="BS43" s="43">
        <v>129.53014999999999</v>
      </c>
      <c r="BT43" s="43">
        <v>10.604789999999999</v>
      </c>
      <c r="BU43" s="43"/>
      <c r="BV43" s="43"/>
      <c r="BW43" s="43">
        <v>3.6075599999999999</v>
      </c>
      <c r="BX43" s="43">
        <v>8.9700000000000006</v>
      </c>
      <c r="BY43" s="43"/>
      <c r="BZ43" s="43"/>
      <c r="CA43" s="43">
        <v>4.1891699999999998</v>
      </c>
      <c r="CB43" s="43"/>
      <c r="CC43" s="43">
        <v>0.70499999999999996</v>
      </c>
      <c r="CD43" s="43">
        <v>23.727989999999998</v>
      </c>
      <c r="CE43" s="43">
        <v>350.12042000000002</v>
      </c>
      <c r="CF43" s="43"/>
      <c r="CG43" s="43">
        <v>121.0234</v>
      </c>
      <c r="CH43" s="43">
        <v>17.724399999999999</v>
      </c>
      <c r="CI43" s="43"/>
      <c r="CJ43" s="43"/>
      <c r="CK43" s="43"/>
      <c r="CL43" s="43">
        <v>5.0092499999999998</v>
      </c>
      <c r="CM43" s="43"/>
      <c r="CN43" s="43"/>
      <c r="CO43" s="43">
        <v>14.03088</v>
      </c>
      <c r="CP43" s="43">
        <v>278.27999999999997</v>
      </c>
      <c r="CQ43" s="43"/>
      <c r="CR43" s="43">
        <v>36.192999999999998</v>
      </c>
      <c r="CS43" s="43"/>
      <c r="CT43" s="43">
        <v>23.187999999999999</v>
      </c>
    </row>
    <row r="44" spans="1:98" ht="15.6" x14ac:dyDescent="0.3">
      <c r="A44" s="1"/>
      <c r="B44" s="42" t="s">
        <v>844</v>
      </c>
      <c r="C44" s="43"/>
      <c r="D44" s="43"/>
      <c r="E44" s="43">
        <v>12.588179999999999</v>
      </c>
      <c r="F44" s="43">
        <v>9.423</v>
      </c>
      <c r="G44" s="43"/>
      <c r="H44" s="43"/>
      <c r="I44" s="43"/>
      <c r="J44" s="43"/>
      <c r="K44" s="43">
        <v>19.270399999999999</v>
      </c>
      <c r="L44" s="43">
        <v>29.983899999999998</v>
      </c>
      <c r="M44" s="43">
        <v>15.5631</v>
      </c>
      <c r="N44" s="43"/>
      <c r="O44" s="43">
        <v>34.206000000000003</v>
      </c>
      <c r="P44" s="43"/>
      <c r="Q44" s="43"/>
      <c r="R44" s="43">
        <v>51.225999999999999</v>
      </c>
      <c r="S44" s="43"/>
      <c r="T44" s="43">
        <v>23.346800000000002</v>
      </c>
      <c r="U44" s="43"/>
      <c r="V44" s="43">
        <v>9.9</v>
      </c>
      <c r="W44" s="43"/>
      <c r="X44" s="43">
        <v>36.217950000000002</v>
      </c>
      <c r="Y44" s="43"/>
      <c r="Z44" s="43">
        <v>5.0023600000000004</v>
      </c>
      <c r="AA44" s="43"/>
      <c r="AB44" s="43"/>
      <c r="AC44" s="43"/>
      <c r="AD44" s="43"/>
      <c r="AE44" s="43"/>
      <c r="AF44" s="43">
        <v>0.6</v>
      </c>
      <c r="AG44" s="43"/>
      <c r="AH44" s="43">
        <v>1.0409999999999999</v>
      </c>
      <c r="AI44" s="43"/>
      <c r="AJ44" s="43">
        <v>4.26905</v>
      </c>
      <c r="AK44" s="43">
        <v>0</v>
      </c>
      <c r="AL44" s="43"/>
      <c r="AM44" s="43">
        <v>45.90551</v>
      </c>
      <c r="AN44" s="43">
        <v>116.66444</v>
      </c>
      <c r="AO44" s="43">
        <v>22.6493</v>
      </c>
      <c r="AP44" s="43">
        <v>0.11</v>
      </c>
      <c r="AQ44" s="43">
        <v>165.64</v>
      </c>
      <c r="AR44" s="43"/>
      <c r="AS44" s="43">
        <v>30.79663</v>
      </c>
      <c r="AT44" s="43">
        <v>31.112179999999999</v>
      </c>
      <c r="AU44" s="43"/>
      <c r="AV44" s="43">
        <v>78.214200000000005</v>
      </c>
      <c r="AW44" s="43">
        <v>33.31194</v>
      </c>
      <c r="AX44" s="43"/>
      <c r="AY44" s="43">
        <v>3.4073000000000002</v>
      </c>
      <c r="AZ44" s="43"/>
      <c r="BA44" s="43"/>
      <c r="BB44" s="43"/>
      <c r="BC44" s="43">
        <v>47.689030000000002</v>
      </c>
      <c r="BD44" s="43"/>
      <c r="BE44" s="43">
        <v>11.7</v>
      </c>
      <c r="BF44" s="43"/>
      <c r="BG44" s="43"/>
      <c r="BH44" s="43"/>
      <c r="BI44" s="43">
        <v>17.3474</v>
      </c>
      <c r="BJ44" s="43"/>
      <c r="BK44" s="43">
        <v>5.0605599999999997</v>
      </c>
      <c r="BL44" s="43"/>
      <c r="BM44" s="43"/>
      <c r="BN44" s="43">
        <v>4.4279999999999999</v>
      </c>
      <c r="BO44" s="43">
        <v>1.03</v>
      </c>
      <c r="BP44" s="43">
        <v>145.18057999999999</v>
      </c>
      <c r="BQ44" s="43"/>
      <c r="BR44" s="43">
        <v>5.2571099999999999</v>
      </c>
      <c r="BS44" s="43">
        <v>127.31713999999999</v>
      </c>
      <c r="BT44" s="43">
        <v>9.4269999999999996</v>
      </c>
      <c r="BU44" s="43"/>
      <c r="BV44" s="43"/>
      <c r="BW44" s="43">
        <v>3.8024800000000001</v>
      </c>
      <c r="BX44" s="43">
        <v>8.1</v>
      </c>
      <c r="BY44" s="43"/>
      <c r="BZ44" s="43"/>
      <c r="CA44" s="43">
        <v>2.9822899999999999</v>
      </c>
      <c r="CB44" s="43"/>
      <c r="CC44" s="43">
        <v>0.78700000000000003</v>
      </c>
      <c r="CD44" s="43">
        <v>23.154330000000002</v>
      </c>
      <c r="CE44" s="43">
        <v>350.32035000000002</v>
      </c>
      <c r="CF44" s="43"/>
      <c r="CG44" s="43">
        <v>116.72280000000001</v>
      </c>
      <c r="CH44" s="43">
        <v>15.5693</v>
      </c>
      <c r="CI44" s="43"/>
      <c r="CJ44" s="43"/>
      <c r="CK44" s="43"/>
      <c r="CL44" s="43">
        <v>4.8068099999999996</v>
      </c>
      <c r="CM44" s="43"/>
      <c r="CN44" s="43"/>
      <c r="CO44" s="43">
        <v>13.450150000000001</v>
      </c>
      <c r="CP44" s="43">
        <v>291.47000000000003</v>
      </c>
      <c r="CQ44" s="43"/>
      <c r="CR44" s="43">
        <v>29.006</v>
      </c>
      <c r="CS44" s="43"/>
      <c r="CT44" s="43">
        <v>18.25</v>
      </c>
    </row>
    <row r="45" spans="1:98" ht="15.6" x14ac:dyDescent="0.3">
      <c r="A45" s="1"/>
      <c r="B45" s="42" t="s">
        <v>845</v>
      </c>
      <c r="C45" s="43"/>
      <c r="D45" s="43"/>
      <c r="E45" s="43">
        <v>12.068659999999999</v>
      </c>
      <c r="F45" s="43">
        <v>9.3019999999999996</v>
      </c>
      <c r="G45" s="43"/>
      <c r="H45" s="43"/>
      <c r="I45" s="43"/>
      <c r="J45" s="43"/>
      <c r="K45" s="43">
        <v>19.033100000000001</v>
      </c>
      <c r="L45" s="43">
        <v>29.946999999999999</v>
      </c>
      <c r="M45" s="43">
        <v>14.7159</v>
      </c>
      <c r="N45" s="43"/>
      <c r="O45" s="43">
        <v>33.415999999999997</v>
      </c>
      <c r="P45" s="43"/>
      <c r="Q45" s="43"/>
      <c r="R45" s="43">
        <v>50.662999999999997</v>
      </c>
      <c r="S45" s="43"/>
      <c r="T45" s="43">
        <v>13.0571</v>
      </c>
      <c r="U45" s="43"/>
      <c r="V45" s="43">
        <v>9.8000000000000007</v>
      </c>
      <c r="W45" s="43"/>
      <c r="X45" s="43">
        <v>35.036610000000003</v>
      </c>
      <c r="Y45" s="43"/>
      <c r="Z45" s="43">
        <v>4.5071899999999996</v>
      </c>
      <c r="AA45" s="43"/>
      <c r="AB45" s="43"/>
      <c r="AC45" s="43"/>
      <c r="AD45" s="43"/>
      <c r="AE45" s="43"/>
      <c r="AF45" s="43">
        <v>0.7</v>
      </c>
      <c r="AG45" s="43"/>
      <c r="AH45" s="43">
        <v>1.0454000000000001</v>
      </c>
      <c r="AI45" s="43"/>
      <c r="AJ45" s="43">
        <v>4.2895099999999999</v>
      </c>
      <c r="AK45" s="43">
        <v>0</v>
      </c>
      <c r="AL45" s="43"/>
      <c r="AM45" s="43">
        <v>40.799050000000001</v>
      </c>
      <c r="AN45" s="43">
        <v>118.87336000000001</v>
      </c>
      <c r="AO45" s="43">
        <v>22.354500000000002</v>
      </c>
      <c r="AP45" s="43">
        <v>0.35</v>
      </c>
      <c r="AQ45" s="43">
        <v>161.16</v>
      </c>
      <c r="AR45" s="43"/>
      <c r="AS45" s="43">
        <v>26.99597</v>
      </c>
      <c r="AT45" s="43">
        <v>31.09516</v>
      </c>
      <c r="AU45" s="43"/>
      <c r="AV45" s="43">
        <v>78.381820000000005</v>
      </c>
      <c r="AW45" s="43">
        <v>33.067880000000002</v>
      </c>
      <c r="AX45" s="43"/>
      <c r="AY45" s="43">
        <v>3.30789</v>
      </c>
      <c r="AZ45" s="43"/>
      <c r="BA45" s="43"/>
      <c r="BB45" s="43"/>
      <c r="BC45" s="43">
        <v>35.938679999999998</v>
      </c>
      <c r="BD45" s="43"/>
      <c r="BE45" s="43">
        <v>11.7</v>
      </c>
      <c r="BF45" s="43"/>
      <c r="BG45" s="43"/>
      <c r="BH45" s="43"/>
      <c r="BI45" s="43">
        <v>15.905290000000001</v>
      </c>
      <c r="BJ45" s="43"/>
      <c r="BK45" s="43">
        <v>5.1472300000000004</v>
      </c>
      <c r="BL45" s="43"/>
      <c r="BM45" s="43"/>
      <c r="BN45" s="43">
        <v>4.6769999999999996</v>
      </c>
      <c r="BO45" s="43">
        <v>0.96</v>
      </c>
      <c r="BP45" s="43">
        <v>145.46332000000001</v>
      </c>
      <c r="BQ45" s="43"/>
      <c r="BR45" s="43">
        <v>5.3523500000000004</v>
      </c>
      <c r="BS45" s="43">
        <v>122.71442</v>
      </c>
      <c r="BT45" s="43">
        <v>6.5421399999999998</v>
      </c>
      <c r="BU45" s="43"/>
      <c r="BV45" s="43"/>
      <c r="BW45" s="43">
        <v>3.7406999999999999</v>
      </c>
      <c r="BX45" s="43">
        <v>7.67</v>
      </c>
      <c r="BY45" s="43"/>
      <c r="BZ45" s="43"/>
      <c r="CA45" s="43">
        <v>2.99838</v>
      </c>
      <c r="CB45" s="43"/>
      <c r="CC45" s="43">
        <v>0.80400000000000005</v>
      </c>
      <c r="CD45" s="43">
        <v>23.10689</v>
      </c>
      <c r="CE45" s="43">
        <v>351.24149999999997</v>
      </c>
      <c r="CF45" s="43"/>
      <c r="CG45" s="43">
        <v>123.1306</v>
      </c>
      <c r="CH45" s="43">
        <v>15.396699999999999</v>
      </c>
      <c r="CI45" s="43"/>
      <c r="CJ45" s="43"/>
      <c r="CK45" s="43"/>
      <c r="CL45" s="43">
        <v>4.72417</v>
      </c>
      <c r="CM45" s="43"/>
      <c r="CN45" s="43"/>
      <c r="CO45" s="43">
        <v>12.56222</v>
      </c>
      <c r="CP45" s="43">
        <v>285.49</v>
      </c>
      <c r="CQ45" s="43"/>
      <c r="CR45" s="43">
        <v>28.617999999999999</v>
      </c>
      <c r="CS45" s="43"/>
      <c r="CT45" s="43">
        <v>18.431000000000001</v>
      </c>
    </row>
    <row r="46" spans="1:98" ht="15.6" x14ac:dyDescent="0.3">
      <c r="A46" s="1"/>
      <c r="B46" s="42" t="s">
        <v>846</v>
      </c>
      <c r="C46" s="43"/>
      <c r="D46" s="43"/>
      <c r="E46" s="43">
        <v>11.189579999999999</v>
      </c>
      <c r="F46" s="43">
        <v>10.167</v>
      </c>
      <c r="G46" s="43"/>
      <c r="H46" s="43"/>
      <c r="I46" s="43"/>
      <c r="J46" s="43"/>
      <c r="K46" s="43">
        <v>18.851099999999999</v>
      </c>
      <c r="L46" s="43">
        <v>29.8691</v>
      </c>
      <c r="M46" s="43">
        <v>13.772500000000001</v>
      </c>
      <c r="N46" s="43"/>
      <c r="O46" s="43">
        <v>33.880000000000003</v>
      </c>
      <c r="P46" s="43"/>
      <c r="Q46" s="43"/>
      <c r="R46" s="43">
        <v>52.487000000000002</v>
      </c>
      <c r="S46" s="43"/>
      <c r="T46" s="43">
        <v>12.775600000000001</v>
      </c>
      <c r="U46" s="43"/>
      <c r="V46" s="43">
        <v>9.6999999999999993</v>
      </c>
      <c r="W46" s="43"/>
      <c r="X46" s="43">
        <v>31.30781</v>
      </c>
      <c r="Y46" s="43"/>
      <c r="Z46" s="43">
        <v>4.6228300000000004</v>
      </c>
      <c r="AA46" s="43"/>
      <c r="AB46" s="43"/>
      <c r="AC46" s="43"/>
      <c r="AD46" s="43"/>
      <c r="AE46" s="43"/>
      <c r="AF46" s="43">
        <v>0.7</v>
      </c>
      <c r="AG46" s="43"/>
      <c r="AH46" s="43">
        <v>0.98140000000000005</v>
      </c>
      <c r="AI46" s="43"/>
      <c r="AJ46" s="43">
        <v>4.1899699999999998</v>
      </c>
      <c r="AK46" s="43">
        <v>0</v>
      </c>
      <c r="AL46" s="43"/>
      <c r="AM46" s="43">
        <v>39.733269999999997</v>
      </c>
      <c r="AN46" s="43">
        <v>124.07182</v>
      </c>
      <c r="AO46" s="43">
        <v>23.470500000000001</v>
      </c>
      <c r="AP46" s="43">
        <v>0.46</v>
      </c>
      <c r="AQ46" s="43">
        <v>162.16999999999999</v>
      </c>
      <c r="AR46" s="43"/>
      <c r="AS46" s="43">
        <v>27.289670000000001</v>
      </c>
      <c r="AT46" s="43">
        <v>31.227239999999998</v>
      </c>
      <c r="AU46" s="43"/>
      <c r="AV46" s="43">
        <v>78.275080000000003</v>
      </c>
      <c r="AW46" s="43">
        <v>33.931930000000001</v>
      </c>
      <c r="AX46" s="43"/>
      <c r="AY46" s="43">
        <v>3.3246799999999999</v>
      </c>
      <c r="AZ46" s="43"/>
      <c r="BA46" s="43"/>
      <c r="BB46" s="43"/>
      <c r="BC46" s="43">
        <v>26.539909999999999</v>
      </c>
      <c r="BD46" s="43"/>
      <c r="BE46" s="43">
        <v>11.7</v>
      </c>
      <c r="BF46" s="43"/>
      <c r="BG46" s="43"/>
      <c r="BH46" s="43"/>
      <c r="BI46" s="43">
        <v>15.833819999999999</v>
      </c>
      <c r="BJ46" s="43"/>
      <c r="BK46" s="43">
        <v>5.2639500000000004</v>
      </c>
      <c r="BL46" s="43"/>
      <c r="BM46" s="43"/>
      <c r="BN46" s="43">
        <v>3.7970000000000002</v>
      </c>
      <c r="BO46" s="43">
        <v>1.05</v>
      </c>
      <c r="BP46" s="43">
        <v>145.39787999999999</v>
      </c>
      <c r="BQ46" s="43"/>
      <c r="BR46" s="43">
        <v>5.3774800000000003</v>
      </c>
      <c r="BS46" s="43">
        <v>128.00111999999999</v>
      </c>
      <c r="BT46" s="43">
        <v>6.9560599999999999</v>
      </c>
      <c r="BU46" s="43"/>
      <c r="BV46" s="43"/>
      <c r="BW46" s="43">
        <v>3.7400099999999998</v>
      </c>
      <c r="BX46" s="43">
        <v>7.7</v>
      </c>
      <c r="BY46" s="43"/>
      <c r="BZ46" s="43"/>
      <c r="CA46" s="43">
        <v>2.9769399999999999</v>
      </c>
      <c r="CB46" s="43"/>
      <c r="CC46" s="43">
        <v>0.80700000000000005</v>
      </c>
      <c r="CD46" s="43">
        <v>23.418389999999999</v>
      </c>
      <c r="CE46" s="43">
        <v>351.23869000000002</v>
      </c>
      <c r="CF46" s="43"/>
      <c r="CG46" s="43">
        <v>118.97969999999999</v>
      </c>
      <c r="CH46" s="43">
        <v>15.26389</v>
      </c>
      <c r="CI46" s="43"/>
      <c r="CJ46" s="43"/>
      <c r="CK46" s="43"/>
      <c r="CL46" s="43">
        <v>4.6978299999999997</v>
      </c>
      <c r="CM46" s="43"/>
      <c r="CN46" s="43"/>
      <c r="CO46" s="43">
        <v>13.616210000000001</v>
      </c>
      <c r="CP46" s="43">
        <v>277.64999999999998</v>
      </c>
      <c r="CQ46" s="43"/>
      <c r="CR46" s="43">
        <v>28.446000000000002</v>
      </c>
      <c r="CS46" s="43"/>
      <c r="CT46" s="43">
        <v>18.510999999999999</v>
      </c>
    </row>
    <row r="47" spans="1:98" ht="15.6" x14ac:dyDescent="0.3">
      <c r="A47" s="1"/>
      <c r="B47" s="42" t="s">
        <v>847</v>
      </c>
      <c r="C47" s="43"/>
      <c r="D47" s="43"/>
      <c r="E47" s="43">
        <v>12.20026</v>
      </c>
      <c r="F47" s="43">
        <v>11.374000000000001</v>
      </c>
      <c r="G47" s="43"/>
      <c r="H47" s="43"/>
      <c r="I47" s="43"/>
      <c r="J47" s="43"/>
      <c r="K47" s="43">
        <v>19.221</v>
      </c>
      <c r="L47" s="43">
        <v>30.111899999999999</v>
      </c>
      <c r="M47" s="43">
        <v>11.424799999999999</v>
      </c>
      <c r="N47" s="43"/>
      <c r="O47" s="43">
        <v>33.463999999999999</v>
      </c>
      <c r="P47" s="43"/>
      <c r="Q47" s="43"/>
      <c r="R47" s="43">
        <v>50.619</v>
      </c>
      <c r="S47" s="43"/>
      <c r="T47" s="43">
        <v>15.932499999999999</v>
      </c>
      <c r="U47" s="43"/>
      <c r="V47" s="43">
        <v>9.6999999999999993</v>
      </c>
      <c r="W47" s="43"/>
      <c r="X47" s="43">
        <v>30.62032</v>
      </c>
      <c r="Y47" s="43"/>
      <c r="Z47" s="43">
        <v>4.6740000000000004</v>
      </c>
      <c r="AA47" s="43"/>
      <c r="AB47" s="43"/>
      <c r="AC47" s="43"/>
      <c r="AD47" s="43"/>
      <c r="AE47" s="43"/>
      <c r="AF47" s="43">
        <v>0.7</v>
      </c>
      <c r="AG47" s="43"/>
      <c r="AH47" s="43">
        <v>0.9556</v>
      </c>
      <c r="AI47" s="43"/>
      <c r="AJ47" s="43">
        <v>4.1270300000000004</v>
      </c>
      <c r="AK47" s="43">
        <v>0</v>
      </c>
      <c r="AL47" s="43"/>
      <c r="AM47" s="43">
        <v>42.684440000000002</v>
      </c>
      <c r="AN47" s="43">
        <v>121.69047999999999</v>
      </c>
      <c r="AO47" s="43">
        <v>27.352399999999999</v>
      </c>
      <c r="AP47" s="43">
        <v>0.37</v>
      </c>
      <c r="AQ47" s="43">
        <v>161.03</v>
      </c>
      <c r="AR47" s="43"/>
      <c r="AS47" s="43">
        <v>28.25769</v>
      </c>
      <c r="AT47" s="43">
        <v>31.179069999999999</v>
      </c>
      <c r="AU47" s="43"/>
      <c r="AV47" s="43">
        <v>78.197860000000006</v>
      </c>
      <c r="AW47" s="43">
        <v>33.833460000000002</v>
      </c>
      <c r="AX47" s="43"/>
      <c r="AY47" s="43">
        <v>3.3615499999999998</v>
      </c>
      <c r="AZ47" s="43"/>
      <c r="BA47" s="43"/>
      <c r="BB47" s="43"/>
      <c r="BC47" s="43">
        <v>20.748259999999998</v>
      </c>
      <c r="BD47" s="43"/>
      <c r="BE47" s="43">
        <v>11.7</v>
      </c>
      <c r="BF47" s="43"/>
      <c r="BG47" s="43"/>
      <c r="BH47" s="43"/>
      <c r="BI47" s="43">
        <v>15.73067</v>
      </c>
      <c r="BJ47" s="43"/>
      <c r="BK47" s="43">
        <v>5.1723299999999997</v>
      </c>
      <c r="BL47" s="43"/>
      <c r="BM47" s="43"/>
      <c r="BN47" s="43">
        <v>3.758</v>
      </c>
      <c r="BO47" s="43">
        <v>1.01</v>
      </c>
      <c r="BP47" s="43">
        <v>147.30909</v>
      </c>
      <c r="BQ47" s="43"/>
      <c r="BR47" s="43">
        <v>5.3390700000000004</v>
      </c>
      <c r="BS47" s="43">
        <v>127.78623</v>
      </c>
      <c r="BT47" s="43">
        <v>6.9075100000000003</v>
      </c>
      <c r="BU47" s="43"/>
      <c r="BV47" s="43"/>
      <c r="BW47" s="43">
        <v>3.69495</v>
      </c>
      <c r="BX47" s="43">
        <v>8.02</v>
      </c>
      <c r="BY47" s="43"/>
      <c r="BZ47" s="43"/>
      <c r="CA47" s="43">
        <v>2.9804200000000001</v>
      </c>
      <c r="CB47" s="43"/>
      <c r="CC47" s="43">
        <v>0.81899999999999995</v>
      </c>
      <c r="CD47" s="43">
        <v>23.553319999999999</v>
      </c>
      <c r="CE47" s="43">
        <v>349.79852</v>
      </c>
      <c r="CF47" s="43"/>
      <c r="CG47" s="43">
        <v>118.6039</v>
      </c>
      <c r="CH47" s="43">
        <v>15.474170000000001</v>
      </c>
      <c r="CI47" s="43"/>
      <c r="CJ47" s="43"/>
      <c r="CK47" s="43"/>
      <c r="CL47" s="43">
        <v>4.7551100000000002</v>
      </c>
      <c r="CM47" s="43"/>
      <c r="CN47" s="43"/>
      <c r="CO47" s="43">
        <v>13.918329999999999</v>
      </c>
      <c r="CP47" s="43">
        <v>277.74</v>
      </c>
      <c r="CQ47" s="43"/>
      <c r="CR47" s="43">
        <v>28.584</v>
      </c>
      <c r="CS47" s="43"/>
      <c r="CT47" s="43">
        <v>18.715</v>
      </c>
    </row>
    <row r="48" spans="1:98" ht="15.6" x14ac:dyDescent="0.3">
      <c r="A48" s="1"/>
      <c r="B48" s="42" t="s">
        <v>848</v>
      </c>
      <c r="C48" s="43"/>
      <c r="D48" s="43"/>
      <c r="E48" s="43">
        <v>13.351520000000001</v>
      </c>
      <c r="F48" s="43">
        <v>12.302</v>
      </c>
      <c r="G48" s="43"/>
      <c r="H48" s="43"/>
      <c r="I48" s="43"/>
      <c r="J48" s="43"/>
      <c r="K48" s="43">
        <v>18.4633</v>
      </c>
      <c r="L48" s="43">
        <v>29.9666</v>
      </c>
      <c r="M48" s="43">
        <v>11.537699999999999</v>
      </c>
      <c r="N48" s="43"/>
      <c r="O48" s="43">
        <v>33.061999999999998</v>
      </c>
      <c r="P48" s="43"/>
      <c r="Q48" s="43"/>
      <c r="R48" s="43">
        <v>50.573</v>
      </c>
      <c r="S48" s="43"/>
      <c r="T48" s="43">
        <v>16.517499999999998</v>
      </c>
      <c r="U48" s="43"/>
      <c r="V48" s="43">
        <v>9.6</v>
      </c>
      <c r="W48" s="43"/>
      <c r="X48" s="43">
        <v>30.556480000000001</v>
      </c>
      <c r="Y48" s="43"/>
      <c r="Z48" s="43">
        <v>4.8062899999999997</v>
      </c>
      <c r="AA48" s="43"/>
      <c r="AB48" s="43"/>
      <c r="AC48" s="43"/>
      <c r="AD48" s="43"/>
      <c r="AE48" s="43"/>
      <c r="AF48" s="43">
        <v>0.6</v>
      </c>
      <c r="AG48" s="43"/>
      <c r="AH48" s="43">
        <v>1.0565</v>
      </c>
      <c r="AI48" s="43"/>
      <c r="AJ48" s="43">
        <v>4.0911</v>
      </c>
      <c r="AK48" s="43">
        <v>0</v>
      </c>
      <c r="AL48" s="43"/>
      <c r="AM48" s="43">
        <v>51.062849999999997</v>
      </c>
      <c r="AN48" s="43">
        <v>106.63549999999999</v>
      </c>
      <c r="AO48" s="43">
        <v>27.1248</v>
      </c>
      <c r="AP48" s="43">
        <v>0.84</v>
      </c>
      <c r="AQ48" s="43">
        <v>162.91</v>
      </c>
      <c r="AR48" s="43"/>
      <c r="AS48" s="43">
        <v>34.000689999999999</v>
      </c>
      <c r="AT48" s="43">
        <v>30.54421</v>
      </c>
      <c r="AU48" s="43"/>
      <c r="AV48" s="43">
        <v>79.808149999999998</v>
      </c>
      <c r="AW48" s="43">
        <v>33.306060000000002</v>
      </c>
      <c r="AX48" s="43"/>
      <c r="AY48" s="43">
        <v>3.3024800000000001</v>
      </c>
      <c r="AZ48" s="43"/>
      <c r="BA48" s="43"/>
      <c r="BB48" s="43"/>
      <c r="BC48" s="43">
        <v>21.040410000000001</v>
      </c>
      <c r="BD48" s="43"/>
      <c r="BE48" s="43">
        <v>11.7</v>
      </c>
      <c r="BF48" s="43"/>
      <c r="BG48" s="43"/>
      <c r="BH48" s="43"/>
      <c r="BI48" s="43">
        <v>16.522220000000001</v>
      </c>
      <c r="BJ48" s="43"/>
      <c r="BK48" s="43">
        <v>5.17448</v>
      </c>
      <c r="BL48" s="43"/>
      <c r="BM48" s="43"/>
      <c r="BN48" s="43">
        <v>3.3809999999999998</v>
      </c>
      <c r="BO48" s="43">
        <v>0.97</v>
      </c>
      <c r="BP48" s="43">
        <v>146.42382000000001</v>
      </c>
      <c r="BQ48" s="43"/>
      <c r="BR48" s="43">
        <v>5.4871499999999997</v>
      </c>
      <c r="BS48" s="43">
        <v>130.21032</v>
      </c>
      <c r="BT48" s="43">
        <v>7.1199300000000001</v>
      </c>
      <c r="BU48" s="43"/>
      <c r="BV48" s="43"/>
      <c r="BW48" s="43">
        <v>4.0013500000000004</v>
      </c>
      <c r="BX48" s="43">
        <v>9.39</v>
      </c>
      <c r="BY48" s="43"/>
      <c r="BZ48" s="43"/>
      <c r="CA48" s="43">
        <v>3.09667</v>
      </c>
      <c r="CB48" s="43"/>
      <c r="CC48" s="43">
        <v>0.81299999999999994</v>
      </c>
      <c r="CD48" s="43">
        <v>23.6753</v>
      </c>
      <c r="CE48" s="43">
        <v>342.69229000000001</v>
      </c>
      <c r="CF48" s="43"/>
      <c r="CG48" s="43">
        <v>120.23</v>
      </c>
      <c r="CH48" s="43">
        <v>16.17117</v>
      </c>
      <c r="CI48" s="43"/>
      <c r="CJ48" s="43"/>
      <c r="CK48" s="43"/>
      <c r="CL48" s="43">
        <v>4.7672100000000004</v>
      </c>
      <c r="CM48" s="43"/>
      <c r="CN48" s="43"/>
      <c r="CO48" s="43">
        <v>14.70116</v>
      </c>
      <c r="CP48" s="43">
        <v>281.89999999999998</v>
      </c>
      <c r="CQ48" s="43"/>
      <c r="CR48" s="43">
        <v>35.122999999999998</v>
      </c>
      <c r="CS48" s="43"/>
      <c r="CT48" s="43">
        <v>19.007999999999999</v>
      </c>
    </row>
    <row r="49" spans="1:98" ht="15.6" x14ac:dyDescent="0.3">
      <c r="A49" s="1"/>
      <c r="B49" s="42" t="s">
        <v>849</v>
      </c>
      <c r="C49" s="43"/>
      <c r="D49" s="43"/>
      <c r="E49" s="43">
        <v>14.126340000000001</v>
      </c>
      <c r="F49" s="43">
        <v>12.555999999999999</v>
      </c>
      <c r="G49" s="43"/>
      <c r="H49" s="43"/>
      <c r="I49" s="43"/>
      <c r="J49" s="43"/>
      <c r="K49" s="43">
        <v>19.523</v>
      </c>
      <c r="L49" s="43">
        <v>29.358899999999998</v>
      </c>
      <c r="M49" s="43">
        <v>11.2331</v>
      </c>
      <c r="N49" s="43"/>
      <c r="O49" s="43">
        <v>31.751999999999999</v>
      </c>
      <c r="P49" s="43"/>
      <c r="Q49" s="43"/>
      <c r="R49" s="43">
        <v>50.805</v>
      </c>
      <c r="S49" s="43"/>
      <c r="T49" s="43">
        <v>17.649999999999999</v>
      </c>
      <c r="U49" s="43"/>
      <c r="V49" s="43">
        <v>9.5</v>
      </c>
      <c r="W49" s="43"/>
      <c r="X49" s="43">
        <v>35.05368</v>
      </c>
      <c r="Y49" s="43"/>
      <c r="Z49" s="43">
        <v>4.9385199999999996</v>
      </c>
      <c r="AA49" s="43"/>
      <c r="AB49" s="43"/>
      <c r="AC49" s="43"/>
      <c r="AD49" s="43"/>
      <c r="AE49" s="43"/>
      <c r="AF49" s="43">
        <v>0.7</v>
      </c>
      <c r="AG49" s="43"/>
      <c r="AH49" s="43">
        <v>1.1178999999999999</v>
      </c>
      <c r="AI49" s="43"/>
      <c r="AJ49" s="43">
        <v>4.0739599999999996</v>
      </c>
      <c r="AK49" s="43">
        <v>0</v>
      </c>
      <c r="AL49" s="43"/>
      <c r="AM49" s="43">
        <v>51.650799999999997</v>
      </c>
      <c r="AN49" s="43">
        <v>113.80953</v>
      </c>
      <c r="AO49" s="43">
        <v>26.1568</v>
      </c>
      <c r="AP49" s="43">
        <v>0.87</v>
      </c>
      <c r="AQ49" s="43">
        <v>166.01</v>
      </c>
      <c r="AR49" s="43"/>
      <c r="AS49" s="43">
        <v>35.428699999999999</v>
      </c>
      <c r="AT49" s="43">
        <v>29.51041</v>
      </c>
      <c r="AU49" s="43"/>
      <c r="AV49" s="43">
        <v>79.938289999999995</v>
      </c>
      <c r="AW49" s="43">
        <v>34.620060000000002</v>
      </c>
      <c r="AX49" s="43"/>
      <c r="AY49" s="43">
        <v>3.1601400000000002</v>
      </c>
      <c r="AZ49" s="43"/>
      <c r="BA49" s="43"/>
      <c r="BB49" s="43"/>
      <c r="BC49" s="43">
        <v>21.04072</v>
      </c>
      <c r="BD49" s="43"/>
      <c r="BE49" s="43">
        <v>11.7</v>
      </c>
      <c r="BF49" s="43"/>
      <c r="BG49" s="43"/>
      <c r="BH49" s="43"/>
      <c r="BI49" s="43">
        <v>17.301390000000001</v>
      </c>
      <c r="BJ49" s="43"/>
      <c r="BK49" s="43">
        <v>5.2341600000000001</v>
      </c>
      <c r="BL49" s="43"/>
      <c r="BM49" s="43"/>
      <c r="BN49" s="43">
        <v>3.6259999999999999</v>
      </c>
      <c r="BO49" s="43">
        <v>0.97</v>
      </c>
      <c r="BP49" s="43">
        <v>148.09648000000001</v>
      </c>
      <c r="BQ49" s="43"/>
      <c r="BR49" s="43">
        <v>5.4079600000000001</v>
      </c>
      <c r="BS49" s="43">
        <v>129.72188</v>
      </c>
      <c r="BT49" s="43">
        <v>10.71026</v>
      </c>
      <c r="BU49" s="43"/>
      <c r="BV49" s="43"/>
      <c r="BW49" s="43">
        <v>4.0848199999999997</v>
      </c>
      <c r="BX49" s="43">
        <v>9.4600000000000009</v>
      </c>
      <c r="BY49" s="43"/>
      <c r="BZ49" s="43"/>
      <c r="CA49" s="43">
        <v>6.0089699999999997</v>
      </c>
      <c r="CB49" s="43"/>
      <c r="CC49" s="43">
        <v>0.81</v>
      </c>
      <c r="CD49" s="43">
        <v>23.691189999999999</v>
      </c>
      <c r="CE49" s="43">
        <v>342.43684999999999</v>
      </c>
      <c r="CF49" s="43"/>
      <c r="CG49" s="43">
        <v>123.24120000000001</v>
      </c>
      <c r="CH49" s="43">
        <v>17.810559999999999</v>
      </c>
      <c r="CI49" s="43"/>
      <c r="CJ49" s="43"/>
      <c r="CK49" s="43"/>
      <c r="CL49" s="43">
        <v>4.7389099999999997</v>
      </c>
      <c r="CM49" s="43"/>
      <c r="CN49" s="43"/>
      <c r="CO49" s="43">
        <v>15.400090000000001</v>
      </c>
      <c r="CP49" s="43">
        <v>289.17</v>
      </c>
      <c r="CQ49" s="43"/>
      <c r="CR49" s="43">
        <v>40.853000000000002</v>
      </c>
      <c r="CS49" s="43"/>
      <c r="CT49" s="43">
        <v>19.024000000000001</v>
      </c>
    </row>
    <row r="50" spans="1:98" ht="15.6" x14ac:dyDescent="0.3">
      <c r="A50" s="1"/>
      <c r="B50" s="42" t="s">
        <v>850</v>
      </c>
      <c r="C50" s="43"/>
      <c r="D50" s="43"/>
      <c r="E50" s="43">
        <v>19.105650000000001</v>
      </c>
      <c r="F50" s="43">
        <v>12.743</v>
      </c>
      <c r="G50" s="43"/>
      <c r="H50" s="43"/>
      <c r="I50" s="43"/>
      <c r="J50" s="43"/>
      <c r="K50" s="43">
        <v>19.4133</v>
      </c>
      <c r="L50" s="43">
        <v>29.414000000000001</v>
      </c>
      <c r="M50" s="43">
        <v>11.5776</v>
      </c>
      <c r="N50" s="43"/>
      <c r="O50" s="43">
        <v>31.442</v>
      </c>
      <c r="P50" s="43"/>
      <c r="Q50" s="43"/>
      <c r="R50" s="43">
        <v>49.258000000000003</v>
      </c>
      <c r="S50" s="43"/>
      <c r="T50" s="43">
        <v>17.754000000000001</v>
      </c>
      <c r="U50" s="43"/>
      <c r="V50" s="43">
        <v>9.6</v>
      </c>
      <c r="W50" s="43"/>
      <c r="X50" s="43">
        <v>36.777999999999999</v>
      </c>
      <c r="Y50" s="43"/>
      <c r="Z50" s="43">
        <v>5.9904500000000001</v>
      </c>
      <c r="AA50" s="43"/>
      <c r="AB50" s="43"/>
      <c r="AC50" s="43"/>
      <c r="AD50" s="43"/>
      <c r="AE50" s="43"/>
      <c r="AF50" s="43">
        <v>1.1000000000000001</v>
      </c>
      <c r="AG50" s="43"/>
      <c r="AH50" s="43">
        <v>1.2923</v>
      </c>
      <c r="AI50" s="43"/>
      <c r="AJ50" s="43">
        <v>4.2364699999999997</v>
      </c>
      <c r="AK50" s="43">
        <v>0</v>
      </c>
      <c r="AL50" s="43"/>
      <c r="AM50" s="43">
        <v>51.493319999999997</v>
      </c>
      <c r="AN50" s="43">
        <v>121.28614</v>
      </c>
      <c r="AO50" s="43">
        <v>27.0169</v>
      </c>
      <c r="AP50" s="43">
        <v>0.94</v>
      </c>
      <c r="AQ50" s="43">
        <v>165.03</v>
      </c>
      <c r="AR50" s="43"/>
      <c r="AS50" s="43">
        <v>36.589440000000003</v>
      </c>
      <c r="AT50" s="43">
        <v>29.18272</v>
      </c>
      <c r="AU50" s="43"/>
      <c r="AV50" s="43">
        <v>79.964560000000006</v>
      </c>
      <c r="AW50" s="43">
        <v>36.296869999999998</v>
      </c>
      <c r="AX50" s="43"/>
      <c r="AY50" s="43">
        <v>3.2435499999999999</v>
      </c>
      <c r="AZ50" s="43"/>
      <c r="BA50" s="43"/>
      <c r="BB50" s="43"/>
      <c r="BC50" s="43">
        <v>21.207630000000002</v>
      </c>
      <c r="BD50" s="43"/>
      <c r="BE50" s="43">
        <v>11.7</v>
      </c>
      <c r="BF50" s="43"/>
      <c r="BG50" s="43"/>
      <c r="BH50" s="43"/>
      <c r="BI50" s="43">
        <v>17.37585</v>
      </c>
      <c r="BJ50" s="43"/>
      <c r="BK50" s="43">
        <v>5.1646000000000001</v>
      </c>
      <c r="BL50" s="43"/>
      <c r="BM50" s="43"/>
      <c r="BN50" s="43">
        <v>3.6389999999999998</v>
      </c>
      <c r="BO50" s="43">
        <v>0.95</v>
      </c>
      <c r="BP50" s="43">
        <v>145.54194000000001</v>
      </c>
      <c r="BQ50" s="43"/>
      <c r="BR50" s="43">
        <v>5.5488900000000001</v>
      </c>
      <c r="BS50" s="43">
        <v>128.34648000000001</v>
      </c>
      <c r="BT50" s="43">
        <v>11.27698</v>
      </c>
      <c r="BU50" s="43"/>
      <c r="BV50" s="43"/>
      <c r="BW50" s="43">
        <v>4.1258100000000004</v>
      </c>
      <c r="BX50" s="43">
        <v>10.01</v>
      </c>
      <c r="BY50" s="43"/>
      <c r="BZ50" s="43"/>
      <c r="CA50" s="43">
        <v>7.3434799999999996</v>
      </c>
      <c r="CB50" s="43"/>
      <c r="CC50" s="43">
        <v>0.80200000000000005</v>
      </c>
      <c r="CD50" s="43">
        <v>24.19435</v>
      </c>
      <c r="CE50" s="43">
        <v>344.54027000000002</v>
      </c>
      <c r="CF50" s="43"/>
      <c r="CG50" s="43">
        <v>119.9559</v>
      </c>
      <c r="CH50" s="43">
        <v>17.54204</v>
      </c>
      <c r="CI50" s="43"/>
      <c r="CJ50" s="43"/>
      <c r="CK50" s="43"/>
      <c r="CL50" s="43">
        <v>4.9542200000000003</v>
      </c>
      <c r="CM50" s="43"/>
      <c r="CN50" s="43"/>
      <c r="CO50" s="43">
        <v>15.657579999999999</v>
      </c>
      <c r="CP50" s="43">
        <v>287.95999999999998</v>
      </c>
      <c r="CQ50" s="43"/>
      <c r="CR50" s="43">
        <v>39.537999999999997</v>
      </c>
      <c r="CS50" s="43"/>
      <c r="CT50" s="43">
        <v>18.86</v>
      </c>
    </row>
    <row r="51" spans="1:98" ht="15.6" x14ac:dyDescent="0.3">
      <c r="A51" s="1"/>
      <c r="B51" s="42" t="s">
        <v>851</v>
      </c>
      <c r="C51" s="43"/>
      <c r="D51" s="43"/>
      <c r="E51" s="43">
        <v>19.361879999999999</v>
      </c>
      <c r="F51" s="43">
        <v>12.927</v>
      </c>
      <c r="G51" s="43"/>
      <c r="H51" s="43"/>
      <c r="I51" s="43"/>
      <c r="J51" s="43"/>
      <c r="K51" s="43">
        <v>19.4285</v>
      </c>
      <c r="L51" s="43">
        <v>28.724599999999999</v>
      </c>
      <c r="M51" s="43">
        <v>11.2498</v>
      </c>
      <c r="N51" s="43"/>
      <c r="O51" s="43">
        <v>31.12</v>
      </c>
      <c r="P51" s="43"/>
      <c r="Q51" s="43"/>
      <c r="R51" s="43">
        <v>48.81</v>
      </c>
      <c r="S51" s="43"/>
      <c r="T51" s="43">
        <v>18.210799999999999</v>
      </c>
      <c r="U51" s="43"/>
      <c r="V51" s="43">
        <v>9.8000000000000007</v>
      </c>
      <c r="W51" s="43"/>
      <c r="X51" s="43">
        <v>32.71602</v>
      </c>
      <c r="Y51" s="43"/>
      <c r="Z51" s="43">
        <v>6.0953900000000001</v>
      </c>
      <c r="AA51" s="43"/>
      <c r="AB51" s="43"/>
      <c r="AC51" s="43"/>
      <c r="AD51" s="43"/>
      <c r="AE51" s="43"/>
      <c r="AF51" s="43">
        <v>4.0999999999999996</v>
      </c>
      <c r="AG51" s="43"/>
      <c r="AH51" s="43">
        <v>1.2947</v>
      </c>
      <c r="AI51" s="43"/>
      <c r="AJ51" s="43">
        <v>4.23285</v>
      </c>
      <c r="AK51" s="43">
        <v>0</v>
      </c>
      <c r="AL51" s="43"/>
      <c r="AM51" s="43">
        <v>51.939210000000003</v>
      </c>
      <c r="AN51" s="43">
        <v>120.55186999999999</v>
      </c>
      <c r="AO51" s="43">
        <v>27.717400000000001</v>
      </c>
      <c r="AP51" s="43">
        <v>1.03</v>
      </c>
      <c r="AQ51" s="43">
        <v>170.34</v>
      </c>
      <c r="AR51" s="43"/>
      <c r="AS51" s="43">
        <v>36.860379999999999</v>
      </c>
      <c r="AT51" s="43">
        <v>28.8491</v>
      </c>
      <c r="AU51" s="43"/>
      <c r="AV51" s="43">
        <v>125.67676</v>
      </c>
      <c r="AW51" s="43">
        <v>36.385219999999997</v>
      </c>
      <c r="AX51" s="43"/>
      <c r="AY51" s="43">
        <v>3.3724400000000001</v>
      </c>
      <c r="AZ51" s="43"/>
      <c r="BA51" s="43"/>
      <c r="BB51" s="43"/>
      <c r="BC51" s="43">
        <v>44.40578</v>
      </c>
      <c r="BD51" s="43"/>
      <c r="BE51" s="43">
        <v>11.7</v>
      </c>
      <c r="BF51" s="43"/>
      <c r="BG51" s="43"/>
      <c r="BH51" s="43"/>
      <c r="BI51" s="43">
        <v>17.78659</v>
      </c>
      <c r="BJ51" s="43"/>
      <c r="BK51" s="43">
        <v>5.1037299999999997</v>
      </c>
      <c r="BL51" s="43"/>
      <c r="BM51" s="43"/>
      <c r="BN51" s="43">
        <v>3.9289999999999998</v>
      </c>
      <c r="BO51" s="43">
        <v>0.94</v>
      </c>
      <c r="BP51" s="43">
        <v>147.57512</v>
      </c>
      <c r="BQ51" s="43"/>
      <c r="BR51" s="43">
        <v>5.7646699999999997</v>
      </c>
      <c r="BS51" s="43">
        <v>128.25241</v>
      </c>
      <c r="BT51" s="43">
        <v>11.32823</v>
      </c>
      <c r="BU51" s="43"/>
      <c r="BV51" s="43"/>
      <c r="BW51" s="43">
        <v>3.9547300000000001</v>
      </c>
      <c r="BX51" s="43">
        <v>9.7200000000000006</v>
      </c>
      <c r="BY51" s="43"/>
      <c r="BZ51" s="43"/>
      <c r="CA51" s="43">
        <v>24.285879999999999</v>
      </c>
      <c r="CB51" s="43"/>
      <c r="CC51" s="43">
        <v>0.80300000000000005</v>
      </c>
      <c r="CD51" s="43">
        <v>24.540420000000001</v>
      </c>
      <c r="CE51" s="43">
        <v>337.74439999999998</v>
      </c>
      <c r="CF51" s="43"/>
      <c r="CG51" s="43">
        <v>119.28830000000001</v>
      </c>
      <c r="CH51" s="43">
        <v>17.130890000000001</v>
      </c>
      <c r="CI51" s="43"/>
      <c r="CJ51" s="43"/>
      <c r="CK51" s="43"/>
      <c r="CL51" s="43">
        <v>4.7377900000000004</v>
      </c>
      <c r="CM51" s="43"/>
      <c r="CN51" s="43"/>
      <c r="CO51" s="43">
        <v>16.165790000000001</v>
      </c>
      <c r="CP51" s="43">
        <v>288.61</v>
      </c>
      <c r="CQ51" s="43"/>
      <c r="CR51" s="43">
        <v>40.726999999999997</v>
      </c>
      <c r="CS51" s="43"/>
      <c r="CT51" s="43">
        <v>18.821999999999999</v>
      </c>
    </row>
    <row r="52" spans="1:98" ht="15.6" x14ac:dyDescent="0.3">
      <c r="A52" s="1"/>
      <c r="B52" s="42" t="s">
        <v>852</v>
      </c>
      <c r="C52" s="43"/>
      <c r="D52" s="43"/>
      <c r="E52" s="43">
        <v>19.530059999999999</v>
      </c>
      <c r="F52" s="43">
        <v>12.459</v>
      </c>
      <c r="G52" s="43"/>
      <c r="H52" s="43"/>
      <c r="I52" s="43"/>
      <c r="J52" s="43"/>
      <c r="K52" s="43">
        <v>19.935600000000001</v>
      </c>
      <c r="L52" s="43">
        <v>28.197399999999998</v>
      </c>
      <c r="M52" s="43">
        <v>11.442</v>
      </c>
      <c r="N52" s="43"/>
      <c r="O52" s="43">
        <v>31.192</v>
      </c>
      <c r="P52" s="43"/>
      <c r="Q52" s="43"/>
      <c r="R52" s="43">
        <v>49.307000000000002</v>
      </c>
      <c r="S52" s="43"/>
      <c r="T52" s="43">
        <v>20.550599999999999</v>
      </c>
      <c r="U52" s="43"/>
      <c r="V52" s="43">
        <v>9.8000000000000007</v>
      </c>
      <c r="W52" s="43"/>
      <c r="X52" s="43">
        <v>130.96203</v>
      </c>
      <c r="Y52" s="43"/>
      <c r="Z52" s="43">
        <v>5.89452</v>
      </c>
      <c r="AA52" s="43"/>
      <c r="AB52" s="43"/>
      <c r="AC52" s="43"/>
      <c r="AD52" s="43"/>
      <c r="AE52" s="43"/>
      <c r="AF52" s="43">
        <v>5.3</v>
      </c>
      <c r="AG52" s="43"/>
      <c r="AH52" s="43">
        <v>1.4086000000000001</v>
      </c>
      <c r="AI52" s="43"/>
      <c r="AJ52" s="43">
        <v>4.8772500000000001</v>
      </c>
      <c r="AK52" s="43">
        <v>0</v>
      </c>
      <c r="AL52" s="43"/>
      <c r="AM52" s="43">
        <v>51.550730000000001</v>
      </c>
      <c r="AN52" s="43">
        <v>122.2119</v>
      </c>
      <c r="AO52" s="43">
        <v>28.052800000000001</v>
      </c>
      <c r="AP52" s="43">
        <v>1.1499999999999999</v>
      </c>
      <c r="AQ52" s="43">
        <v>168.74</v>
      </c>
      <c r="AR52" s="43"/>
      <c r="AS52" s="43">
        <v>37.319139999999997</v>
      </c>
      <c r="AT52" s="43">
        <v>28.378229999999999</v>
      </c>
      <c r="AU52" s="43"/>
      <c r="AV52" s="43">
        <v>125.72309</v>
      </c>
      <c r="AW52" s="43">
        <v>36.473610000000001</v>
      </c>
      <c r="AX52" s="43"/>
      <c r="AY52" s="43">
        <v>3.4572400000000001</v>
      </c>
      <c r="AZ52" s="43"/>
      <c r="BA52" s="43"/>
      <c r="BB52" s="43"/>
      <c r="BC52" s="43">
        <v>50.522649999999999</v>
      </c>
      <c r="BD52" s="43"/>
      <c r="BE52" s="43">
        <v>11.7</v>
      </c>
      <c r="BF52" s="43"/>
      <c r="BG52" s="43"/>
      <c r="BH52" s="43"/>
      <c r="BI52" s="43">
        <v>17.90466</v>
      </c>
      <c r="BJ52" s="43"/>
      <c r="BK52" s="43">
        <v>5.1505599999999996</v>
      </c>
      <c r="BL52" s="43"/>
      <c r="BM52" s="43"/>
      <c r="BN52" s="43">
        <v>34.091999999999999</v>
      </c>
      <c r="BO52" s="43">
        <v>0.93</v>
      </c>
      <c r="BP52" s="43">
        <v>146.62895</v>
      </c>
      <c r="BQ52" s="43"/>
      <c r="BR52" s="43">
        <v>5.7966600000000001</v>
      </c>
      <c r="BS52" s="43">
        <v>127.46959</v>
      </c>
      <c r="BT52" s="43">
        <v>11.51132</v>
      </c>
      <c r="BU52" s="43"/>
      <c r="BV52" s="43"/>
      <c r="BW52" s="43">
        <v>3.9614600000000002</v>
      </c>
      <c r="BX52" s="43">
        <v>10.8</v>
      </c>
      <c r="BY52" s="43"/>
      <c r="BZ52" s="43"/>
      <c r="CA52" s="43">
        <v>24.6846</v>
      </c>
      <c r="CB52" s="43"/>
      <c r="CC52" s="43">
        <v>0.78400000000000003</v>
      </c>
      <c r="CD52" s="43">
        <v>23.977720000000001</v>
      </c>
      <c r="CE52" s="43">
        <v>324.02688000000001</v>
      </c>
      <c r="CF52" s="43"/>
      <c r="CG52" s="43">
        <v>118.12949999999999</v>
      </c>
      <c r="CH52" s="43">
        <v>17.66104</v>
      </c>
      <c r="CI52" s="43"/>
      <c r="CJ52" s="43"/>
      <c r="CK52" s="43"/>
      <c r="CL52" s="43">
        <v>4.9975899999999998</v>
      </c>
      <c r="CM52" s="43"/>
      <c r="CN52" s="43"/>
      <c r="CO52" s="43">
        <v>16.192820000000001</v>
      </c>
      <c r="CP52" s="43">
        <v>289.45</v>
      </c>
      <c r="CQ52" s="43"/>
      <c r="CR52" s="43">
        <v>40.088999999999999</v>
      </c>
      <c r="CS52" s="43"/>
      <c r="CT52" s="43">
        <v>18.994</v>
      </c>
    </row>
    <row r="53" spans="1:98" ht="15.6" x14ac:dyDescent="0.3">
      <c r="A53" s="1"/>
      <c r="B53" s="42" t="s">
        <v>853</v>
      </c>
      <c r="C53" s="43"/>
      <c r="D53" s="43"/>
      <c r="E53" s="43">
        <v>20.935749999999999</v>
      </c>
      <c r="F53" s="43">
        <v>12.329000000000001</v>
      </c>
      <c r="G53" s="43"/>
      <c r="H53" s="43"/>
      <c r="I53" s="43"/>
      <c r="J53" s="43"/>
      <c r="K53" s="43">
        <v>19.702999999999999</v>
      </c>
      <c r="L53" s="43">
        <v>27.686199999999999</v>
      </c>
      <c r="M53" s="43">
        <v>11.0596</v>
      </c>
      <c r="N53" s="43"/>
      <c r="O53" s="43">
        <v>31.283999999999999</v>
      </c>
      <c r="P53" s="43"/>
      <c r="Q53" s="43"/>
      <c r="R53" s="43">
        <v>49.475000000000001</v>
      </c>
      <c r="S53" s="43"/>
      <c r="T53" s="43">
        <v>19.6313</v>
      </c>
      <c r="U53" s="43"/>
      <c r="V53" s="43">
        <v>9.9</v>
      </c>
      <c r="W53" s="43"/>
      <c r="X53" s="43">
        <v>130.63952</v>
      </c>
      <c r="Y53" s="43"/>
      <c r="Z53" s="43">
        <v>5.7880000000000003</v>
      </c>
      <c r="AA53" s="43"/>
      <c r="AB53" s="43"/>
      <c r="AC53" s="43"/>
      <c r="AD53" s="43"/>
      <c r="AE53" s="43"/>
      <c r="AF53" s="43">
        <v>7.2</v>
      </c>
      <c r="AG53" s="43"/>
      <c r="AH53" s="43">
        <v>1.1758999999999999</v>
      </c>
      <c r="AI53" s="43"/>
      <c r="AJ53" s="43">
        <v>4.42605</v>
      </c>
      <c r="AK53" s="43">
        <v>0</v>
      </c>
      <c r="AL53" s="43"/>
      <c r="AM53" s="43">
        <v>51.508749999999999</v>
      </c>
      <c r="AN53" s="43">
        <v>124.09792</v>
      </c>
      <c r="AO53" s="43">
        <v>28.560400000000001</v>
      </c>
      <c r="AP53" s="43">
        <v>1.26</v>
      </c>
      <c r="AQ53" s="43">
        <v>169.18</v>
      </c>
      <c r="AR53" s="43"/>
      <c r="AS53" s="43">
        <v>38.364159999999998</v>
      </c>
      <c r="AT53" s="43">
        <v>28.583860000000001</v>
      </c>
      <c r="AU53" s="43"/>
      <c r="AV53" s="43">
        <v>149.41310999999999</v>
      </c>
      <c r="AW53" s="43">
        <v>38.339700000000001</v>
      </c>
      <c r="AX53" s="43"/>
      <c r="AY53" s="43">
        <v>3.4473400000000001</v>
      </c>
      <c r="AZ53" s="43"/>
      <c r="BA53" s="43"/>
      <c r="BB53" s="43"/>
      <c r="BC53" s="43">
        <v>53.933340000000001</v>
      </c>
      <c r="BD53" s="43"/>
      <c r="BE53" s="43">
        <v>11.7</v>
      </c>
      <c r="BF53" s="43"/>
      <c r="BG53" s="43"/>
      <c r="BH53" s="43"/>
      <c r="BI53" s="43">
        <v>17.57396</v>
      </c>
      <c r="BJ53" s="43"/>
      <c r="BK53" s="43">
        <v>5.14663</v>
      </c>
      <c r="BL53" s="43"/>
      <c r="BM53" s="43"/>
      <c r="BN53" s="43">
        <v>51.277000000000001</v>
      </c>
      <c r="BO53" s="43">
        <v>0.96</v>
      </c>
      <c r="BP53" s="43">
        <v>148.13892000000001</v>
      </c>
      <c r="BQ53" s="43"/>
      <c r="BR53" s="43">
        <v>5.84877</v>
      </c>
      <c r="BS53" s="43">
        <v>129.67142000000001</v>
      </c>
      <c r="BT53" s="43">
        <v>11.618410000000001</v>
      </c>
      <c r="BU53" s="43"/>
      <c r="BV53" s="43"/>
      <c r="BW53" s="43">
        <v>3.9545699999999999</v>
      </c>
      <c r="BX53" s="43">
        <v>10.88</v>
      </c>
      <c r="BY53" s="43"/>
      <c r="BZ53" s="43"/>
      <c r="CA53" s="43">
        <v>24.720949999999998</v>
      </c>
      <c r="CB53" s="43"/>
      <c r="CC53" s="43">
        <v>0.68700000000000006</v>
      </c>
      <c r="CD53" s="43">
        <v>24.988250000000001</v>
      </c>
      <c r="CE53" s="43">
        <v>306.08787999999998</v>
      </c>
      <c r="CF53" s="43"/>
      <c r="CG53" s="43">
        <v>122.8702</v>
      </c>
      <c r="CH53" s="43">
        <v>16.517589999999998</v>
      </c>
      <c r="CI53" s="43"/>
      <c r="CJ53" s="43"/>
      <c r="CK53" s="43"/>
      <c r="CL53" s="43">
        <v>4.99186</v>
      </c>
      <c r="CM53" s="43"/>
      <c r="CN53" s="43"/>
      <c r="CO53" s="43">
        <v>16.424250000000001</v>
      </c>
      <c r="CP53" s="43">
        <v>289.94</v>
      </c>
      <c r="CQ53" s="43"/>
      <c r="CR53" s="43">
        <v>39.613</v>
      </c>
      <c r="CS53" s="43"/>
      <c r="CT53" s="43">
        <v>22.187000000000001</v>
      </c>
    </row>
    <row r="54" spans="1:98" ht="15.6" x14ac:dyDescent="0.3">
      <c r="A54" s="1"/>
      <c r="B54" s="42" t="s">
        <v>854</v>
      </c>
      <c r="C54" s="43"/>
      <c r="D54" s="43"/>
      <c r="E54" s="43">
        <v>22.32366</v>
      </c>
      <c r="F54" s="43">
        <v>11.986000000000001</v>
      </c>
      <c r="G54" s="43"/>
      <c r="H54" s="43"/>
      <c r="I54" s="43"/>
      <c r="J54" s="43"/>
      <c r="K54" s="43">
        <v>19.727699999999999</v>
      </c>
      <c r="L54" s="43">
        <v>27.1129</v>
      </c>
      <c r="M54" s="43">
        <v>12.973000000000001</v>
      </c>
      <c r="N54" s="43"/>
      <c r="O54" s="43">
        <v>30.617999999999999</v>
      </c>
      <c r="P54" s="43"/>
      <c r="Q54" s="43"/>
      <c r="R54" s="43">
        <v>49.271999999999998</v>
      </c>
      <c r="S54" s="43"/>
      <c r="T54" s="43">
        <v>19.662600000000001</v>
      </c>
      <c r="U54" s="43"/>
      <c r="V54" s="43">
        <v>9.8000000000000007</v>
      </c>
      <c r="W54" s="43"/>
      <c r="X54" s="43">
        <v>120.98837</v>
      </c>
      <c r="Y54" s="43"/>
      <c r="Z54" s="43">
        <v>5.5903700000000001</v>
      </c>
      <c r="AA54" s="43"/>
      <c r="AB54" s="43"/>
      <c r="AC54" s="43"/>
      <c r="AD54" s="43"/>
      <c r="AE54" s="43"/>
      <c r="AF54" s="43">
        <v>3.6</v>
      </c>
      <c r="AG54" s="43"/>
      <c r="AH54" s="43">
        <v>1.4838</v>
      </c>
      <c r="AI54" s="43"/>
      <c r="AJ54" s="43">
        <v>4.5418000000000003</v>
      </c>
      <c r="AK54" s="43">
        <v>0</v>
      </c>
      <c r="AL54" s="43"/>
      <c r="AM54" s="43">
        <v>51.447589999999998</v>
      </c>
      <c r="AN54" s="43">
        <v>123.18141</v>
      </c>
      <c r="AO54" s="43">
        <v>28.805700000000002</v>
      </c>
      <c r="AP54" s="43">
        <v>1.2</v>
      </c>
      <c r="AQ54" s="43">
        <v>166.98</v>
      </c>
      <c r="AR54" s="43"/>
      <c r="AS54" s="43">
        <v>37.736469999999997</v>
      </c>
      <c r="AT54" s="43">
        <v>27.784829999999999</v>
      </c>
      <c r="AU54" s="43"/>
      <c r="AV54" s="43">
        <v>183.77234999999999</v>
      </c>
      <c r="AW54" s="43">
        <v>38.013649999999998</v>
      </c>
      <c r="AX54" s="43"/>
      <c r="AY54" s="43">
        <v>3.42896</v>
      </c>
      <c r="AZ54" s="43"/>
      <c r="BA54" s="43"/>
      <c r="BB54" s="43"/>
      <c r="BC54" s="43">
        <v>54.051630000000003</v>
      </c>
      <c r="BD54" s="43"/>
      <c r="BE54" s="43">
        <v>11.7</v>
      </c>
      <c r="BF54" s="43"/>
      <c r="BG54" s="43"/>
      <c r="BH54" s="43"/>
      <c r="BI54" s="43">
        <v>17.818159999999999</v>
      </c>
      <c r="BJ54" s="43"/>
      <c r="BK54" s="43">
        <v>5.0673399999999997</v>
      </c>
      <c r="BL54" s="43"/>
      <c r="BM54" s="43"/>
      <c r="BN54" s="43">
        <v>55.04</v>
      </c>
      <c r="BO54" s="43">
        <v>0.93</v>
      </c>
      <c r="BP54" s="43">
        <v>148.42899</v>
      </c>
      <c r="BQ54" s="43"/>
      <c r="BR54" s="43">
        <v>5.7730800000000002</v>
      </c>
      <c r="BS54" s="43">
        <v>127.57243</v>
      </c>
      <c r="BT54" s="43">
        <v>10.78898</v>
      </c>
      <c r="BU54" s="43"/>
      <c r="BV54" s="43"/>
      <c r="BW54" s="43">
        <v>3.8564400000000001</v>
      </c>
      <c r="BX54" s="43">
        <v>11.12</v>
      </c>
      <c r="BY54" s="43"/>
      <c r="BZ54" s="43"/>
      <c r="CA54" s="43">
        <v>24.81748</v>
      </c>
      <c r="CB54" s="43"/>
      <c r="CC54" s="43">
        <v>0.72899999999999998</v>
      </c>
      <c r="CD54" s="43">
        <v>24.668369999999999</v>
      </c>
      <c r="CE54" s="43">
        <v>328.94864000000001</v>
      </c>
      <c r="CF54" s="43"/>
      <c r="CG54" s="43">
        <v>116.9037</v>
      </c>
      <c r="CH54" s="43">
        <v>17.226050000000001</v>
      </c>
      <c r="CI54" s="43"/>
      <c r="CJ54" s="43"/>
      <c r="CK54" s="43"/>
      <c r="CL54" s="43">
        <v>5.1428900000000004</v>
      </c>
      <c r="CM54" s="43"/>
      <c r="CN54" s="43"/>
      <c r="CO54" s="43">
        <v>16.312550000000002</v>
      </c>
      <c r="CP54" s="43">
        <v>291.02999999999997</v>
      </c>
      <c r="CQ54" s="43"/>
      <c r="CR54" s="43">
        <v>40.073999999999998</v>
      </c>
      <c r="CS54" s="43"/>
      <c r="CT54" s="43">
        <v>23.98</v>
      </c>
    </row>
    <row r="55" spans="1:98" ht="15.6" x14ac:dyDescent="0.3">
      <c r="A55" s="1"/>
      <c r="B55" s="42" t="s">
        <v>62</v>
      </c>
      <c r="C55" s="43"/>
      <c r="D55" s="43"/>
      <c r="E55" s="43">
        <v>27.342359999999999</v>
      </c>
      <c r="F55" s="43">
        <v>11.612</v>
      </c>
      <c r="G55" s="43"/>
      <c r="H55" s="43"/>
      <c r="I55" s="43"/>
      <c r="J55" s="43"/>
      <c r="K55" s="43">
        <v>20.391500000000001</v>
      </c>
      <c r="L55" s="43">
        <v>26.8062</v>
      </c>
      <c r="M55" s="43">
        <v>13.972300000000001</v>
      </c>
      <c r="N55" s="43"/>
      <c r="O55" s="43">
        <v>31.696000000000002</v>
      </c>
      <c r="P55" s="43"/>
      <c r="Q55" s="43"/>
      <c r="R55" s="43">
        <v>49.162999999999997</v>
      </c>
      <c r="S55" s="43"/>
      <c r="T55" s="43">
        <v>18.513000000000002</v>
      </c>
      <c r="U55" s="43"/>
      <c r="V55" s="43">
        <v>9.8000000000000007</v>
      </c>
      <c r="W55" s="43"/>
      <c r="X55" s="43">
        <v>41.018120000000003</v>
      </c>
      <c r="Y55" s="43"/>
      <c r="Z55" s="43">
        <v>5.6505299999999998</v>
      </c>
      <c r="AA55" s="43"/>
      <c r="AB55" s="43"/>
      <c r="AC55" s="43"/>
      <c r="AD55" s="43"/>
      <c r="AE55" s="43"/>
      <c r="AF55" s="43">
        <v>4.5999999999999996</v>
      </c>
      <c r="AG55" s="43"/>
      <c r="AH55" s="43">
        <v>3.9874999999999998</v>
      </c>
      <c r="AI55" s="43"/>
      <c r="AJ55" s="43">
        <v>5.2758599999999998</v>
      </c>
      <c r="AK55" s="43">
        <v>0</v>
      </c>
      <c r="AL55" s="43"/>
      <c r="AM55" s="43">
        <v>53.120950000000001</v>
      </c>
      <c r="AN55" s="43">
        <v>121.20385</v>
      </c>
      <c r="AO55" s="43">
        <v>28.903300000000002</v>
      </c>
      <c r="AP55" s="43">
        <v>0.83</v>
      </c>
      <c r="AQ55" s="43">
        <v>169.21</v>
      </c>
      <c r="AR55" s="43"/>
      <c r="AS55" s="43">
        <v>37.491720000000001</v>
      </c>
      <c r="AT55" s="43">
        <v>27.740829999999999</v>
      </c>
      <c r="AU55" s="43"/>
      <c r="AV55" s="43">
        <v>183.38595000000001</v>
      </c>
      <c r="AW55" s="43">
        <v>38.129480000000001</v>
      </c>
      <c r="AX55" s="43"/>
      <c r="AY55" s="43">
        <v>3.3801899999999998</v>
      </c>
      <c r="AZ55" s="43"/>
      <c r="BA55" s="43"/>
      <c r="BB55" s="43"/>
      <c r="BC55" s="43">
        <v>54.13879</v>
      </c>
      <c r="BD55" s="43"/>
      <c r="BE55" s="43">
        <v>11.7</v>
      </c>
      <c r="BF55" s="43"/>
      <c r="BG55" s="43"/>
      <c r="BH55" s="43"/>
      <c r="BI55" s="43">
        <v>17.69857</v>
      </c>
      <c r="BJ55" s="43"/>
      <c r="BK55" s="43">
        <v>5.0028499999999996</v>
      </c>
      <c r="BL55" s="43"/>
      <c r="BM55" s="43"/>
      <c r="BN55" s="43">
        <v>55.265999999999998</v>
      </c>
      <c r="BO55" s="43">
        <v>0.94</v>
      </c>
      <c r="BP55" s="43">
        <v>144.45276000000001</v>
      </c>
      <c r="BQ55" s="43"/>
      <c r="BR55" s="43">
        <v>5.83256</v>
      </c>
      <c r="BS55" s="43">
        <v>124.82135</v>
      </c>
      <c r="BT55" s="43">
        <v>10.67892</v>
      </c>
      <c r="BU55" s="43"/>
      <c r="BV55" s="43"/>
      <c r="BW55" s="43">
        <v>3.8369499999999999</v>
      </c>
      <c r="BX55" s="43">
        <v>11.56</v>
      </c>
      <c r="BY55" s="43"/>
      <c r="BZ55" s="43"/>
      <c r="CA55" s="43">
        <v>24.87482</v>
      </c>
      <c r="CB55" s="43"/>
      <c r="CC55" s="43">
        <v>0.75</v>
      </c>
      <c r="CD55" s="43">
        <v>25.139579999999999</v>
      </c>
      <c r="CE55" s="43">
        <v>360.67214000000001</v>
      </c>
      <c r="CF55" s="43"/>
      <c r="CG55" s="43">
        <v>121.0925</v>
      </c>
      <c r="CH55" s="43">
        <v>17.66291</v>
      </c>
      <c r="CI55" s="43"/>
      <c r="CJ55" s="43"/>
      <c r="CK55" s="43"/>
      <c r="CL55" s="43">
        <v>5.06731</v>
      </c>
      <c r="CM55" s="43"/>
      <c r="CN55" s="43"/>
      <c r="CO55" s="43">
        <v>16.70044</v>
      </c>
      <c r="CP55" s="43">
        <v>293.69</v>
      </c>
      <c r="CQ55" s="43"/>
      <c r="CR55" s="43">
        <v>40.630000000000003</v>
      </c>
      <c r="CS55" s="43"/>
      <c r="CT55" s="43">
        <v>23.728999999999999</v>
      </c>
    </row>
    <row r="56" spans="1:98" ht="31.35" customHeight="1" x14ac:dyDescent="0.3">
      <c r="A56" s="1"/>
      <c r="B56" s="44" t="s">
        <v>945</v>
      </c>
      <c r="C56" s="45">
        <v>0</v>
      </c>
      <c r="D56" s="45">
        <v>0</v>
      </c>
      <c r="E56" s="45">
        <v>548.88248499999997</v>
      </c>
      <c r="F56" s="45">
        <v>283.83</v>
      </c>
      <c r="G56" s="45">
        <v>0</v>
      </c>
      <c r="H56" s="45">
        <v>0</v>
      </c>
      <c r="I56" s="45">
        <v>0</v>
      </c>
      <c r="J56" s="45">
        <v>0</v>
      </c>
      <c r="K56" s="45">
        <v>458.31954999999999</v>
      </c>
      <c r="L56" s="45">
        <v>658.97415000000001</v>
      </c>
      <c r="M56" s="45">
        <v>316.97640000000001</v>
      </c>
      <c r="N56" s="45">
        <v>0</v>
      </c>
      <c r="O56" s="45">
        <v>755.10400000000004</v>
      </c>
      <c r="P56" s="45">
        <v>0</v>
      </c>
      <c r="Q56" s="45">
        <v>0</v>
      </c>
      <c r="R56" s="45">
        <v>1226.741</v>
      </c>
      <c r="S56" s="45">
        <v>0</v>
      </c>
      <c r="T56" s="45">
        <v>953.02819999999997</v>
      </c>
      <c r="U56" s="45">
        <v>0</v>
      </c>
      <c r="V56" s="45">
        <v>219.95</v>
      </c>
      <c r="W56" s="45">
        <v>0</v>
      </c>
      <c r="X56" s="45">
        <v>2310.67148</v>
      </c>
      <c r="Y56" s="45">
        <v>0</v>
      </c>
      <c r="Z56" s="45">
        <v>160.52656500000001</v>
      </c>
      <c r="AA56" s="45">
        <v>0</v>
      </c>
      <c r="AB56" s="45">
        <v>0</v>
      </c>
      <c r="AC56" s="45">
        <v>0</v>
      </c>
      <c r="AD56" s="45">
        <v>0</v>
      </c>
      <c r="AE56" s="45">
        <v>0</v>
      </c>
      <c r="AF56" s="45">
        <v>73.150000000000006</v>
      </c>
      <c r="AG56" s="45">
        <v>0</v>
      </c>
      <c r="AH56" s="45">
        <v>68.585599999999999</v>
      </c>
      <c r="AI56" s="45">
        <v>0</v>
      </c>
      <c r="AJ56" s="45">
        <v>118.96792499999999</v>
      </c>
      <c r="AK56" s="45">
        <v>0</v>
      </c>
      <c r="AL56" s="45">
        <v>0</v>
      </c>
      <c r="AM56" s="45">
        <v>1195.25702</v>
      </c>
      <c r="AN56" s="45">
        <v>2736.6132899999998</v>
      </c>
      <c r="AO56" s="45">
        <v>652.02160000000003</v>
      </c>
      <c r="AP56" s="45">
        <v>18.010000000000002</v>
      </c>
      <c r="AQ56" s="45">
        <v>3417.63</v>
      </c>
      <c r="AR56" s="45">
        <v>0</v>
      </c>
      <c r="AS56" s="45">
        <v>851.89859000000001</v>
      </c>
      <c r="AT56" s="45">
        <v>778.94118500000002</v>
      </c>
      <c r="AU56" s="45">
        <v>0</v>
      </c>
      <c r="AV56" s="45">
        <v>4085.5724399999999</v>
      </c>
      <c r="AW56" s="45">
        <v>849.09690499999999</v>
      </c>
      <c r="AX56" s="45">
        <v>0</v>
      </c>
      <c r="AY56" s="45">
        <v>82.465149999999994</v>
      </c>
      <c r="AZ56" s="45">
        <v>0</v>
      </c>
      <c r="BA56" s="45">
        <v>0</v>
      </c>
      <c r="BB56" s="45">
        <v>0</v>
      </c>
      <c r="BC56" s="45">
        <v>1154.465295</v>
      </c>
      <c r="BD56" s="45">
        <v>0</v>
      </c>
      <c r="BE56" s="45">
        <v>278.75</v>
      </c>
      <c r="BF56" s="45">
        <v>0</v>
      </c>
      <c r="BG56" s="45">
        <v>0</v>
      </c>
      <c r="BH56" s="45">
        <v>0</v>
      </c>
      <c r="BI56" s="45">
        <v>400.03969999999998</v>
      </c>
      <c r="BJ56" s="45">
        <v>0</v>
      </c>
      <c r="BK56" s="45">
        <v>122.04344500000001</v>
      </c>
      <c r="BL56" s="45">
        <v>0</v>
      </c>
      <c r="BM56" s="45">
        <v>0</v>
      </c>
      <c r="BN56" s="45">
        <v>1209.4390000000001</v>
      </c>
      <c r="BO56" s="45">
        <v>21.035</v>
      </c>
      <c r="BP56" s="45">
        <v>3411.23153</v>
      </c>
      <c r="BQ56" s="45">
        <v>0</v>
      </c>
      <c r="BR56" s="45">
        <v>129.50514000000001</v>
      </c>
      <c r="BS56" s="45">
        <v>3061.00758</v>
      </c>
      <c r="BT56" s="45">
        <v>245.33181999999999</v>
      </c>
      <c r="BU56" s="45">
        <v>0</v>
      </c>
      <c r="BV56" s="45">
        <v>0</v>
      </c>
      <c r="BW56" s="45">
        <v>93.445804999999993</v>
      </c>
      <c r="BX56" s="45">
        <v>227.77500000000001</v>
      </c>
      <c r="BY56" s="45">
        <v>0</v>
      </c>
      <c r="BZ56" s="45">
        <v>0</v>
      </c>
      <c r="CA56" s="45">
        <v>513.06735000000003</v>
      </c>
      <c r="CB56" s="45">
        <v>0</v>
      </c>
      <c r="CC56" s="45">
        <v>17.559000000000001</v>
      </c>
      <c r="CD56" s="45">
        <v>597.34845499999994</v>
      </c>
      <c r="CE56" s="45">
        <v>8317.1443149999996</v>
      </c>
      <c r="CF56" s="45">
        <v>0</v>
      </c>
      <c r="CG56" s="45">
        <v>2877.13195</v>
      </c>
      <c r="CH56" s="45">
        <v>397.69614999999999</v>
      </c>
      <c r="CI56" s="45">
        <v>0</v>
      </c>
      <c r="CJ56" s="45">
        <v>0</v>
      </c>
      <c r="CK56" s="45">
        <v>0</v>
      </c>
      <c r="CL56" s="45">
        <v>118.397265</v>
      </c>
      <c r="CM56" s="45">
        <v>0</v>
      </c>
      <c r="CN56" s="45">
        <v>0</v>
      </c>
      <c r="CO56" s="45">
        <v>343.35793000000001</v>
      </c>
      <c r="CP56" s="45">
        <v>6732.48</v>
      </c>
      <c r="CQ56" s="45">
        <v>0</v>
      </c>
      <c r="CR56" s="45">
        <v>912.70899999999995</v>
      </c>
      <c r="CS56" s="45">
        <v>0</v>
      </c>
      <c r="CT56" s="45">
        <v>489.803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8" activePane="bottomRight" state="frozen"/>
      <selection pane="topRight" activeCell="C1" sqref="C1"/>
      <selection pane="bottomLeft" activeCell="A7" sqref="A7"/>
      <selection pane="bottomRight" activeCell="I42" sqref="I4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950</v>
      </c>
      <c r="C5" s="1"/>
      <c r="D5" s="1"/>
      <c r="E5" s="1"/>
      <c r="F5" s="1"/>
      <c r="G5" s="1"/>
      <c r="H5" s="1"/>
      <c r="I5" s="1"/>
      <c r="J5" s="1"/>
      <c r="K5" s="1"/>
      <c r="L5" s="1"/>
      <c r="M5" s="1"/>
      <c r="N5" s="1"/>
      <c r="O5" s="1"/>
      <c r="P5" s="1"/>
      <c r="Q5" s="1"/>
      <c r="R5" s="1"/>
      <c r="S5" s="1"/>
      <c r="T5" s="1"/>
      <c r="U5" s="1"/>
      <c r="V5" s="1"/>
      <c r="W5" s="1"/>
      <c r="X5" s="1"/>
    </row>
    <row r="6" spans="1:24" ht="48" x14ac:dyDescent="0.3">
      <c r="A6" s="1"/>
      <c r="B6" s="37" t="s">
        <v>583</v>
      </c>
      <c r="C6" s="48" t="s">
        <v>951</v>
      </c>
      <c r="D6" s="48" t="s">
        <v>952</v>
      </c>
      <c r="E6" s="48" t="s">
        <v>953</v>
      </c>
      <c r="F6" s="48" t="s">
        <v>954</v>
      </c>
      <c r="G6" s="48" t="s">
        <v>3305</v>
      </c>
      <c r="H6" s="48" t="s">
        <v>3301</v>
      </c>
      <c r="I6" s="48" t="s">
        <v>3302</v>
      </c>
      <c r="J6" s="48" t="s">
        <v>3303</v>
      </c>
      <c r="K6" s="48" t="s">
        <v>3304</v>
      </c>
      <c r="L6" s="48" t="s">
        <v>955</v>
      </c>
      <c r="M6" s="48" t="s">
        <v>956</v>
      </c>
      <c r="N6" s="48" t="s">
        <v>957</v>
      </c>
      <c r="O6" s="48" t="s">
        <v>958</v>
      </c>
      <c r="P6" s="37" t="s">
        <v>959</v>
      </c>
      <c r="Q6" s="1"/>
      <c r="R6" s="1"/>
      <c r="S6" s="1"/>
      <c r="T6" s="1"/>
      <c r="U6" s="49" t="s">
        <v>3</v>
      </c>
      <c r="V6" s="49" t="s">
        <v>72</v>
      </c>
      <c r="W6" s="49" t="s">
        <v>960</v>
      </c>
      <c r="X6" s="49" t="s">
        <v>961</v>
      </c>
    </row>
    <row r="7" spans="1:24" x14ac:dyDescent="0.3">
      <c r="A7" s="1"/>
      <c r="B7" s="50" t="s">
        <v>808</v>
      </c>
      <c r="C7" s="51">
        <v>1107.8</v>
      </c>
      <c r="D7" s="51">
        <v>2495.8000000000002</v>
      </c>
      <c r="E7" s="51">
        <v>2543.6999999999998</v>
      </c>
      <c r="F7" s="51">
        <v>47.4</v>
      </c>
      <c r="G7" s="51"/>
      <c r="H7" s="51"/>
      <c r="I7" s="51"/>
      <c r="J7" s="51">
        <v>24.1</v>
      </c>
      <c r="K7" s="51"/>
      <c r="L7" s="51">
        <v>61.8</v>
      </c>
      <c r="M7" s="51">
        <v>6.3</v>
      </c>
      <c r="N7" s="51">
        <v>0</v>
      </c>
      <c r="O7" s="51">
        <v>418.6</v>
      </c>
      <c r="P7" s="51">
        <f>+SUM(B7:O7)</f>
        <v>6705.5000000000009</v>
      </c>
      <c r="Q7" s="1"/>
      <c r="R7" s="1"/>
      <c r="S7" s="1"/>
      <c r="T7" s="1"/>
      <c r="U7" s="208" t="s">
        <v>625</v>
      </c>
      <c r="V7" s="52" t="s">
        <v>962</v>
      </c>
      <c r="W7" s="53">
        <v>412.55</v>
      </c>
      <c r="X7" s="53" t="s">
        <v>963</v>
      </c>
    </row>
    <row r="8" spans="1:24" x14ac:dyDescent="0.3">
      <c r="A8" s="1"/>
      <c r="B8" s="54" t="s">
        <v>809</v>
      </c>
      <c r="C8" s="55">
        <v>1104.5999999999999</v>
      </c>
      <c r="D8" s="55">
        <v>2402.1</v>
      </c>
      <c r="E8" s="55">
        <v>2428.6</v>
      </c>
      <c r="F8" s="55">
        <v>47.3</v>
      </c>
      <c r="G8" s="55"/>
      <c r="H8" s="55"/>
      <c r="I8" s="55"/>
      <c r="J8" s="55">
        <v>24.2</v>
      </c>
      <c r="K8" s="55"/>
      <c r="L8" s="55">
        <v>61.2</v>
      </c>
      <c r="M8" s="55">
        <v>6.3</v>
      </c>
      <c r="N8" s="55">
        <v>0</v>
      </c>
      <c r="O8" s="55">
        <v>409.3</v>
      </c>
      <c r="P8" s="55">
        <f t="shared" ref="P8:P54" si="0">+SUM(B8:O8)</f>
        <v>6483.5999999999995</v>
      </c>
      <c r="Q8" s="1"/>
      <c r="R8" s="1"/>
      <c r="S8" s="1"/>
      <c r="T8" s="1"/>
      <c r="U8" s="208" t="s">
        <v>626</v>
      </c>
      <c r="V8" s="52" t="s">
        <v>964</v>
      </c>
      <c r="W8" s="53">
        <v>33.450000000000003</v>
      </c>
      <c r="X8" s="53" t="s">
        <v>963</v>
      </c>
    </row>
    <row r="9" spans="1:24" x14ac:dyDescent="0.3">
      <c r="A9" s="1"/>
      <c r="B9" s="54" t="s">
        <v>810</v>
      </c>
      <c r="C9" s="55">
        <v>1086.0999999999999</v>
      </c>
      <c r="D9" s="55">
        <v>2352.8000000000002</v>
      </c>
      <c r="E9" s="55">
        <v>2599.3000000000002</v>
      </c>
      <c r="F9" s="55">
        <v>47.3</v>
      </c>
      <c r="G9" s="55"/>
      <c r="H9" s="55"/>
      <c r="I9" s="55"/>
      <c r="J9" s="55">
        <v>24.1</v>
      </c>
      <c r="K9" s="55"/>
      <c r="L9" s="55">
        <v>59.9</v>
      </c>
      <c r="M9" s="55">
        <v>6.3</v>
      </c>
      <c r="N9" s="55">
        <v>0</v>
      </c>
      <c r="O9" s="55">
        <v>361.2</v>
      </c>
      <c r="P9" s="55">
        <f t="shared" si="0"/>
        <v>6537.0000000000009</v>
      </c>
      <c r="Q9" s="1"/>
      <c r="R9" s="1"/>
      <c r="S9" s="1"/>
      <c r="T9" s="1"/>
      <c r="U9" s="208" t="s">
        <v>627</v>
      </c>
      <c r="V9" s="52" t="s">
        <v>965</v>
      </c>
      <c r="W9" s="53">
        <v>9.5</v>
      </c>
      <c r="X9" s="53" t="s">
        <v>963</v>
      </c>
    </row>
    <row r="10" spans="1:24" x14ac:dyDescent="0.3">
      <c r="A10" s="1"/>
      <c r="B10" s="54" t="s">
        <v>811</v>
      </c>
      <c r="C10" s="55">
        <v>1078.5</v>
      </c>
      <c r="D10" s="55">
        <v>2339.9</v>
      </c>
      <c r="E10" s="55">
        <v>2552.1999999999998</v>
      </c>
      <c r="F10" s="55">
        <v>47.5</v>
      </c>
      <c r="G10" s="55"/>
      <c r="H10" s="55"/>
      <c r="I10" s="55"/>
      <c r="J10" s="55">
        <v>26.7</v>
      </c>
      <c r="K10" s="55"/>
      <c r="L10" s="55">
        <v>60.8</v>
      </c>
      <c r="M10" s="55">
        <v>6.3</v>
      </c>
      <c r="N10" s="55">
        <v>0</v>
      </c>
      <c r="O10" s="55">
        <v>284.3</v>
      </c>
      <c r="P10" s="55">
        <f t="shared" si="0"/>
        <v>6396.2000000000007</v>
      </c>
      <c r="Q10" s="1"/>
      <c r="R10" s="1"/>
      <c r="S10" s="1"/>
      <c r="T10" s="1"/>
      <c r="U10" s="208" t="s">
        <v>595</v>
      </c>
      <c r="V10" s="52" t="s">
        <v>966</v>
      </c>
      <c r="W10" s="53" t="s">
        <v>963</v>
      </c>
      <c r="X10" s="53">
        <v>2890</v>
      </c>
    </row>
    <row r="11" spans="1:24" x14ac:dyDescent="0.3">
      <c r="A11" s="1"/>
      <c r="B11" s="54" t="s">
        <v>812</v>
      </c>
      <c r="C11" s="55">
        <v>1066.4000000000001</v>
      </c>
      <c r="D11" s="55">
        <v>2320.8000000000002</v>
      </c>
      <c r="E11" s="55">
        <v>2554.1</v>
      </c>
      <c r="F11" s="55">
        <v>47.5</v>
      </c>
      <c r="G11" s="55"/>
      <c r="H11" s="55"/>
      <c r="I11" s="55"/>
      <c r="J11" s="55">
        <v>26.9</v>
      </c>
      <c r="K11" s="55"/>
      <c r="L11" s="55">
        <v>60.8</v>
      </c>
      <c r="M11" s="55">
        <v>6.3</v>
      </c>
      <c r="N11" s="55">
        <v>0</v>
      </c>
      <c r="O11" s="55">
        <v>240</v>
      </c>
      <c r="P11" s="55">
        <f t="shared" si="0"/>
        <v>6322.8</v>
      </c>
      <c r="Q11" s="1"/>
      <c r="R11" s="1"/>
      <c r="S11" s="1"/>
      <c r="T11" s="1"/>
      <c r="U11" s="208" t="s">
        <v>599</v>
      </c>
      <c r="V11" s="52" t="s">
        <v>967</v>
      </c>
      <c r="W11" s="53">
        <v>147.55000000000001</v>
      </c>
      <c r="X11" s="53" t="s">
        <v>963</v>
      </c>
    </row>
    <row r="12" spans="1:24" x14ac:dyDescent="0.3">
      <c r="A12" s="1"/>
      <c r="B12" s="54" t="s">
        <v>813</v>
      </c>
      <c r="C12" s="55">
        <v>1080.8</v>
      </c>
      <c r="D12" s="55">
        <v>2419.4</v>
      </c>
      <c r="E12" s="55">
        <v>2488.6</v>
      </c>
      <c r="F12" s="55">
        <v>47.5</v>
      </c>
      <c r="G12" s="55"/>
      <c r="H12" s="55"/>
      <c r="I12" s="55"/>
      <c r="J12" s="55">
        <v>27</v>
      </c>
      <c r="K12" s="55"/>
      <c r="L12" s="55">
        <v>60.8</v>
      </c>
      <c r="M12" s="55">
        <v>6.3</v>
      </c>
      <c r="N12" s="55">
        <v>0</v>
      </c>
      <c r="O12" s="55">
        <v>224.1</v>
      </c>
      <c r="P12" s="55">
        <f t="shared" si="0"/>
        <v>6354.5</v>
      </c>
      <c r="Q12" s="1"/>
      <c r="R12" s="1"/>
      <c r="S12" s="1"/>
      <c r="T12" s="1"/>
      <c r="U12" s="208" t="s">
        <v>597</v>
      </c>
      <c r="V12" s="52" t="s">
        <v>968</v>
      </c>
      <c r="W12" s="53" t="s">
        <v>963</v>
      </c>
      <c r="X12" s="53">
        <v>3615.9</v>
      </c>
    </row>
    <row r="13" spans="1:24" x14ac:dyDescent="0.3">
      <c r="A13" s="1"/>
      <c r="B13" s="54" t="s">
        <v>814</v>
      </c>
      <c r="C13" s="55">
        <v>1095.2</v>
      </c>
      <c r="D13" s="55">
        <v>2334.6</v>
      </c>
      <c r="E13" s="55">
        <v>2463.9</v>
      </c>
      <c r="F13" s="55">
        <v>47.3</v>
      </c>
      <c r="G13" s="55"/>
      <c r="H13" s="55"/>
      <c r="I13" s="55"/>
      <c r="J13" s="55">
        <v>27.1</v>
      </c>
      <c r="K13" s="55"/>
      <c r="L13" s="55">
        <v>61.9</v>
      </c>
      <c r="M13" s="55">
        <v>6.3</v>
      </c>
      <c r="N13" s="55">
        <v>0</v>
      </c>
      <c r="O13" s="55">
        <v>215.3</v>
      </c>
      <c r="P13" s="55">
        <f t="shared" si="0"/>
        <v>6251.6000000000013</v>
      </c>
      <c r="Q13" s="1"/>
      <c r="R13" s="1"/>
      <c r="S13" s="1"/>
      <c r="T13" s="1"/>
      <c r="U13" s="208"/>
      <c r="V13" s="52" t="s">
        <v>969</v>
      </c>
      <c r="W13" s="53">
        <v>752.8</v>
      </c>
      <c r="X13" s="53" t="s">
        <v>963</v>
      </c>
    </row>
    <row r="14" spans="1:24" x14ac:dyDescent="0.3">
      <c r="A14" s="1"/>
      <c r="B14" s="56" t="s">
        <v>815</v>
      </c>
      <c r="C14" s="57">
        <v>1074.5999999999999</v>
      </c>
      <c r="D14" s="57">
        <v>2244.1</v>
      </c>
      <c r="E14" s="57">
        <v>2568.5</v>
      </c>
      <c r="F14" s="57">
        <v>47.4</v>
      </c>
      <c r="G14" s="57"/>
      <c r="H14" s="57"/>
      <c r="I14" s="57"/>
      <c r="J14" s="57">
        <v>27.3</v>
      </c>
      <c r="K14" s="57"/>
      <c r="L14" s="57">
        <v>60.3</v>
      </c>
      <c r="M14" s="57">
        <v>6.3</v>
      </c>
      <c r="N14" s="57">
        <v>0</v>
      </c>
      <c r="O14" s="57">
        <v>230.4</v>
      </c>
      <c r="P14" s="57">
        <f t="shared" si="0"/>
        <v>6258.9</v>
      </c>
      <c r="Q14" s="1"/>
      <c r="R14" s="1"/>
      <c r="S14" s="1"/>
      <c r="T14" s="1"/>
      <c r="U14" s="208" t="s">
        <v>64</v>
      </c>
      <c r="V14" s="52" t="s">
        <v>970</v>
      </c>
      <c r="W14" s="53">
        <v>164.3</v>
      </c>
      <c r="X14" s="53" t="s">
        <v>963</v>
      </c>
    </row>
    <row r="15" spans="1:24" x14ac:dyDescent="0.3">
      <c r="A15" s="1"/>
      <c r="B15" s="50" t="s">
        <v>816</v>
      </c>
      <c r="C15" s="51">
        <v>1079.3</v>
      </c>
      <c r="D15" s="51">
        <v>2317.3000000000002</v>
      </c>
      <c r="E15" s="51">
        <v>2647.9</v>
      </c>
      <c r="F15" s="51">
        <v>47.3</v>
      </c>
      <c r="G15" s="51"/>
      <c r="H15" s="51"/>
      <c r="I15" s="51"/>
      <c r="J15" s="51">
        <v>27</v>
      </c>
      <c r="K15" s="51"/>
      <c r="L15" s="51">
        <v>62.3</v>
      </c>
      <c r="M15" s="51">
        <v>6.3</v>
      </c>
      <c r="N15" s="51">
        <v>0</v>
      </c>
      <c r="O15" s="51">
        <v>219.7</v>
      </c>
      <c r="P15" s="51">
        <f t="shared" si="0"/>
        <v>6407.1</v>
      </c>
      <c r="Q15" s="1"/>
      <c r="R15" s="1"/>
      <c r="S15" s="1"/>
      <c r="T15" s="1"/>
      <c r="U15" s="208"/>
      <c r="V15" s="52" t="s">
        <v>971</v>
      </c>
      <c r="W15" s="53" t="s">
        <v>963</v>
      </c>
      <c r="X15" s="53">
        <v>297.45</v>
      </c>
    </row>
    <row r="16" spans="1:24" x14ac:dyDescent="0.3">
      <c r="A16" s="1"/>
      <c r="B16" s="54" t="s">
        <v>817</v>
      </c>
      <c r="C16" s="55">
        <v>1082.5</v>
      </c>
      <c r="D16" s="55">
        <v>2333.6</v>
      </c>
      <c r="E16" s="55">
        <v>2646.7</v>
      </c>
      <c r="F16" s="55">
        <v>47.3</v>
      </c>
      <c r="G16" s="55"/>
      <c r="H16" s="55"/>
      <c r="I16" s="55"/>
      <c r="J16" s="55">
        <v>27</v>
      </c>
      <c r="K16" s="55"/>
      <c r="L16" s="55">
        <v>61.9</v>
      </c>
      <c r="M16" s="55">
        <v>6.3</v>
      </c>
      <c r="N16" s="55">
        <v>0.1</v>
      </c>
      <c r="O16" s="55">
        <v>232</v>
      </c>
      <c r="P16" s="55">
        <f t="shared" si="0"/>
        <v>6437.4</v>
      </c>
      <c r="Q16" s="1"/>
      <c r="R16" s="1"/>
      <c r="S16" s="1"/>
      <c r="T16" s="1"/>
      <c r="U16" s="208"/>
      <c r="V16" s="52" t="s">
        <v>972</v>
      </c>
      <c r="W16" s="53" t="s">
        <v>963</v>
      </c>
      <c r="X16" s="53">
        <v>1913.8</v>
      </c>
    </row>
    <row r="17" spans="1:24" x14ac:dyDescent="0.3">
      <c r="A17" s="1"/>
      <c r="B17" s="54" t="s">
        <v>818</v>
      </c>
      <c r="C17" s="55">
        <v>1090.0999999999999</v>
      </c>
      <c r="D17" s="55">
        <v>2308.3000000000002</v>
      </c>
      <c r="E17" s="55">
        <v>2618.1</v>
      </c>
      <c r="F17" s="55">
        <v>48</v>
      </c>
      <c r="G17" s="55"/>
      <c r="H17" s="55"/>
      <c r="I17" s="55"/>
      <c r="J17" s="55">
        <v>28</v>
      </c>
      <c r="K17" s="55"/>
      <c r="L17" s="55">
        <v>61.1</v>
      </c>
      <c r="M17" s="55">
        <v>6.3</v>
      </c>
      <c r="N17" s="55">
        <v>19.8</v>
      </c>
      <c r="O17" s="55">
        <v>250.3</v>
      </c>
      <c r="P17" s="55">
        <f t="shared" si="0"/>
        <v>6430.0000000000009</v>
      </c>
      <c r="Q17" s="1"/>
      <c r="R17" s="1"/>
      <c r="S17" s="1"/>
      <c r="T17" s="1"/>
      <c r="U17" s="208" t="s">
        <v>628</v>
      </c>
      <c r="V17" s="52" t="s">
        <v>973</v>
      </c>
      <c r="W17" s="53">
        <v>257.35000000000002</v>
      </c>
      <c r="X17" s="53" t="s">
        <v>963</v>
      </c>
    </row>
    <row r="18" spans="1:24" x14ac:dyDescent="0.3">
      <c r="A18" s="1"/>
      <c r="B18" s="54" t="s">
        <v>819</v>
      </c>
      <c r="C18" s="55">
        <v>1088.0999999999999</v>
      </c>
      <c r="D18" s="55">
        <v>2345.8000000000002</v>
      </c>
      <c r="E18" s="55">
        <v>2442.1999999999998</v>
      </c>
      <c r="F18" s="55">
        <v>48</v>
      </c>
      <c r="G18" s="55"/>
      <c r="H18" s="55"/>
      <c r="I18" s="55"/>
      <c r="J18" s="55">
        <v>31.7</v>
      </c>
      <c r="K18" s="55"/>
      <c r="L18" s="55">
        <v>61.7</v>
      </c>
      <c r="M18" s="55">
        <v>6.3</v>
      </c>
      <c r="N18" s="55">
        <v>125.5</v>
      </c>
      <c r="O18" s="55">
        <v>261.60000000000002</v>
      </c>
      <c r="P18" s="55">
        <f t="shared" si="0"/>
        <v>6410.9000000000005</v>
      </c>
      <c r="Q18" s="1"/>
      <c r="R18" s="1"/>
      <c r="S18" s="1"/>
      <c r="T18" s="1"/>
      <c r="U18" s="208"/>
      <c r="V18" s="52" t="s">
        <v>974</v>
      </c>
      <c r="W18" s="53">
        <v>441.85</v>
      </c>
      <c r="X18" s="53" t="s">
        <v>963</v>
      </c>
    </row>
    <row r="19" spans="1:24" x14ac:dyDescent="0.3">
      <c r="A19" s="1"/>
      <c r="B19" s="54" t="s">
        <v>820</v>
      </c>
      <c r="C19" s="55">
        <v>1087.7</v>
      </c>
      <c r="D19" s="55">
        <v>2171.5</v>
      </c>
      <c r="E19" s="55">
        <v>2427.5</v>
      </c>
      <c r="F19" s="55">
        <v>47.2</v>
      </c>
      <c r="G19" s="55"/>
      <c r="H19" s="55"/>
      <c r="I19" s="55"/>
      <c r="J19" s="55">
        <v>32</v>
      </c>
      <c r="K19" s="55"/>
      <c r="L19" s="55">
        <v>61.8</v>
      </c>
      <c r="M19" s="55">
        <v>6.3</v>
      </c>
      <c r="N19" s="55">
        <v>451</v>
      </c>
      <c r="O19" s="55">
        <v>274.10000000000002</v>
      </c>
      <c r="P19" s="55">
        <f t="shared" si="0"/>
        <v>6559.1</v>
      </c>
      <c r="Q19" s="1"/>
      <c r="R19" s="1"/>
      <c r="S19" s="1"/>
      <c r="T19" s="1"/>
      <c r="U19" s="208"/>
      <c r="V19" s="52" t="s">
        <v>975</v>
      </c>
      <c r="W19" s="53">
        <v>484.9</v>
      </c>
      <c r="X19" s="53" t="s">
        <v>963</v>
      </c>
    </row>
    <row r="20" spans="1:24" x14ac:dyDescent="0.3">
      <c r="A20" s="1"/>
      <c r="B20" s="54" t="s">
        <v>821</v>
      </c>
      <c r="C20" s="55">
        <v>1089.3</v>
      </c>
      <c r="D20" s="55">
        <v>1916.5</v>
      </c>
      <c r="E20" s="55">
        <v>2479.1999999999998</v>
      </c>
      <c r="F20" s="55">
        <v>28.8</v>
      </c>
      <c r="G20" s="55"/>
      <c r="H20" s="55"/>
      <c r="I20" s="55"/>
      <c r="J20" s="55">
        <v>32</v>
      </c>
      <c r="K20" s="55"/>
      <c r="L20" s="55">
        <v>60</v>
      </c>
      <c r="M20" s="55">
        <v>6.3</v>
      </c>
      <c r="N20" s="55">
        <v>751.9</v>
      </c>
      <c r="O20" s="55">
        <v>277</v>
      </c>
      <c r="P20" s="55">
        <f t="shared" si="0"/>
        <v>6641</v>
      </c>
      <c r="Q20" s="1"/>
      <c r="R20" s="1"/>
      <c r="S20" s="1"/>
      <c r="T20" s="1"/>
      <c r="U20" s="208"/>
      <c r="V20" s="52" t="s">
        <v>976</v>
      </c>
      <c r="W20" s="53">
        <v>133.94999999999999</v>
      </c>
      <c r="X20" s="53" t="s">
        <v>963</v>
      </c>
    </row>
    <row r="21" spans="1:24" x14ac:dyDescent="0.3">
      <c r="A21" s="1"/>
      <c r="B21" s="54" t="s">
        <v>822</v>
      </c>
      <c r="C21" s="55">
        <v>1082.5999999999999</v>
      </c>
      <c r="D21" s="55">
        <v>2022.9</v>
      </c>
      <c r="E21" s="55">
        <v>2376</v>
      </c>
      <c r="F21" s="55">
        <v>24.5</v>
      </c>
      <c r="G21" s="55"/>
      <c r="H21" s="55"/>
      <c r="I21" s="55"/>
      <c r="J21" s="55">
        <v>31.8</v>
      </c>
      <c r="K21" s="55"/>
      <c r="L21" s="55">
        <v>60</v>
      </c>
      <c r="M21" s="55">
        <v>6.3</v>
      </c>
      <c r="N21" s="55">
        <v>843.1</v>
      </c>
      <c r="O21" s="55">
        <v>265.7</v>
      </c>
      <c r="P21" s="55">
        <f t="shared" si="0"/>
        <v>6712.9000000000005</v>
      </c>
      <c r="Q21" s="1"/>
      <c r="R21" s="1"/>
      <c r="S21" s="1"/>
      <c r="T21" s="1"/>
      <c r="U21" s="208" t="s">
        <v>252</v>
      </c>
      <c r="V21" s="52" t="s">
        <v>977</v>
      </c>
      <c r="W21" s="53">
        <v>4008.25</v>
      </c>
      <c r="X21" s="53" t="s">
        <v>963</v>
      </c>
    </row>
    <row r="22" spans="1:24" x14ac:dyDescent="0.3">
      <c r="A22" s="1"/>
      <c r="B22" s="56" t="s">
        <v>823</v>
      </c>
      <c r="C22" s="57">
        <v>1093.4000000000001</v>
      </c>
      <c r="D22" s="57">
        <v>2066.8000000000002</v>
      </c>
      <c r="E22" s="57">
        <v>2529.6</v>
      </c>
      <c r="F22" s="57">
        <v>47.3</v>
      </c>
      <c r="G22" s="57"/>
      <c r="H22" s="57"/>
      <c r="I22" s="57"/>
      <c r="J22" s="57">
        <v>31.8</v>
      </c>
      <c r="K22" s="57"/>
      <c r="L22" s="57">
        <v>59.6</v>
      </c>
      <c r="M22" s="57">
        <v>6.3</v>
      </c>
      <c r="N22" s="57">
        <v>881.9</v>
      </c>
      <c r="O22" s="57">
        <v>224</v>
      </c>
      <c r="P22" s="57">
        <f t="shared" si="0"/>
        <v>6940.7000000000007</v>
      </c>
      <c r="Q22" s="1"/>
      <c r="R22" s="1"/>
      <c r="S22" s="1"/>
      <c r="T22" s="1"/>
      <c r="U22" s="208" t="s">
        <v>261</v>
      </c>
      <c r="V22" s="52" t="s">
        <v>978</v>
      </c>
      <c r="W22" s="53" t="s">
        <v>963</v>
      </c>
      <c r="X22" s="53">
        <v>182.95</v>
      </c>
    </row>
    <row r="23" spans="1:24" x14ac:dyDescent="0.3">
      <c r="A23" s="1"/>
      <c r="B23" s="50" t="s">
        <v>824</v>
      </c>
      <c r="C23" s="51">
        <v>1083.2</v>
      </c>
      <c r="D23" s="51">
        <v>2121.6</v>
      </c>
      <c r="E23" s="51">
        <v>2568.9</v>
      </c>
      <c r="F23" s="51">
        <v>47.3</v>
      </c>
      <c r="G23" s="51"/>
      <c r="H23" s="51"/>
      <c r="I23" s="51"/>
      <c r="J23" s="51">
        <v>33.700000000000003</v>
      </c>
      <c r="K23" s="51"/>
      <c r="L23" s="51">
        <v>60.7</v>
      </c>
      <c r="M23" s="51">
        <v>6.3</v>
      </c>
      <c r="N23" s="51">
        <v>905</v>
      </c>
      <c r="O23" s="51">
        <v>228.2</v>
      </c>
      <c r="P23" s="51">
        <f t="shared" si="0"/>
        <v>7054.9000000000005</v>
      </c>
      <c r="Q23" s="1"/>
      <c r="R23" s="1"/>
      <c r="S23" s="1"/>
      <c r="T23" s="1"/>
      <c r="U23" s="208"/>
      <c r="V23" s="52" t="s">
        <v>979</v>
      </c>
      <c r="W23" s="53" t="s">
        <v>963</v>
      </c>
      <c r="X23" s="53">
        <v>141.85</v>
      </c>
    </row>
    <row r="24" spans="1:24" x14ac:dyDescent="0.3">
      <c r="A24" s="1"/>
      <c r="B24" s="54" t="s">
        <v>825</v>
      </c>
      <c r="C24" s="55">
        <v>1102.4000000000001</v>
      </c>
      <c r="D24" s="55">
        <v>2253</v>
      </c>
      <c r="E24" s="55">
        <v>2477.1999999999998</v>
      </c>
      <c r="F24" s="55">
        <v>47.3</v>
      </c>
      <c r="G24" s="55"/>
      <c r="H24" s="55"/>
      <c r="I24" s="55"/>
      <c r="J24" s="55">
        <v>33.799999999999997</v>
      </c>
      <c r="K24" s="55"/>
      <c r="L24" s="55">
        <v>62.3</v>
      </c>
      <c r="M24" s="55">
        <v>6.3</v>
      </c>
      <c r="N24" s="55">
        <v>919.9</v>
      </c>
      <c r="O24" s="55">
        <v>234.8</v>
      </c>
      <c r="P24" s="55">
        <f t="shared" si="0"/>
        <v>7137.0000000000009</v>
      </c>
      <c r="Q24" s="1"/>
      <c r="R24" s="1"/>
      <c r="S24" s="1"/>
      <c r="T24" s="1"/>
      <c r="U24" s="208" t="s">
        <v>624</v>
      </c>
      <c r="V24" s="52" t="s">
        <v>980</v>
      </c>
      <c r="W24" s="53">
        <v>74.099999999999994</v>
      </c>
      <c r="X24" s="53" t="s">
        <v>963</v>
      </c>
    </row>
    <row r="25" spans="1:24" x14ac:dyDescent="0.3">
      <c r="A25" s="1"/>
      <c r="B25" s="54" t="s">
        <v>826</v>
      </c>
      <c r="C25" s="55">
        <v>1094.5</v>
      </c>
      <c r="D25" s="55">
        <v>2292.8000000000002</v>
      </c>
      <c r="E25" s="55">
        <v>2516.6</v>
      </c>
      <c r="F25" s="55">
        <v>44.5</v>
      </c>
      <c r="G25" s="55"/>
      <c r="H25" s="55"/>
      <c r="I25" s="55"/>
      <c r="J25" s="55">
        <v>34</v>
      </c>
      <c r="K25" s="55"/>
      <c r="L25" s="55">
        <v>62.555999999999997</v>
      </c>
      <c r="M25" s="55">
        <v>6.3</v>
      </c>
      <c r="N25" s="55">
        <v>927.8</v>
      </c>
      <c r="O25" s="55">
        <v>250.7</v>
      </c>
      <c r="P25" s="55">
        <f t="shared" si="0"/>
        <v>7229.7559999999994</v>
      </c>
      <c r="Q25" s="1"/>
      <c r="R25" s="1"/>
      <c r="S25" s="1"/>
      <c r="T25" s="1"/>
      <c r="U25" s="208" t="s">
        <v>69</v>
      </c>
      <c r="V25" s="52" t="s">
        <v>70</v>
      </c>
      <c r="W25" s="53" t="s">
        <v>963</v>
      </c>
      <c r="X25" s="53">
        <v>14750.9</v>
      </c>
    </row>
    <row r="26" spans="1:24" x14ac:dyDescent="0.3">
      <c r="A26" s="1"/>
      <c r="B26" s="54" t="s">
        <v>827</v>
      </c>
      <c r="C26" s="55">
        <v>1109.4000000000001</v>
      </c>
      <c r="D26" s="55">
        <v>2324.1</v>
      </c>
      <c r="E26" s="55">
        <v>2510.1999999999998</v>
      </c>
      <c r="F26" s="55">
        <v>44.2</v>
      </c>
      <c r="G26" s="55"/>
      <c r="H26" s="55"/>
      <c r="I26" s="55"/>
      <c r="J26" s="55">
        <v>33.700000000000003</v>
      </c>
      <c r="K26" s="55"/>
      <c r="L26" s="55">
        <v>59.891300000000001</v>
      </c>
      <c r="M26" s="55">
        <v>6.3</v>
      </c>
      <c r="N26" s="55">
        <v>934.9</v>
      </c>
      <c r="O26" s="55">
        <v>321.8</v>
      </c>
      <c r="P26" s="55">
        <f t="shared" si="0"/>
        <v>7344.4912999999997</v>
      </c>
      <c r="Q26" s="1"/>
      <c r="R26" s="1"/>
      <c r="S26" s="1"/>
      <c r="T26" s="1"/>
      <c r="U26" s="208"/>
      <c r="V26" s="52" t="s">
        <v>981</v>
      </c>
      <c r="W26" s="53">
        <v>5059.1000000000004</v>
      </c>
      <c r="X26" s="53" t="s">
        <v>963</v>
      </c>
    </row>
    <row r="27" spans="1:24" x14ac:dyDescent="0.3">
      <c r="A27" s="1"/>
      <c r="B27" s="54" t="s">
        <v>828</v>
      </c>
      <c r="C27" s="55">
        <v>1123.5999999999999</v>
      </c>
      <c r="D27" s="55">
        <v>2395.6</v>
      </c>
      <c r="E27" s="55">
        <v>2442</v>
      </c>
      <c r="F27" s="55">
        <v>44.7</v>
      </c>
      <c r="G27" s="55"/>
      <c r="H27" s="55"/>
      <c r="I27" s="55"/>
      <c r="J27" s="55">
        <v>33.799999999999997</v>
      </c>
      <c r="K27" s="55"/>
      <c r="L27" s="55">
        <v>60.060299999999998</v>
      </c>
      <c r="M27" s="55">
        <v>6.3</v>
      </c>
      <c r="N27" s="55">
        <v>939.1</v>
      </c>
      <c r="O27" s="55">
        <v>382.7</v>
      </c>
      <c r="P27" s="55">
        <f t="shared" si="0"/>
        <v>7427.8603000000003</v>
      </c>
      <c r="Q27" s="1"/>
      <c r="R27" s="1"/>
      <c r="S27" s="1"/>
      <c r="T27" s="1"/>
      <c r="U27" s="208" t="s">
        <v>613</v>
      </c>
      <c r="V27" s="52" t="s">
        <v>982</v>
      </c>
      <c r="W27" s="53">
        <v>109.2</v>
      </c>
      <c r="X27" s="53" t="s">
        <v>963</v>
      </c>
    </row>
    <row r="28" spans="1:24" x14ac:dyDescent="0.3">
      <c r="A28" s="1"/>
      <c r="B28" s="54" t="s">
        <v>829</v>
      </c>
      <c r="C28" s="55">
        <v>1119.4000000000001</v>
      </c>
      <c r="D28" s="55">
        <v>2418.9</v>
      </c>
      <c r="E28" s="55">
        <v>2532.1</v>
      </c>
      <c r="F28" s="55">
        <v>46</v>
      </c>
      <c r="G28" s="55"/>
      <c r="H28" s="55"/>
      <c r="I28" s="55"/>
      <c r="J28" s="55">
        <v>32.5</v>
      </c>
      <c r="K28" s="55"/>
      <c r="L28" s="55">
        <v>53.877699999999997</v>
      </c>
      <c r="M28" s="55">
        <v>6.3</v>
      </c>
      <c r="N28" s="55">
        <v>946.1</v>
      </c>
      <c r="O28" s="55">
        <v>385.3</v>
      </c>
      <c r="P28" s="55">
        <f t="shared" si="0"/>
        <v>7540.4777000000004</v>
      </c>
      <c r="Q28" s="1"/>
      <c r="R28" s="1"/>
      <c r="S28" s="1"/>
      <c r="T28" s="1"/>
      <c r="U28" s="208" t="s">
        <v>629</v>
      </c>
      <c r="V28" s="52" t="s">
        <v>983</v>
      </c>
      <c r="W28" s="53">
        <v>477.5</v>
      </c>
      <c r="X28" s="53" t="s">
        <v>963</v>
      </c>
    </row>
    <row r="29" spans="1:24" x14ac:dyDescent="0.3">
      <c r="A29" s="1"/>
      <c r="B29" s="54" t="s">
        <v>830</v>
      </c>
      <c r="C29" s="55">
        <v>1115.9000000000001</v>
      </c>
      <c r="D29" s="55">
        <v>2418.6999999999998</v>
      </c>
      <c r="E29" s="55">
        <v>2550.6</v>
      </c>
      <c r="F29" s="55">
        <v>46.3</v>
      </c>
      <c r="G29" s="55"/>
      <c r="H29" s="55"/>
      <c r="I29" s="55"/>
      <c r="J29" s="55">
        <v>32.9</v>
      </c>
      <c r="K29" s="55"/>
      <c r="L29" s="55">
        <v>53.223300000000002</v>
      </c>
      <c r="M29" s="55">
        <v>6.3</v>
      </c>
      <c r="N29" s="55">
        <v>950.6</v>
      </c>
      <c r="O29" s="55">
        <v>410.6</v>
      </c>
      <c r="P29" s="55">
        <f t="shared" si="0"/>
        <v>7585.1233000000002</v>
      </c>
      <c r="Q29" s="1"/>
      <c r="R29" s="1"/>
      <c r="S29" s="1"/>
      <c r="T29" s="1"/>
      <c r="U29" s="208" t="s">
        <v>614</v>
      </c>
      <c r="V29" s="52" t="s">
        <v>984</v>
      </c>
      <c r="W29" s="53">
        <v>482.2</v>
      </c>
      <c r="X29" s="53" t="s">
        <v>963</v>
      </c>
    </row>
    <row r="30" spans="1:24" x14ac:dyDescent="0.3">
      <c r="A30" s="1"/>
      <c r="B30" s="56" t="s">
        <v>831</v>
      </c>
      <c r="C30" s="57">
        <v>1118.4000000000001</v>
      </c>
      <c r="D30" s="57">
        <v>2408.4</v>
      </c>
      <c r="E30" s="57">
        <v>2483.4</v>
      </c>
      <c r="F30" s="57">
        <v>45.8</v>
      </c>
      <c r="G30" s="57"/>
      <c r="H30" s="57"/>
      <c r="I30" s="57"/>
      <c r="J30" s="57">
        <v>32.700000000000003</v>
      </c>
      <c r="K30" s="57"/>
      <c r="L30" s="57">
        <v>56.101300000000002</v>
      </c>
      <c r="M30" s="57">
        <v>6.3</v>
      </c>
      <c r="N30" s="57">
        <v>954</v>
      </c>
      <c r="O30" s="57">
        <v>444.2</v>
      </c>
      <c r="P30" s="57">
        <f t="shared" si="0"/>
        <v>7549.301300000001</v>
      </c>
      <c r="Q30" s="1"/>
      <c r="R30" s="1"/>
      <c r="S30" s="1"/>
      <c r="T30" s="1"/>
      <c r="U30" s="208" t="s">
        <v>281</v>
      </c>
      <c r="V30" s="52" t="s">
        <v>985</v>
      </c>
      <c r="W30" s="53" t="s">
        <v>963</v>
      </c>
      <c r="X30" s="53">
        <v>4117.05</v>
      </c>
    </row>
    <row r="31" spans="1:24" x14ac:dyDescent="0.3">
      <c r="A31" s="1"/>
      <c r="B31" s="50" t="s">
        <v>832</v>
      </c>
      <c r="C31" s="51">
        <v>1123.6279</v>
      </c>
      <c r="D31" s="51">
        <v>2238.1</v>
      </c>
      <c r="E31" s="51">
        <v>2499.8000000000002</v>
      </c>
      <c r="F31" s="51">
        <v>4.5</v>
      </c>
      <c r="G31" s="51"/>
      <c r="H31" s="51"/>
      <c r="I31" s="51"/>
      <c r="J31" s="51">
        <v>32.9</v>
      </c>
      <c r="K31" s="51"/>
      <c r="L31" s="51">
        <v>56.045299999999997</v>
      </c>
      <c r="M31" s="51">
        <v>6.3</v>
      </c>
      <c r="N31" s="51">
        <v>947.77</v>
      </c>
      <c r="O31" s="51">
        <v>520.6</v>
      </c>
      <c r="P31" s="51">
        <f t="shared" si="0"/>
        <v>7429.6432000000004</v>
      </c>
      <c r="Q31" s="1"/>
      <c r="R31" s="1"/>
      <c r="S31" s="1"/>
      <c r="T31" s="1"/>
      <c r="U31" s="208" t="s">
        <v>986</v>
      </c>
      <c r="V31" s="52" t="s">
        <v>987</v>
      </c>
      <c r="W31" s="53" t="s">
        <v>963</v>
      </c>
      <c r="X31" s="53">
        <v>1801.35</v>
      </c>
    </row>
    <row r="32" spans="1:24" x14ac:dyDescent="0.3">
      <c r="A32" s="1"/>
      <c r="B32" s="54" t="s">
        <v>833</v>
      </c>
      <c r="C32" s="55">
        <v>1112.9826</v>
      </c>
      <c r="D32" s="55">
        <v>2335.8000000000002</v>
      </c>
      <c r="E32" s="55">
        <v>2371.4</v>
      </c>
      <c r="F32" s="55">
        <v>0</v>
      </c>
      <c r="G32" s="55"/>
      <c r="H32" s="55"/>
      <c r="I32" s="55"/>
      <c r="J32" s="55">
        <v>32.799999999999997</v>
      </c>
      <c r="K32" s="55"/>
      <c r="L32" s="55">
        <v>53.929099999999998</v>
      </c>
      <c r="M32" s="55">
        <v>6.3</v>
      </c>
      <c r="N32" s="55">
        <v>929.34</v>
      </c>
      <c r="O32" s="55">
        <v>585.1</v>
      </c>
      <c r="P32" s="55">
        <f t="shared" si="0"/>
        <v>7427.6517000000013</v>
      </c>
      <c r="Q32" s="1"/>
      <c r="R32" s="1"/>
      <c r="S32" s="1"/>
      <c r="T32" s="1"/>
      <c r="U32" s="208" t="s">
        <v>615</v>
      </c>
      <c r="V32" s="52" t="s">
        <v>988</v>
      </c>
      <c r="W32" s="53">
        <v>384.45</v>
      </c>
      <c r="X32" s="53" t="s">
        <v>963</v>
      </c>
    </row>
    <row r="33" spans="1:24" x14ac:dyDescent="0.3">
      <c r="A33" s="1"/>
      <c r="B33" s="54" t="s">
        <v>834</v>
      </c>
      <c r="C33" s="55">
        <v>1112.9269999999999</v>
      </c>
      <c r="D33" s="55">
        <v>2364</v>
      </c>
      <c r="E33" s="55">
        <v>2320</v>
      </c>
      <c r="F33" s="55">
        <v>0</v>
      </c>
      <c r="G33" s="55"/>
      <c r="H33" s="55"/>
      <c r="I33" s="55"/>
      <c r="J33" s="55">
        <v>32.799999999999997</v>
      </c>
      <c r="K33" s="55"/>
      <c r="L33" s="55">
        <v>51.495800000000003</v>
      </c>
      <c r="M33" s="55">
        <v>6.3</v>
      </c>
      <c r="N33" s="55">
        <v>942.03</v>
      </c>
      <c r="O33" s="55">
        <v>591.1</v>
      </c>
      <c r="P33" s="55">
        <f t="shared" si="0"/>
        <v>7420.6527999999998</v>
      </c>
      <c r="Q33" s="1"/>
      <c r="R33" s="1"/>
      <c r="S33" s="1"/>
      <c r="T33" s="1"/>
      <c r="U33" s="208" t="s">
        <v>616</v>
      </c>
      <c r="V33" s="52" t="s">
        <v>989</v>
      </c>
      <c r="W33" s="53">
        <v>246.25</v>
      </c>
      <c r="X33" s="53" t="s">
        <v>963</v>
      </c>
    </row>
    <row r="34" spans="1:24" x14ac:dyDescent="0.3">
      <c r="A34" s="1"/>
      <c r="B34" s="54" t="s">
        <v>835</v>
      </c>
      <c r="C34" s="55">
        <v>1119.2049</v>
      </c>
      <c r="D34" s="55">
        <v>2429</v>
      </c>
      <c r="E34" s="55">
        <v>2184.9</v>
      </c>
      <c r="F34" s="55">
        <v>0</v>
      </c>
      <c r="G34" s="55"/>
      <c r="H34" s="55"/>
      <c r="I34" s="55"/>
      <c r="J34" s="55">
        <v>33.799999999999997</v>
      </c>
      <c r="K34" s="55"/>
      <c r="L34" s="55">
        <v>54.662599999999998</v>
      </c>
      <c r="M34" s="55">
        <v>6.3</v>
      </c>
      <c r="N34" s="55">
        <v>937.51</v>
      </c>
      <c r="O34" s="55">
        <v>588.9</v>
      </c>
      <c r="P34" s="55">
        <f t="shared" si="0"/>
        <v>7354.2775000000001</v>
      </c>
      <c r="Q34" s="1"/>
      <c r="R34" s="1"/>
      <c r="S34" s="1"/>
      <c r="T34" s="1"/>
      <c r="U34" s="208" t="s">
        <v>81</v>
      </c>
      <c r="V34" s="52" t="s">
        <v>990</v>
      </c>
      <c r="W34" s="53" t="s">
        <v>963</v>
      </c>
      <c r="X34" s="53">
        <v>2157.9</v>
      </c>
    </row>
    <row r="35" spans="1:24" x14ac:dyDescent="0.3">
      <c r="A35" s="1"/>
      <c r="B35" s="54" t="s">
        <v>836</v>
      </c>
      <c r="C35" s="55">
        <v>1111.1768</v>
      </c>
      <c r="D35" s="55">
        <v>2559.1</v>
      </c>
      <c r="E35" s="55">
        <v>2308.1</v>
      </c>
      <c r="F35" s="55">
        <v>0</v>
      </c>
      <c r="G35" s="55"/>
      <c r="H35" s="55"/>
      <c r="I35" s="55"/>
      <c r="J35" s="55">
        <v>33.799999999999997</v>
      </c>
      <c r="K35" s="55"/>
      <c r="L35" s="55">
        <v>55.5595</v>
      </c>
      <c r="M35" s="55">
        <v>6.3</v>
      </c>
      <c r="N35" s="55">
        <v>924.73</v>
      </c>
      <c r="O35" s="55">
        <v>569.9</v>
      </c>
      <c r="P35" s="55">
        <f t="shared" si="0"/>
        <v>7568.6663000000008</v>
      </c>
      <c r="Q35" s="1"/>
      <c r="R35" s="1"/>
      <c r="S35" s="1"/>
      <c r="T35" s="1"/>
      <c r="U35" s="208" t="s">
        <v>631</v>
      </c>
      <c r="V35" s="52" t="s">
        <v>991</v>
      </c>
      <c r="W35" s="53">
        <v>488.55</v>
      </c>
      <c r="X35" s="53" t="s">
        <v>963</v>
      </c>
    </row>
    <row r="36" spans="1:24" x14ac:dyDescent="0.3">
      <c r="A36" s="1"/>
      <c r="B36" s="54" t="s">
        <v>837</v>
      </c>
      <c r="C36" s="55">
        <v>1108.8658</v>
      </c>
      <c r="D36" s="55">
        <v>2645.3</v>
      </c>
      <c r="E36" s="55">
        <v>2230.6</v>
      </c>
      <c r="F36" s="55">
        <v>0</v>
      </c>
      <c r="G36" s="55"/>
      <c r="H36" s="55"/>
      <c r="I36" s="55"/>
      <c r="J36" s="55">
        <v>34</v>
      </c>
      <c r="K36" s="55"/>
      <c r="L36" s="55">
        <v>55.125999999999998</v>
      </c>
      <c r="M36" s="55">
        <v>6.3</v>
      </c>
      <c r="N36" s="55">
        <v>906.83</v>
      </c>
      <c r="O36" s="55">
        <v>574.79999999999995</v>
      </c>
      <c r="P36" s="55">
        <f t="shared" si="0"/>
        <v>7561.8218000000006</v>
      </c>
      <c r="Q36" s="1"/>
      <c r="R36" s="1"/>
      <c r="S36" s="1"/>
      <c r="T36" s="1"/>
      <c r="U36" s="208"/>
      <c r="V36" s="52" t="s">
        <v>992</v>
      </c>
      <c r="W36" s="53">
        <v>140.85</v>
      </c>
      <c r="X36" s="53" t="s">
        <v>963</v>
      </c>
    </row>
    <row r="37" spans="1:24" x14ac:dyDescent="0.3">
      <c r="A37" s="1"/>
      <c r="B37" s="54" t="s">
        <v>838</v>
      </c>
      <c r="C37" s="55">
        <v>1112.5672999999999</v>
      </c>
      <c r="D37" s="55">
        <v>2673.4</v>
      </c>
      <c r="E37" s="55">
        <v>2173.6999999999998</v>
      </c>
      <c r="F37" s="55">
        <v>0</v>
      </c>
      <c r="G37" s="55"/>
      <c r="H37" s="55"/>
      <c r="I37" s="55"/>
      <c r="J37" s="55">
        <v>33.700000000000003</v>
      </c>
      <c r="K37" s="55"/>
      <c r="L37" s="55">
        <v>55.942</v>
      </c>
      <c r="M37" s="55">
        <v>6.3</v>
      </c>
      <c r="N37" s="55">
        <v>878.39</v>
      </c>
      <c r="O37" s="55">
        <v>587.5</v>
      </c>
      <c r="P37" s="55">
        <f t="shared" si="0"/>
        <v>7521.4993000000004</v>
      </c>
      <c r="Q37" s="1"/>
      <c r="R37" s="1"/>
      <c r="S37" s="1"/>
      <c r="T37" s="1"/>
      <c r="U37" s="208" t="s">
        <v>632</v>
      </c>
      <c r="V37" s="52" t="s">
        <v>993</v>
      </c>
      <c r="W37" s="53">
        <v>487.4</v>
      </c>
      <c r="X37" s="53" t="s">
        <v>963</v>
      </c>
    </row>
    <row r="38" spans="1:24" x14ac:dyDescent="0.3">
      <c r="A38" s="1"/>
      <c r="B38" s="56" t="s">
        <v>839</v>
      </c>
      <c r="C38" s="57">
        <v>1115.8050000000001</v>
      </c>
      <c r="D38" s="57">
        <v>2714.5</v>
      </c>
      <c r="E38" s="57">
        <v>2132.6</v>
      </c>
      <c r="F38" s="57">
        <v>0</v>
      </c>
      <c r="G38" s="57"/>
      <c r="H38" s="57"/>
      <c r="I38" s="57"/>
      <c r="J38" s="57">
        <v>33.700000000000003</v>
      </c>
      <c r="K38" s="57"/>
      <c r="L38" s="57">
        <v>56.809399999999997</v>
      </c>
      <c r="M38" s="57">
        <v>6.3</v>
      </c>
      <c r="N38" s="57">
        <v>807.54</v>
      </c>
      <c r="O38" s="57">
        <v>605.70000000000005</v>
      </c>
      <c r="P38" s="57">
        <f t="shared" si="0"/>
        <v>7472.9544000000005</v>
      </c>
      <c r="Q38" s="1"/>
      <c r="R38" s="1"/>
      <c r="S38" s="1"/>
      <c r="T38" s="1"/>
      <c r="U38" s="208"/>
      <c r="V38" s="52" t="s">
        <v>994</v>
      </c>
      <c r="W38" s="53">
        <v>489.6</v>
      </c>
      <c r="X38" s="53" t="s">
        <v>963</v>
      </c>
    </row>
    <row r="39" spans="1:24" x14ac:dyDescent="0.3">
      <c r="A39" s="1"/>
      <c r="B39" s="50" t="s">
        <v>840</v>
      </c>
      <c r="C39" s="51">
        <v>1124.7638999999999</v>
      </c>
      <c r="D39" s="51">
        <v>2941</v>
      </c>
      <c r="E39" s="51">
        <v>2084.1999999999998</v>
      </c>
      <c r="F39" s="51">
        <v>0</v>
      </c>
      <c r="G39" s="51"/>
      <c r="H39" s="51"/>
      <c r="I39" s="51"/>
      <c r="J39" s="51">
        <v>33.799999999999997</v>
      </c>
      <c r="K39" s="51"/>
      <c r="L39" s="51">
        <v>55.508499999999998</v>
      </c>
      <c r="M39" s="51">
        <v>7.1</v>
      </c>
      <c r="N39" s="51">
        <v>597.47</v>
      </c>
      <c r="O39" s="51">
        <v>641.20000000000005</v>
      </c>
      <c r="P39" s="51">
        <f t="shared" si="0"/>
        <v>7485.0424000000003</v>
      </c>
      <c r="Q39" s="1"/>
      <c r="R39" s="1"/>
      <c r="S39" s="1"/>
      <c r="T39" s="1"/>
      <c r="U39" s="208"/>
      <c r="V39" s="52" t="s">
        <v>995</v>
      </c>
      <c r="W39" s="53">
        <v>470.4</v>
      </c>
      <c r="X39" s="53" t="s">
        <v>963</v>
      </c>
    </row>
    <row r="40" spans="1:24" x14ac:dyDescent="0.3">
      <c r="A40" s="1"/>
      <c r="B40" s="54" t="s">
        <v>841</v>
      </c>
      <c r="C40" s="55">
        <v>1109.0534</v>
      </c>
      <c r="D40" s="55">
        <v>3046.8</v>
      </c>
      <c r="E40" s="55">
        <v>2279.5</v>
      </c>
      <c r="F40" s="55">
        <v>0</v>
      </c>
      <c r="G40" s="55"/>
      <c r="H40" s="55"/>
      <c r="I40" s="55"/>
      <c r="J40" s="55">
        <v>33.700000000000003</v>
      </c>
      <c r="K40" s="55"/>
      <c r="L40" s="55">
        <v>55.788400000000003</v>
      </c>
      <c r="M40" s="55">
        <v>7.3</v>
      </c>
      <c r="N40" s="55">
        <v>284.37</v>
      </c>
      <c r="O40" s="55">
        <v>635.20000000000005</v>
      </c>
      <c r="P40" s="55">
        <f t="shared" si="0"/>
        <v>7451.7118</v>
      </c>
      <c r="Q40" s="1"/>
      <c r="R40" s="1"/>
      <c r="S40" s="1"/>
      <c r="T40" s="1"/>
      <c r="U40" s="208"/>
      <c r="V40" s="52" t="s">
        <v>996</v>
      </c>
      <c r="W40" s="53">
        <v>182.15</v>
      </c>
      <c r="X40" s="53" t="s">
        <v>963</v>
      </c>
    </row>
    <row r="41" spans="1:24" x14ac:dyDescent="0.3">
      <c r="A41" s="1"/>
      <c r="B41" s="54" t="s">
        <v>842</v>
      </c>
      <c r="C41" s="55">
        <v>1115.3399999999999</v>
      </c>
      <c r="D41" s="55">
        <v>3184.8</v>
      </c>
      <c r="E41" s="55">
        <v>2323.8000000000002</v>
      </c>
      <c r="F41" s="55">
        <v>0</v>
      </c>
      <c r="G41" s="55"/>
      <c r="H41" s="55"/>
      <c r="I41" s="55"/>
      <c r="J41" s="55">
        <v>34.200000000000003</v>
      </c>
      <c r="K41" s="55"/>
      <c r="L41" s="55">
        <v>55.68</v>
      </c>
      <c r="M41" s="55">
        <v>7.3</v>
      </c>
      <c r="N41" s="55">
        <v>32.6</v>
      </c>
      <c r="O41" s="55">
        <v>621.4</v>
      </c>
      <c r="P41" s="55">
        <f t="shared" si="0"/>
        <v>7375.1200000000008</v>
      </c>
      <c r="Q41" s="1"/>
      <c r="R41" s="1"/>
      <c r="S41" s="1"/>
      <c r="T41" s="1"/>
      <c r="U41" s="208" t="s">
        <v>617</v>
      </c>
      <c r="V41" s="52" t="s">
        <v>997</v>
      </c>
      <c r="W41" s="53">
        <v>84.55</v>
      </c>
      <c r="X41" s="53" t="s">
        <v>963</v>
      </c>
    </row>
    <row r="42" spans="1:24" x14ac:dyDescent="0.3">
      <c r="A42" s="1"/>
      <c r="B42" s="54" t="s">
        <v>843</v>
      </c>
      <c r="C42" s="55">
        <v>1113.8122000000001</v>
      </c>
      <c r="D42" s="55">
        <v>3113</v>
      </c>
      <c r="E42" s="55">
        <v>2251.3000000000002</v>
      </c>
      <c r="F42" s="55">
        <v>0</v>
      </c>
      <c r="G42" s="55"/>
      <c r="H42" s="55"/>
      <c r="I42" s="55"/>
      <c r="J42" s="55">
        <v>33.4</v>
      </c>
      <c r="K42" s="55"/>
      <c r="L42" s="55">
        <v>55.582500000000003</v>
      </c>
      <c r="M42" s="55">
        <v>7.4</v>
      </c>
      <c r="N42" s="55">
        <v>0</v>
      </c>
      <c r="O42" s="55">
        <v>641.1</v>
      </c>
      <c r="P42" s="55">
        <f t="shared" si="0"/>
        <v>7215.5947000000006</v>
      </c>
      <c r="Q42" s="1"/>
      <c r="R42" s="1"/>
      <c r="S42" s="1"/>
      <c r="T42" s="1"/>
      <c r="U42" s="208" t="s">
        <v>598</v>
      </c>
      <c r="V42" s="52" t="s">
        <v>998</v>
      </c>
      <c r="W42" s="53">
        <v>402.15</v>
      </c>
      <c r="X42" s="53" t="s">
        <v>963</v>
      </c>
    </row>
    <row r="43" spans="1:24" x14ac:dyDescent="0.3">
      <c r="A43" s="1"/>
      <c r="B43" s="54" t="s">
        <v>844</v>
      </c>
      <c r="C43" s="55">
        <v>1122.6309000000001</v>
      </c>
      <c r="D43" s="55">
        <v>3310.8</v>
      </c>
      <c r="E43" s="55">
        <v>2402.3000000000002</v>
      </c>
      <c r="F43" s="55">
        <v>0</v>
      </c>
      <c r="G43" s="55"/>
      <c r="H43" s="55"/>
      <c r="I43" s="55"/>
      <c r="J43" s="55">
        <v>33.799999999999997</v>
      </c>
      <c r="K43" s="55"/>
      <c r="L43" s="55">
        <v>55.776499999999999</v>
      </c>
      <c r="M43" s="55">
        <v>7.4</v>
      </c>
      <c r="N43" s="55">
        <v>0</v>
      </c>
      <c r="O43" s="55">
        <v>606.9</v>
      </c>
      <c r="P43" s="55">
        <f t="shared" si="0"/>
        <v>7539.6073999999999</v>
      </c>
      <c r="Q43" s="1"/>
      <c r="R43" s="1"/>
      <c r="S43" s="1"/>
      <c r="T43" s="1"/>
      <c r="U43" s="208" t="s">
        <v>618</v>
      </c>
      <c r="V43" s="52" t="s">
        <v>999</v>
      </c>
      <c r="W43" s="53">
        <v>436.8</v>
      </c>
      <c r="X43" s="53" t="s">
        <v>963</v>
      </c>
    </row>
    <row r="44" spans="1:24" x14ac:dyDescent="0.3">
      <c r="A44" s="1"/>
      <c r="B44" s="54" t="s">
        <v>845</v>
      </c>
      <c r="C44" s="55">
        <v>1115.6063999999999</v>
      </c>
      <c r="D44" s="55">
        <v>3250.4</v>
      </c>
      <c r="E44" s="55">
        <v>2473.3000000000002</v>
      </c>
      <c r="F44" s="55">
        <v>0</v>
      </c>
      <c r="G44" s="55"/>
      <c r="H44" s="55"/>
      <c r="I44" s="55"/>
      <c r="J44" s="55">
        <v>33.9</v>
      </c>
      <c r="K44" s="55"/>
      <c r="L44" s="55">
        <v>54.4405</v>
      </c>
      <c r="M44" s="55">
        <v>7.4</v>
      </c>
      <c r="N44" s="55">
        <v>0</v>
      </c>
      <c r="O44" s="55">
        <v>625.20000000000005</v>
      </c>
      <c r="P44" s="55">
        <f t="shared" si="0"/>
        <v>7560.2468999999992</v>
      </c>
      <c r="Q44" s="1"/>
      <c r="R44" s="1"/>
      <c r="S44" s="1"/>
      <c r="T44" s="1"/>
      <c r="U44" s="208" t="s">
        <v>593</v>
      </c>
      <c r="V44" s="52" t="s">
        <v>1000</v>
      </c>
      <c r="W44" s="53" t="s">
        <v>963</v>
      </c>
      <c r="X44" s="53">
        <v>4236.6499999999996</v>
      </c>
    </row>
    <row r="45" spans="1:24" x14ac:dyDescent="0.3">
      <c r="A45" s="1"/>
      <c r="B45" s="54" t="s">
        <v>846</v>
      </c>
      <c r="C45" s="55">
        <v>1124.8114</v>
      </c>
      <c r="D45" s="55">
        <v>3357</v>
      </c>
      <c r="E45" s="55">
        <v>2355</v>
      </c>
      <c r="F45" s="55">
        <v>0</v>
      </c>
      <c r="G45" s="55"/>
      <c r="H45" s="55"/>
      <c r="I45" s="55"/>
      <c r="J45" s="55">
        <v>33.5</v>
      </c>
      <c r="K45" s="55"/>
      <c r="L45" s="55">
        <v>54.729700000000001</v>
      </c>
      <c r="M45" s="55">
        <v>7.4</v>
      </c>
      <c r="N45" s="55">
        <v>0</v>
      </c>
      <c r="O45" s="55">
        <v>605.9</v>
      </c>
      <c r="P45" s="55">
        <f t="shared" si="0"/>
        <v>7538.3410999999996</v>
      </c>
      <c r="Q45" s="1"/>
      <c r="R45" s="1"/>
      <c r="S45" s="1"/>
      <c r="T45" s="1"/>
      <c r="U45" s="208" t="s">
        <v>600</v>
      </c>
      <c r="V45" s="52" t="s">
        <v>1001</v>
      </c>
      <c r="W45" s="53">
        <v>2188.5500000000002</v>
      </c>
      <c r="X45" s="53" t="s">
        <v>963</v>
      </c>
    </row>
    <row r="46" spans="1:24" x14ac:dyDescent="0.3">
      <c r="A46" s="1"/>
      <c r="B46" s="56" t="s">
        <v>847</v>
      </c>
      <c r="C46" s="57">
        <v>1118.7179000000001</v>
      </c>
      <c r="D46" s="57">
        <v>3302</v>
      </c>
      <c r="E46" s="57">
        <v>2427.8000000000002</v>
      </c>
      <c r="F46" s="57">
        <v>0</v>
      </c>
      <c r="G46" s="57"/>
      <c r="H46" s="57"/>
      <c r="I46" s="57"/>
      <c r="J46" s="57">
        <v>33.6</v>
      </c>
      <c r="K46" s="57"/>
      <c r="L46" s="57">
        <v>55.2149</v>
      </c>
      <c r="M46" s="57">
        <v>7.4</v>
      </c>
      <c r="N46" s="57">
        <v>0</v>
      </c>
      <c r="O46" s="57">
        <v>565.29999999999995</v>
      </c>
      <c r="P46" s="57">
        <f t="shared" si="0"/>
        <v>7510.0328</v>
      </c>
      <c r="Q46" s="1"/>
      <c r="R46" s="1"/>
      <c r="S46" s="1"/>
      <c r="T46" s="1"/>
      <c r="U46" s="208" t="s">
        <v>604</v>
      </c>
      <c r="V46" s="52" t="s">
        <v>1002</v>
      </c>
      <c r="W46" s="53">
        <v>36.365000000000002</v>
      </c>
      <c r="X46" s="53" t="s">
        <v>963</v>
      </c>
    </row>
    <row r="47" spans="1:24" x14ac:dyDescent="0.3">
      <c r="A47" s="1"/>
      <c r="B47" s="50" t="s">
        <v>848</v>
      </c>
      <c r="C47" s="51">
        <v>1129.9260999999999</v>
      </c>
      <c r="D47" s="51">
        <v>3310.1</v>
      </c>
      <c r="E47" s="51">
        <v>2405.1</v>
      </c>
      <c r="F47" s="51">
        <v>0</v>
      </c>
      <c r="G47" s="51"/>
      <c r="H47" s="51"/>
      <c r="I47" s="51"/>
      <c r="J47" s="51">
        <v>33.9</v>
      </c>
      <c r="K47" s="51"/>
      <c r="L47" s="51">
        <v>55.936599999999999</v>
      </c>
      <c r="M47" s="51">
        <v>7.4</v>
      </c>
      <c r="N47" s="51">
        <v>0</v>
      </c>
      <c r="O47" s="51">
        <v>534.9</v>
      </c>
      <c r="P47" s="51">
        <f t="shared" si="0"/>
        <v>7477.2626999999984</v>
      </c>
      <c r="Q47" s="1"/>
      <c r="R47" s="1"/>
      <c r="S47" s="1"/>
      <c r="T47" s="1"/>
      <c r="U47" s="208" t="s">
        <v>93</v>
      </c>
      <c r="V47" s="52" t="s">
        <v>1003</v>
      </c>
      <c r="W47" s="53" t="s">
        <v>963</v>
      </c>
      <c r="X47" s="53">
        <v>9476.75</v>
      </c>
    </row>
    <row r="48" spans="1:24" x14ac:dyDescent="0.3">
      <c r="A48" s="1"/>
      <c r="B48" s="54" t="s">
        <v>849</v>
      </c>
      <c r="C48" s="55">
        <v>1129.2112</v>
      </c>
      <c r="D48" s="55">
        <v>3351.5</v>
      </c>
      <c r="E48" s="55">
        <v>2391.6</v>
      </c>
      <c r="F48" s="55">
        <v>0</v>
      </c>
      <c r="G48" s="55"/>
      <c r="H48" s="55"/>
      <c r="I48" s="55"/>
      <c r="J48" s="55">
        <v>34.1</v>
      </c>
      <c r="K48" s="55"/>
      <c r="L48" s="55">
        <v>54.035699999999999</v>
      </c>
      <c r="M48" s="55">
        <v>7.4</v>
      </c>
      <c r="N48" s="55">
        <v>0</v>
      </c>
      <c r="O48" s="55">
        <v>479</v>
      </c>
      <c r="P48" s="55">
        <f t="shared" si="0"/>
        <v>7446.8469000000005</v>
      </c>
      <c r="Q48" s="1"/>
      <c r="R48" s="1"/>
      <c r="S48" s="1"/>
      <c r="T48" s="1"/>
      <c r="U48" s="208"/>
      <c r="V48" s="52" t="s">
        <v>1004</v>
      </c>
      <c r="W48" s="53">
        <v>78.400000000000006</v>
      </c>
      <c r="X48" s="53" t="s">
        <v>963</v>
      </c>
    </row>
    <row r="49" spans="1:24" x14ac:dyDescent="0.3">
      <c r="A49" s="1"/>
      <c r="B49" s="54" t="s">
        <v>850</v>
      </c>
      <c r="C49" s="55">
        <v>1133.2507000000001</v>
      </c>
      <c r="D49" s="55">
        <v>3356.3</v>
      </c>
      <c r="E49" s="55">
        <v>2347</v>
      </c>
      <c r="F49" s="55">
        <v>0</v>
      </c>
      <c r="G49" s="55"/>
      <c r="H49" s="55"/>
      <c r="I49" s="55"/>
      <c r="J49" s="55">
        <v>33.1</v>
      </c>
      <c r="K49" s="55"/>
      <c r="L49" s="55">
        <v>44.346600000000002</v>
      </c>
      <c r="M49" s="55">
        <v>7.4</v>
      </c>
      <c r="N49" s="55">
        <v>0</v>
      </c>
      <c r="O49" s="55">
        <v>427.2</v>
      </c>
      <c r="P49" s="55">
        <f t="shared" si="0"/>
        <v>7348.5972999999994</v>
      </c>
      <c r="Q49" s="1"/>
      <c r="R49" s="1"/>
      <c r="S49" s="1"/>
      <c r="T49" s="1"/>
      <c r="U49" s="208" t="s">
        <v>322</v>
      </c>
      <c r="V49" s="52" t="s">
        <v>1005</v>
      </c>
      <c r="W49" s="53" t="s">
        <v>963</v>
      </c>
      <c r="X49" s="53">
        <v>1252.0999999999999</v>
      </c>
    </row>
    <row r="50" spans="1:24" x14ac:dyDescent="0.3">
      <c r="A50" s="1"/>
      <c r="B50" s="54" t="s">
        <v>851</v>
      </c>
      <c r="C50" s="55">
        <v>1132.1451999999999</v>
      </c>
      <c r="D50" s="55">
        <v>3353.3</v>
      </c>
      <c r="E50" s="55">
        <v>2269.8000000000002</v>
      </c>
      <c r="F50" s="55">
        <v>0</v>
      </c>
      <c r="G50" s="55"/>
      <c r="H50" s="55"/>
      <c r="I50" s="55"/>
      <c r="J50" s="55">
        <v>32.799999999999997</v>
      </c>
      <c r="K50" s="55"/>
      <c r="L50" s="55">
        <v>43.5092</v>
      </c>
      <c r="M50" s="55">
        <v>7.4</v>
      </c>
      <c r="N50" s="55">
        <v>0</v>
      </c>
      <c r="O50" s="55">
        <v>423.8</v>
      </c>
      <c r="P50" s="55">
        <f t="shared" si="0"/>
        <v>7262.7544000000007</v>
      </c>
      <c r="Q50" s="1"/>
      <c r="R50" s="1"/>
      <c r="S50" s="1"/>
      <c r="T50" s="1"/>
      <c r="U50" s="208" t="s">
        <v>612</v>
      </c>
      <c r="V50" s="52" t="s">
        <v>1006</v>
      </c>
      <c r="W50" s="53">
        <v>81.599999999999994</v>
      </c>
      <c r="X50" s="53" t="s">
        <v>963</v>
      </c>
    </row>
    <row r="51" spans="1:24" x14ac:dyDescent="0.3">
      <c r="A51" s="1"/>
      <c r="B51" s="54" t="s">
        <v>852</v>
      </c>
      <c r="C51" s="55">
        <v>1130.7180000000001</v>
      </c>
      <c r="D51" s="55">
        <v>3352.5</v>
      </c>
      <c r="E51" s="55">
        <v>2230.1</v>
      </c>
      <c r="F51" s="55">
        <v>0</v>
      </c>
      <c r="G51" s="55"/>
      <c r="H51" s="55"/>
      <c r="I51" s="55"/>
      <c r="J51" s="55">
        <v>33.799999999999997</v>
      </c>
      <c r="K51" s="55"/>
      <c r="L51" s="55">
        <v>44.002200000000002</v>
      </c>
      <c r="M51" s="55">
        <v>7.4</v>
      </c>
      <c r="N51" s="55">
        <v>0</v>
      </c>
      <c r="O51" s="55">
        <v>403.5</v>
      </c>
      <c r="P51" s="55">
        <f t="shared" si="0"/>
        <v>7202.020199999999</v>
      </c>
      <c r="Q51" s="1"/>
      <c r="R51" s="1"/>
      <c r="S51" s="1"/>
      <c r="T51" s="1"/>
      <c r="U51" s="208" t="s">
        <v>103</v>
      </c>
      <c r="V51" s="52" t="s">
        <v>1007</v>
      </c>
      <c r="W51" s="53">
        <v>116.8</v>
      </c>
      <c r="X51" s="53" t="s">
        <v>963</v>
      </c>
    </row>
    <row r="52" spans="1:24" x14ac:dyDescent="0.3">
      <c r="A52" s="1"/>
      <c r="B52" s="54" t="s">
        <v>853</v>
      </c>
      <c r="C52" s="55">
        <v>1135.0753</v>
      </c>
      <c r="D52" s="55">
        <v>3358.2</v>
      </c>
      <c r="E52" s="55">
        <v>2058.8000000000002</v>
      </c>
      <c r="F52" s="55">
        <v>0</v>
      </c>
      <c r="G52" s="55"/>
      <c r="H52" s="55"/>
      <c r="I52" s="55"/>
      <c r="J52" s="55">
        <v>33.9</v>
      </c>
      <c r="K52" s="55"/>
      <c r="L52" s="55">
        <v>43.515700000000002</v>
      </c>
      <c r="M52" s="55">
        <v>7.4</v>
      </c>
      <c r="N52" s="55">
        <v>0</v>
      </c>
      <c r="O52" s="55">
        <v>362.2</v>
      </c>
      <c r="P52" s="55">
        <f t="shared" si="0"/>
        <v>6999.0909999999985</v>
      </c>
      <c r="Q52" s="1"/>
      <c r="R52" s="1"/>
      <c r="S52" s="1"/>
      <c r="T52" s="1"/>
      <c r="U52" s="208"/>
      <c r="V52" s="52" t="s">
        <v>1008</v>
      </c>
      <c r="W52" s="53" t="s">
        <v>963</v>
      </c>
      <c r="X52" s="53">
        <v>3101.9</v>
      </c>
    </row>
    <row r="53" spans="1:24" x14ac:dyDescent="0.3">
      <c r="A53" s="1"/>
      <c r="B53" s="54" t="s">
        <v>854</v>
      </c>
      <c r="C53" s="55">
        <v>1117.8762999999999</v>
      </c>
      <c r="D53" s="55">
        <v>3332.7</v>
      </c>
      <c r="E53" s="55">
        <v>1885.4</v>
      </c>
      <c r="F53" s="55">
        <v>0</v>
      </c>
      <c r="G53" s="55"/>
      <c r="H53" s="55"/>
      <c r="I53" s="55"/>
      <c r="J53" s="55">
        <v>34.1</v>
      </c>
      <c r="K53" s="55"/>
      <c r="L53" s="55">
        <v>43.770699999999998</v>
      </c>
      <c r="M53" s="55">
        <v>7.4</v>
      </c>
      <c r="N53" s="55">
        <v>0</v>
      </c>
      <c r="O53" s="55">
        <v>313.2</v>
      </c>
      <c r="P53" s="55">
        <f t="shared" si="0"/>
        <v>6734.4470000000001</v>
      </c>
      <c r="Q53" s="1"/>
      <c r="R53" s="1"/>
      <c r="S53" s="1"/>
      <c r="T53" s="1"/>
      <c r="U53" s="208"/>
      <c r="V53" s="52" t="s">
        <v>123</v>
      </c>
      <c r="W53" s="53" t="s">
        <v>963</v>
      </c>
      <c r="X53" s="53">
        <v>1721.75</v>
      </c>
    </row>
    <row r="54" spans="1:24" x14ac:dyDescent="0.3">
      <c r="A54" s="1"/>
      <c r="B54" s="56" t="s">
        <v>62</v>
      </c>
      <c r="C54" s="57">
        <v>1128.6913999999999</v>
      </c>
      <c r="D54" s="57">
        <v>3327.08</v>
      </c>
      <c r="E54" s="57">
        <v>1749.7</v>
      </c>
      <c r="F54" s="57">
        <v>0</v>
      </c>
      <c r="G54" s="57"/>
      <c r="H54" s="57"/>
      <c r="I54" s="57"/>
      <c r="J54" s="57">
        <v>33.9</v>
      </c>
      <c r="K54" s="57"/>
      <c r="L54" s="57">
        <v>43.259799999999998</v>
      </c>
      <c r="M54" s="57">
        <v>7.4</v>
      </c>
      <c r="N54" s="57">
        <v>0</v>
      </c>
      <c r="O54" s="57">
        <v>285.8</v>
      </c>
      <c r="P54" s="57">
        <f t="shared" si="0"/>
        <v>6575.8311999999987</v>
      </c>
      <c r="Q54" s="1"/>
      <c r="R54" s="1"/>
      <c r="S54" s="1"/>
      <c r="T54" s="1"/>
      <c r="U54" s="208"/>
      <c r="V54" s="52" t="s">
        <v>1009</v>
      </c>
      <c r="W54" s="53">
        <v>237.95</v>
      </c>
      <c r="X54" s="53" t="s">
        <v>963</v>
      </c>
    </row>
    <row r="55" spans="1:24" x14ac:dyDescent="0.3">
      <c r="A55" s="1"/>
      <c r="B55" s="58" t="s">
        <v>1010</v>
      </c>
      <c r="C55" s="59">
        <v>26100.555</v>
      </c>
      <c r="D55" s="59">
        <v>62237.8</v>
      </c>
      <c r="E55" s="59">
        <v>63750.464999999997</v>
      </c>
      <c r="F55" s="59">
        <v>1038.4000000000001</v>
      </c>
      <c r="G55" s="59">
        <f t="shared" ref="G55:K55" si="1">+SUM(G7:G54)/2</f>
        <v>0</v>
      </c>
      <c r="H55" s="59">
        <f t="shared" si="1"/>
        <v>0</v>
      </c>
      <c r="I55" s="59">
        <f t="shared" si="1"/>
        <v>0</v>
      </c>
      <c r="J55" s="59">
        <f t="shared" si="1"/>
        <v>761.39999999999986</v>
      </c>
      <c r="K55" s="59">
        <f t="shared" si="1"/>
        <v>0</v>
      </c>
      <c r="L55" s="59">
        <v>1408.56</v>
      </c>
      <c r="M55" s="59">
        <v>180.35</v>
      </c>
      <c r="N55" s="59">
        <v>8630.75</v>
      </c>
      <c r="O55" s="59">
        <v>9051.0499999999993</v>
      </c>
      <c r="P55" s="59">
        <f t="shared" ref="P55" si="2">+SUM(P7:P54)/2</f>
        <v>169598.91235000003</v>
      </c>
      <c r="Q55" s="1"/>
      <c r="R55" s="1"/>
      <c r="S55" s="1"/>
      <c r="T55" s="1"/>
      <c r="U55" s="208" t="s">
        <v>125</v>
      </c>
      <c r="V55" s="52" t="s">
        <v>1011</v>
      </c>
      <c r="W55" s="53" t="s">
        <v>963</v>
      </c>
      <c r="X55" s="53">
        <v>1635.05</v>
      </c>
    </row>
    <row r="56" spans="1:24" x14ac:dyDescent="0.3">
      <c r="A56" s="1"/>
      <c r="B56" s="58" t="s">
        <v>1012</v>
      </c>
      <c r="C56" s="59">
        <v>15.139714844603992</v>
      </c>
      <c r="D56" s="59">
        <v>36.101245531196341</v>
      </c>
      <c r="E56" s="59">
        <v>36.978671959692321</v>
      </c>
      <c r="F56" s="59">
        <v>0.60232741773639631</v>
      </c>
      <c r="G56" s="59">
        <f t="shared" ref="G56:K56" si="3">+G55*100/$P$55</f>
        <v>0</v>
      </c>
      <c r="H56" s="59">
        <f t="shared" si="3"/>
        <v>0</v>
      </c>
      <c r="I56" s="59">
        <f t="shared" si="3"/>
        <v>0</v>
      </c>
      <c r="J56" s="59">
        <f t="shared" si="3"/>
        <v>0.44894155832126109</v>
      </c>
      <c r="K56" s="59">
        <f t="shared" si="3"/>
        <v>0</v>
      </c>
      <c r="L56" s="59">
        <v>0.81703997257971717</v>
      </c>
      <c r="M56" s="59">
        <v>0.10461262498917476</v>
      </c>
      <c r="N56" s="59">
        <v>5.0062956092338231</v>
      </c>
      <c r="O56" s="59">
        <v>5.2500920399682292</v>
      </c>
      <c r="P56" s="60" t="s">
        <v>1013</v>
      </c>
      <c r="Q56" s="1"/>
      <c r="R56" s="1"/>
      <c r="S56" s="1"/>
      <c r="T56" s="1"/>
      <c r="U56" s="208"/>
      <c r="V56" s="52" t="s">
        <v>1014</v>
      </c>
      <c r="W56" s="53">
        <v>14.4</v>
      </c>
      <c r="X56" s="53" t="s">
        <v>963</v>
      </c>
    </row>
    <row r="57" spans="1:24" x14ac:dyDescent="0.3">
      <c r="A57" s="1"/>
      <c r="B57" s="1"/>
      <c r="C57" s="1"/>
      <c r="D57" s="1"/>
      <c r="E57" s="1"/>
      <c r="F57" s="1"/>
      <c r="G57" s="1"/>
      <c r="H57" s="1"/>
      <c r="I57" s="1"/>
      <c r="J57" s="1"/>
      <c r="K57" s="1"/>
      <c r="L57" s="1"/>
      <c r="M57" s="1"/>
      <c r="N57" s="1"/>
      <c r="O57" s="1"/>
      <c r="P57" s="1"/>
      <c r="Q57" s="1"/>
      <c r="R57" s="1"/>
      <c r="S57" s="1"/>
      <c r="T57" s="1"/>
      <c r="U57" s="208"/>
      <c r="V57" s="52" t="s">
        <v>1015</v>
      </c>
      <c r="W57" s="53">
        <v>708.8</v>
      </c>
      <c r="X57" s="53" t="s">
        <v>963</v>
      </c>
    </row>
    <row r="58" spans="1:24" x14ac:dyDescent="0.3">
      <c r="A58" s="1"/>
      <c r="B58" s="1"/>
      <c r="C58" s="1"/>
      <c r="D58" s="1"/>
      <c r="E58" s="1"/>
      <c r="F58" s="1"/>
      <c r="G58" s="1"/>
      <c r="H58" s="1"/>
      <c r="I58" s="1"/>
      <c r="J58" s="1"/>
      <c r="K58" s="1"/>
      <c r="L58" s="1"/>
      <c r="M58" s="1"/>
      <c r="N58" s="1"/>
      <c r="O58" s="1"/>
      <c r="P58" s="1"/>
      <c r="Q58" s="1"/>
      <c r="R58" s="1"/>
      <c r="S58" s="1"/>
      <c r="T58" s="1"/>
      <c r="U58" s="208"/>
      <c r="V58" s="52" t="s">
        <v>1016</v>
      </c>
      <c r="W58" s="53" t="s">
        <v>963</v>
      </c>
      <c r="X58" s="53">
        <v>3729.75</v>
      </c>
    </row>
    <row r="59" spans="1:24" x14ac:dyDescent="0.3">
      <c r="A59" s="1"/>
      <c r="B59" s="1"/>
      <c r="C59" s="1"/>
      <c r="D59" s="1"/>
      <c r="E59" s="1"/>
      <c r="F59" s="1"/>
      <c r="G59" s="1"/>
      <c r="H59" s="1"/>
      <c r="I59" s="1"/>
      <c r="J59" s="1"/>
      <c r="K59" s="1"/>
      <c r="L59" s="1"/>
      <c r="M59" s="1"/>
      <c r="N59" s="1"/>
      <c r="O59" s="1"/>
      <c r="P59" s="1"/>
      <c r="Q59" s="1"/>
      <c r="R59" s="1"/>
      <c r="S59" s="1"/>
      <c r="T59" s="1"/>
      <c r="U59" s="208"/>
      <c r="V59" s="52" t="s">
        <v>1017</v>
      </c>
      <c r="W59" s="53" t="s">
        <v>963</v>
      </c>
      <c r="X59" s="53">
        <v>1604.1</v>
      </c>
    </row>
    <row r="60" spans="1:24" x14ac:dyDescent="0.3">
      <c r="A60" s="1"/>
      <c r="B60" s="1"/>
      <c r="C60" s="1"/>
      <c r="D60" s="1"/>
      <c r="E60" s="1"/>
      <c r="F60" s="1"/>
      <c r="G60" s="1"/>
      <c r="H60" s="1"/>
      <c r="I60" s="1"/>
      <c r="J60" s="1"/>
      <c r="K60" s="1"/>
      <c r="L60" s="1"/>
      <c r="M60" s="1"/>
      <c r="N60" s="1"/>
      <c r="O60" s="1"/>
      <c r="P60" s="1"/>
      <c r="Q60" s="1"/>
      <c r="R60" s="1"/>
      <c r="S60" s="1"/>
      <c r="T60" s="1"/>
      <c r="U60" s="208"/>
      <c r="V60" s="52" t="s">
        <v>1018</v>
      </c>
      <c r="W60" s="53">
        <v>1536.2</v>
      </c>
      <c r="X60" s="53" t="s">
        <v>963</v>
      </c>
    </row>
    <row r="61" spans="1:24" x14ac:dyDescent="0.3">
      <c r="A61" s="1"/>
      <c r="B61" s="1"/>
      <c r="C61" s="1"/>
      <c r="D61" s="1"/>
      <c r="E61" s="1"/>
      <c r="F61" s="1"/>
      <c r="G61" s="1"/>
      <c r="H61" s="1"/>
      <c r="I61" s="1"/>
      <c r="J61" s="1"/>
      <c r="K61" s="1"/>
      <c r="L61" s="1"/>
      <c r="M61" s="1"/>
      <c r="N61" s="1"/>
      <c r="O61" s="1"/>
      <c r="P61" s="1"/>
      <c r="Q61" s="1"/>
      <c r="R61" s="1"/>
      <c r="S61" s="1"/>
      <c r="T61" s="1"/>
      <c r="U61" s="208" t="s">
        <v>610</v>
      </c>
      <c r="V61" s="52" t="s">
        <v>1019</v>
      </c>
      <c r="W61" s="53">
        <v>213.1</v>
      </c>
      <c r="X61" s="53" t="s">
        <v>963</v>
      </c>
    </row>
    <row r="62" spans="1:24" x14ac:dyDescent="0.3">
      <c r="A62" s="1"/>
      <c r="B62" s="1"/>
      <c r="C62" s="1"/>
      <c r="D62" s="1"/>
      <c r="E62" s="1"/>
      <c r="F62" s="1"/>
      <c r="G62" s="1"/>
      <c r="H62" s="1"/>
      <c r="I62" s="1"/>
      <c r="J62" s="1"/>
      <c r="K62" s="1"/>
      <c r="L62" s="1"/>
      <c r="M62" s="1"/>
      <c r="N62" s="1"/>
      <c r="O62" s="1"/>
      <c r="P62" s="1"/>
      <c r="Q62" s="1"/>
      <c r="R62" s="1"/>
      <c r="S62" s="1"/>
      <c r="T62" s="1"/>
      <c r="U62" s="208" t="s">
        <v>49</v>
      </c>
      <c r="V62" s="52" t="s">
        <v>1020</v>
      </c>
      <c r="W62" s="53" t="s">
        <v>963</v>
      </c>
      <c r="X62" s="53">
        <v>2636.9</v>
      </c>
    </row>
    <row r="63" spans="1:24" x14ac:dyDescent="0.3">
      <c r="A63" s="1"/>
      <c r="B63" s="1"/>
      <c r="C63" s="1"/>
      <c r="D63" s="1"/>
      <c r="E63" s="1"/>
      <c r="F63" s="1"/>
      <c r="G63" s="1"/>
      <c r="H63" s="1"/>
      <c r="I63" s="1"/>
      <c r="J63" s="1"/>
      <c r="K63" s="1"/>
      <c r="L63" s="1"/>
      <c r="M63" s="1"/>
      <c r="N63" s="1"/>
      <c r="O63" s="1"/>
      <c r="P63" s="1"/>
      <c r="Q63" s="1"/>
      <c r="R63" s="1"/>
      <c r="S63" s="1"/>
      <c r="T63" s="1"/>
      <c r="U63" s="208"/>
      <c r="V63" s="52" t="s">
        <v>50</v>
      </c>
      <c r="W63" s="53">
        <v>13.2</v>
      </c>
      <c r="X63" s="53" t="s">
        <v>963</v>
      </c>
    </row>
    <row r="64" spans="1:24" x14ac:dyDescent="0.3">
      <c r="A64" s="1"/>
      <c r="B64" s="1"/>
      <c r="C64" s="1"/>
      <c r="D64" s="1"/>
      <c r="E64" s="1"/>
      <c r="F64" s="1"/>
      <c r="G64" s="1"/>
      <c r="H64" s="1"/>
      <c r="I64" s="1"/>
      <c r="J64" s="1"/>
      <c r="K64" s="1"/>
      <c r="L64" s="1"/>
      <c r="M64" s="1"/>
      <c r="N64" s="1"/>
      <c r="O64" s="1"/>
      <c r="P64" s="1"/>
      <c r="Q64" s="1"/>
      <c r="R64" s="1"/>
      <c r="S64" s="1"/>
      <c r="T64" s="1"/>
      <c r="U64" s="208" t="s">
        <v>1021</v>
      </c>
      <c r="V64" s="52" t="s">
        <v>1022</v>
      </c>
      <c r="W64" s="53">
        <v>479.2</v>
      </c>
      <c r="X64" s="53" t="s">
        <v>963</v>
      </c>
    </row>
    <row r="65" spans="1:24" x14ac:dyDescent="0.3">
      <c r="A65" s="1"/>
      <c r="B65" s="1"/>
      <c r="C65" s="1"/>
      <c r="D65" s="1"/>
      <c r="E65" s="1"/>
      <c r="F65" s="1"/>
      <c r="G65" s="1"/>
      <c r="H65" s="1"/>
      <c r="I65" s="1"/>
      <c r="J65" s="1"/>
      <c r="K65" s="1"/>
      <c r="L65" s="1"/>
      <c r="M65" s="1"/>
      <c r="N65" s="1"/>
      <c r="O65" s="1"/>
      <c r="P65" s="1"/>
      <c r="Q65" s="1"/>
      <c r="R65" s="1"/>
      <c r="S65" s="1"/>
      <c r="T65" s="1"/>
      <c r="U65" s="208"/>
      <c r="V65" s="52" t="s">
        <v>1023</v>
      </c>
      <c r="W65" s="53">
        <v>167.75</v>
      </c>
      <c r="X65" s="53" t="s">
        <v>963</v>
      </c>
    </row>
    <row r="66" spans="1:24" x14ac:dyDescent="0.3">
      <c r="A66" s="1"/>
      <c r="B66" s="1"/>
      <c r="C66" s="1"/>
      <c r="D66" s="1"/>
      <c r="E66" s="1"/>
      <c r="F66" s="1"/>
      <c r="G66" s="1"/>
      <c r="H66" s="1"/>
      <c r="I66" s="1"/>
      <c r="J66" s="1"/>
      <c r="K66" s="1"/>
      <c r="L66" s="1"/>
      <c r="M66" s="1"/>
      <c r="N66" s="1"/>
      <c r="O66" s="1"/>
      <c r="P66" s="1"/>
      <c r="Q66" s="1"/>
      <c r="R66" s="1"/>
      <c r="S66" s="1"/>
      <c r="T66" s="1"/>
      <c r="U66" s="208" t="s">
        <v>139</v>
      </c>
      <c r="V66" s="52" t="s">
        <v>1024</v>
      </c>
      <c r="W66" s="53">
        <v>52.685000000000002</v>
      </c>
      <c r="X66" s="53" t="s">
        <v>963</v>
      </c>
    </row>
    <row r="67" spans="1:24" x14ac:dyDescent="0.3">
      <c r="A67" s="1"/>
      <c r="B67" s="1"/>
      <c r="C67" s="1"/>
      <c r="D67" s="1"/>
      <c r="E67" s="1"/>
      <c r="F67" s="1"/>
      <c r="G67" s="1"/>
      <c r="H67" s="1"/>
      <c r="I67" s="1"/>
      <c r="J67" s="1"/>
      <c r="K67" s="1"/>
      <c r="L67" s="1"/>
      <c r="M67" s="1"/>
      <c r="N67" s="1"/>
      <c r="O67" s="1"/>
      <c r="P67" s="1"/>
      <c r="Q67" s="1"/>
      <c r="R67" s="1"/>
      <c r="S67" s="1"/>
      <c r="T67" s="1"/>
      <c r="U67" s="208"/>
      <c r="V67" s="52" t="s">
        <v>1025</v>
      </c>
      <c r="W67" s="53">
        <v>520.37</v>
      </c>
      <c r="X67" s="53" t="s">
        <v>963</v>
      </c>
    </row>
    <row r="68" spans="1:24" x14ac:dyDescent="0.3">
      <c r="A68" s="1"/>
      <c r="B68" s="1"/>
      <c r="C68" s="1"/>
      <c r="D68" s="1"/>
      <c r="E68" s="1"/>
      <c r="F68" s="1"/>
      <c r="G68" s="1"/>
      <c r="H68" s="1"/>
      <c r="I68" s="1"/>
      <c r="J68" s="1"/>
      <c r="K68" s="1"/>
      <c r="L68" s="1"/>
      <c r="M68" s="1"/>
      <c r="N68" s="1"/>
      <c r="O68" s="1"/>
      <c r="P68" s="1"/>
      <c r="Q68" s="1"/>
      <c r="R68" s="1"/>
      <c r="S68" s="1"/>
      <c r="T68" s="1"/>
      <c r="U68" s="208"/>
      <c r="V68" s="52" t="s">
        <v>140</v>
      </c>
      <c r="W68" s="53" t="s">
        <v>963</v>
      </c>
      <c r="X68" s="53">
        <v>1141.575</v>
      </c>
    </row>
    <row r="69" spans="1:24" x14ac:dyDescent="0.3">
      <c r="A69" s="1"/>
      <c r="B69" s="1"/>
      <c r="C69" s="1"/>
      <c r="D69" s="1"/>
      <c r="E69" s="1"/>
      <c r="F69" s="1"/>
      <c r="G69" s="1"/>
      <c r="H69" s="1"/>
      <c r="I69" s="1"/>
      <c r="J69" s="1"/>
      <c r="K69" s="1"/>
      <c r="L69" s="1"/>
      <c r="M69" s="1"/>
      <c r="N69" s="1"/>
      <c r="O69" s="1"/>
      <c r="P69" s="1"/>
      <c r="Q69" s="1"/>
      <c r="R69" s="1"/>
      <c r="S69" s="1"/>
      <c r="T69" s="1"/>
      <c r="U69" s="208"/>
      <c r="V69" s="52" t="s">
        <v>1026</v>
      </c>
      <c r="W69" s="53" t="s">
        <v>963</v>
      </c>
      <c r="X69" s="53">
        <v>411.87</v>
      </c>
    </row>
    <row r="70" spans="1:24" x14ac:dyDescent="0.3">
      <c r="A70" s="1"/>
      <c r="B70" s="1"/>
      <c r="C70" s="1"/>
      <c r="D70" s="1"/>
      <c r="E70" s="1"/>
      <c r="F70" s="1"/>
      <c r="G70" s="1"/>
      <c r="H70" s="1"/>
      <c r="I70" s="1"/>
      <c r="J70" s="1"/>
      <c r="K70" s="1"/>
      <c r="L70" s="1"/>
      <c r="M70" s="1"/>
      <c r="N70" s="1"/>
      <c r="O70" s="1"/>
      <c r="P70" s="1"/>
      <c r="Q70" s="1"/>
      <c r="R70" s="1"/>
      <c r="S70" s="1"/>
      <c r="T70" s="1"/>
      <c r="U70" s="208"/>
      <c r="V70" s="52" t="s">
        <v>1027</v>
      </c>
      <c r="W70" s="53" t="s">
        <v>963</v>
      </c>
      <c r="X70" s="53">
        <v>798.44500000000005</v>
      </c>
    </row>
    <row r="71" spans="1:24" x14ac:dyDescent="0.3">
      <c r="A71" s="1"/>
      <c r="B71" s="1"/>
      <c r="C71" s="1"/>
      <c r="D71" s="1"/>
      <c r="E71" s="1"/>
      <c r="F71" s="1"/>
      <c r="G71" s="1"/>
      <c r="H71" s="1"/>
      <c r="I71" s="1"/>
      <c r="J71" s="1"/>
      <c r="K71" s="1"/>
      <c r="L71" s="1"/>
      <c r="M71" s="1"/>
      <c r="N71" s="1"/>
      <c r="O71" s="1"/>
      <c r="P71" s="1"/>
      <c r="Q71" s="1"/>
      <c r="R71" s="1"/>
      <c r="S71" s="1"/>
      <c r="T71" s="1"/>
      <c r="U71" s="208"/>
      <c r="V71" s="52" t="s">
        <v>1028</v>
      </c>
      <c r="W71" s="53">
        <v>178.79</v>
      </c>
      <c r="X71" s="53" t="s">
        <v>963</v>
      </c>
    </row>
    <row r="72" spans="1:24" x14ac:dyDescent="0.3">
      <c r="A72" s="1"/>
      <c r="B72" s="1"/>
      <c r="C72" s="1"/>
      <c r="D72" s="1"/>
      <c r="E72" s="1"/>
      <c r="F72" s="1"/>
      <c r="G72" s="1"/>
      <c r="H72" s="1"/>
      <c r="I72" s="1"/>
      <c r="J72" s="1"/>
      <c r="K72" s="1"/>
      <c r="L72" s="1"/>
      <c r="M72" s="1"/>
      <c r="N72" s="1"/>
      <c r="O72" s="1"/>
      <c r="P72" s="1"/>
      <c r="Q72" s="1"/>
      <c r="R72" s="1"/>
      <c r="S72" s="1"/>
      <c r="T72" s="1"/>
      <c r="U72" s="208"/>
      <c r="V72" s="52" t="s">
        <v>1029</v>
      </c>
      <c r="W72" s="53">
        <v>208.995</v>
      </c>
      <c r="X72" s="53" t="s">
        <v>963</v>
      </c>
    </row>
    <row r="73" spans="1:24" x14ac:dyDescent="0.3">
      <c r="A73" s="1"/>
      <c r="B73" s="1"/>
      <c r="C73" s="1"/>
      <c r="D73" s="1"/>
      <c r="E73" s="1"/>
      <c r="F73" s="1"/>
      <c r="G73" s="1"/>
      <c r="H73" s="1"/>
      <c r="I73" s="1"/>
      <c r="J73" s="1"/>
      <c r="K73" s="1"/>
      <c r="L73" s="1"/>
      <c r="M73" s="1"/>
      <c r="N73" s="1"/>
      <c r="O73" s="1"/>
      <c r="P73" s="1"/>
      <c r="Q73" s="1"/>
      <c r="R73" s="1"/>
      <c r="S73" s="1"/>
      <c r="T73" s="1"/>
      <c r="U73" s="208"/>
      <c r="V73" s="52" t="s">
        <v>1030</v>
      </c>
      <c r="W73" s="53">
        <v>2517.9250000000002</v>
      </c>
      <c r="X73" s="53" t="s">
        <v>963</v>
      </c>
    </row>
    <row r="74" spans="1:24" x14ac:dyDescent="0.3">
      <c r="A74" s="1"/>
      <c r="B74" s="1"/>
      <c r="C74" s="1"/>
      <c r="D74" s="1"/>
      <c r="E74" s="1"/>
      <c r="F74" s="1"/>
      <c r="G74" s="1"/>
      <c r="H74" s="1"/>
      <c r="I74" s="1"/>
      <c r="J74" s="1"/>
      <c r="K74" s="1"/>
      <c r="L74" s="1"/>
      <c r="M74" s="1"/>
      <c r="N74" s="1"/>
      <c r="O74" s="1"/>
      <c r="P74" s="1"/>
      <c r="Q74" s="1"/>
      <c r="R74" s="1"/>
      <c r="S74" s="1"/>
      <c r="T74" s="1"/>
      <c r="U74" s="208" t="s">
        <v>611</v>
      </c>
      <c r="V74" s="52" t="s">
        <v>1031</v>
      </c>
      <c r="W74" s="53">
        <v>363.5138</v>
      </c>
      <c r="X74" s="53" t="s">
        <v>963</v>
      </c>
    </row>
    <row r="75" spans="1:24" x14ac:dyDescent="0.3">
      <c r="A75" s="1"/>
      <c r="B75" s="1"/>
      <c r="C75" s="1"/>
      <c r="D75" s="1"/>
      <c r="E75" s="1"/>
      <c r="F75" s="1"/>
      <c r="G75" s="1"/>
      <c r="H75" s="1"/>
      <c r="I75" s="1"/>
      <c r="J75" s="1"/>
      <c r="K75" s="1"/>
      <c r="L75" s="1"/>
      <c r="M75" s="1"/>
      <c r="N75" s="1"/>
      <c r="O75" s="1"/>
      <c r="P75" s="1"/>
      <c r="Q75" s="1"/>
      <c r="R75" s="1"/>
      <c r="S75" s="1"/>
      <c r="T75" s="1"/>
      <c r="U75" s="61" t="s">
        <v>1010</v>
      </c>
      <c r="V75" s="62"/>
      <c r="W75" s="63">
        <v>26576.293799999999</v>
      </c>
      <c r="X75" s="63">
        <v>63615.99</v>
      </c>
    </row>
  </sheetData>
  <mergeCells count="39">
    <mergeCell ref="U62:U63"/>
    <mergeCell ref="U64:U65"/>
    <mergeCell ref="U66:U73"/>
    <mergeCell ref="U74"/>
    <mergeCell ref="U49"/>
    <mergeCell ref="U50"/>
    <mergeCell ref="U51:U54"/>
    <mergeCell ref="U55:U60"/>
    <mergeCell ref="U61"/>
    <mergeCell ref="U43"/>
    <mergeCell ref="U44"/>
    <mergeCell ref="U45"/>
    <mergeCell ref="U46"/>
    <mergeCell ref="U47:U48"/>
    <mergeCell ref="U34"/>
    <mergeCell ref="U35:U36"/>
    <mergeCell ref="U37:U40"/>
    <mergeCell ref="U41"/>
    <mergeCell ref="U42"/>
    <mergeCell ref="U29"/>
    <mergeCell ref="U30"/>
    <mergeCell ref="U31"/>
    <mergeCell ref="U32"/>
    <mergeCell ref="U33"/>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1032</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583</v>
      </c>
      <c r="C6" s="209" t="s">
        <v>639</v>
      </c>
      <c r="D6" s="209" t="s">
        <v>167</v>
      </c>
      <c r="E6" s="209" t="s">
        <v>640</v>
      </c>
      <c r="F6" s="209" t="s">
        <v>14</v>
      </c>
      <c r="G6" s="209" t="s">
        <v>625</v>
      </c>
      <c r="H6" s="209" t="s">
        <v>626</v>
      </c>
      <c r="I6" s="209" t="s">
        <v>627</v>
      </c>
      <c r="J6" s="209" t="s">
        <v>637</v>
      </c>
      <c r="K6" s="209" t="s">
        <v>605</v>
      </c>
      <c r="L6" s="209" t="s">
        <v>628</v>
      </c>
      <c r="M6" s="209"/>
      <c r="N6" s="209"/>
      <c r="O6" s="209"/>
      <c r="P6" s="209"/>
      <c r="Q6" s="209" t="s">
        <v>624</v>
      </c>
      <c r="R6" s="209" t="s">
        <v>613</v>
      </c>
      <c r="S6" s="209" t="s">
        <v>629</v>
      </c>
      <c r="T6" s="209" t="s">
        <v>614</v>
      </c>
      <c r="U6" s="209" t="s">
        <v>615</v>
      </c>
      <c r="V6" s="209" t="s">
        <v>616</v>
      </c>
      <c r="W6" s="209" t="s">
        <v>630</v>
      </c>
      <c r="X6" s="209"/>
      <c r="Y6" s="209" t="s">
        <v>606</v>
      </c>
      <c r="Z6" s="209" t="s">
        <v>81</v>
      </c>
      <c r="AA6" s="209"/>
      <c r="AB6" s="209"/>
      <c r="AC6" s="209"/>
      <c r="AD6" s="209"/>
      <c r="AE6" s="209" t="s">
        <v>631</v>
      </c>
      <c r="AF6" s="209"/>
      <c r="AG6" s="209" t="s">
        <v>632</v>
      </c>
      <c r="AH6" s="209"/>
      <c r="AI6" s="209"/>
      <c r="AJ6" s="209"/>
      <c r="AK6" s="209" t="s">
        <v>607</v>
      </c>
      <c r="AL6" s="209" t="s">
        <v>299</v>
      </c>
      <c r="AM6" s="209" t="s">
        <v>608</v>
      </c>
      <c r="AN6" s="209" t="s">
        <v>617</v>
      </c>
      <c r="AO6" s="209" t="s">
        <v>618</v>
      </c>
      <c r="AP6" s="209" t="s">
        <v>1033</v>
      </c>
      <c r="AQ6" s="209" t="s">
        <v>633</v>
      </c>
      <c r="AR6" s="209" t="s">
        <v>93</v>
      </c>
      <c r="AS6" s="209" t="s">
        <v>609</v>
      </c>
      <c r="AT6" s="209" t="s">
        <v>612</v>
      </c>
      <c r="AU6" s="209" t="s">
        <v>634</v>
      </c>
      <c r="AV6" s="209" t="s">
        <v>619</v>
      </c>
      <c r="AW6" s="209" t="s">
        <v>103</v>
      </c>
      <c r="AX6" s="209"/>
      <c r="AY6" s="209" t="s">
        <v>125</v>
      </c>
      <c r="AZ6" s="209"/>
      <c r="BA6" s="209"/>
      <c r="BB6" s="209"/>
      <c r="BC6" s="209"/>
      <c r="BD6" s="209" t="s">
        <v>620</v>
      </c>
      <c r="BE6" s="209" t="s">
        <v>621</v>
      </c>
      <c r="BF6" s="209" t="s">
        <v>622</v>
      </c>
      <c r="BG6" s="209" t="s">
        <v>610</v>
      </c>
      <c r="BH6" s="209" t="s">
        <v>364</v>
      </c>
      <c r="BI6" s="209"/>
      <c r="BJ6" s="209"/>
      <c r="BK6" s="209"/>
      <c r="BL6" s="209" t="s">
        <v>635</v>
      </c>
      <c r="BM6" s="209" t="s">
        <v>49</v>
      </c>
      <c r="BN6" s="209" t="s">
        <v>636</v>
      </c>
      <c r="BO6" s="209"/>
      <c r="BP6" s="209" t="s">
        <v>623</v>
      </c>
      <c r="BQ6" s="209" t="s">
        <v>611</v>
      </c>
      <c r="BR6" s="64" t="s">
        <v>1034</v>
      </c>
    </row>
    <row r="7" spans="1:70" x14ac:dyDescent="0.3">
      <c r="A7" s="1"/>
      <c r="B7" s="209"/>
      <c r="C7" s="64" t="s">
        <v>1035</v>
      </c>
      <c r="D7" s="64" t="s">
        <v>1036</v>
      </c>
      <c r="E7" s="64" t="s">
        <v>1037</v>
      </c>
      <c r="F7" s="64" t="s">
        <v>1038</v>
      </c>
      <c r="G7" s="64" t="s">
        <v>1039</v>
      </c>
      <c r="H7" s="64" t="s">
        <v>964</v>
      </c>
      <c r="I7" s="64" t="s">
        <v>965</v>
      </c>
      <c r="J7" s="64" t="s">
        <v>1040</v>
      </c>
      <c r="K7" s="64" t="s">
        <v>963</v>
      </c>
      <c r="L7" s="64" t="s">
        <v>973</v>
      </c>
      <c r="M7" s="64" t="s">
        <v>1041</v>
      </c>
      <c r="N7" s="64" t="s">
        <v>974</v>
      </c>
      <c r="O7" s="64" t="s">
        <v>975</v>
      </c>
      <c r="P7" s="64" t="s">
        <v>1042</v>
      </c>
      <c r="Q7" s="64" t="s">
        <v>980</v>
      </c>
      <c r="R7" s="64" t="s">
        <v>982</v>
      </c>
      <c r="S7" s="64" t="s">
        <v>983</v>
      </c>
      <c r="T7" s="64" t="s">
        <v>984</v>
      </c>
      <c r="U7" s="64" t="s">
        <v>988</v>
      </c>
      <c r="V7" s="64" t="s">
        <v>989</v>
      </c>
      <c r="W7" s="64" t="s">
        <v>963</v>
      </c>
      <c r="X7" s="64" t="s">
        <v>963</v>
      </c>
      <c r="Y7" s="64" t="s">
        <v>963</v>
      </c>
      <c r="Z7" s="64" t="s">
        <v>963</v>
      </c>
      <c r="AA7" s="64" t="s">
        <v>963</v>
      </c>
      <c r="AB7" s="64" t="s">
        <v>963</v>
      </c>
      <c r="AC7" s="64" t="s">
        <v>963</v>
      </c>
      <c r="AD7" s="64" t="s">
        <v>963</v>
      </c>
      <c r="AE7" s="64" t="s">
        <v>991</v>
      </c>
      <c r="AF7" s="64" t="s">
        <v>992</v>
      </c>
      <c r="AG7" s="64" t="s">
        <v>1043</v>
      </c>
      <c r="AH7" s="64" t="s">
        <v>1044</v>
      </c>
      <c r="AI7" s="64" t="s">
        <v>1045</v>
      </c>
      <c r="AJ7" s="64" t="s">
        <v>996</v>
      </c>
      <c r="AK7" s="64" t="s">
        <v>963</v>
      </c>
      <c r="AL7" s="64" t="s">
        <v>963</v>
      </c>
      <c r="AM7" s="64" t="s">
        <v>963</v>
      </c>
      <c r="AN7" s="64" t="s">
        <v>1046</v>
      </c>
      <c r="AO7" s="64" t="s">
        <v>999</v>
      </c>
      <c r="AP7" s="64" t="s">
        <v>1047</v>
      </c>
      <c r="AQ7" s="64" t="s">
        <v>963</v>
      </c>
      <c r="AR7" s="64" t="s">
        <v>963</v>
      </c>
      <c r="AS7" s="64" t="s">
        <v>963</v>
      </c>
      <c r="AT7" s="64" t="s">
        <v>1006</v>
      </c>
      <c r="AU7" s="64" t="s">
        <v>963</v>
      </c>
      <c r="AV7" s="64" t="s">
        <v>963</v>
      </c>
      <c r="AW7" s="64" t="s">
        <v>1048</v>
      </c>
      <c r="AX7" s="64" t="s">
        <v>1049</v>
      </c>
      <c r="AY7" s="64" t="s">
        <v>963</v>
      </c>
      <c r="AZ7" s="64" t="s">
        <v>963</v>
      </c>
      <c r="BA7" s="64" t="s">
        <v>963</v>
      </c>
      <c r="BB7" s="64" t="s">
        <v>963</v>
      </c>
      <c r="BC7" s="64" t="s">
        <v>1014</v>
      </c>
      <c r="BD7" s="64" t="s">
        <v>963</v>
      </c>
      <c r="BE7" s="64" t="s">
        <v>963</v>
      </c>
      <c r="BF7" s="64" t="s">
        <v>963</v>
      </c>
      <c r="BG7" s="64" t="s">
        <v>1050</v>
      </c>
      <c r="BH7" s="64" t="s">
        <v>1051</v>
      </c>
      <c r="BI7" s="64" t="s">
        <v>1052</v>
      </c>
      <c r="BJ7" s="64" t="s">
        <v>365</v>
      </c>
      <c r="BK7" s="64" t="s">
        <v>1053</v>
      </c>
      <c r="BL7" s="64" t="s">
        <v>963</v>
      </c>
      <c r="BM7" s="64" t="s">
        <v>1054</v>
      </c>
      <c r="BN7" s="64" t="s">
        <v>1022</v>
      </c>
      <c r="BO7" s="64" t="s">
        <v>1055</v>
      </c>
      <c r="BP7" s="64" t="s">
        <v>963</v>
      </c>
      <c r="BQ7" s="64" t="s">
        <v>1031</v>
      </c>
      <c r="BR7" s="64" t="s">
        <v>799</v>
      </c>
    </row>
    <row r="8" spans="1:70" x14ac:dyDescent="0.3">
      <c r="A8" s="1"/>
      <c r="B8" s="50" t="s">
        <v>1056</v>
      </c>
      <c r="C8" s="65">
        <v>14.5</v>
      </c>
      <c r="D8" s="65">
        <v>19</v>
      </c>
      <c r="E8" s="65">
        <v>7.5</v>
      </c>
      <c r="F8" s="65">
        <v>11.5</v>
      </c>
      <c r="G8" s="65">
        <v>15.3</v>
      </c>
      <c r="H8" s="65">
        <v>1.6</v>
      </c>
      <c r="I8" s="65">
        <v>0.4</v>
      </c>
      <c r="J8" s="65">
        <v>9.3000000000000007</v>
      </c>
      <c r="K8" s="65"/>
      <c r="L8" s="65">
        <v>10.4</v>
      </c>
      <c r="M8" s="65"/>
      <c r="N8" s="65">
        <v>17.3</v>
      </c>
      <c r="O8" s="65">
        <v>20.2</v>
      </c>
      <c r="P8" s="65">
        <v>6.1</v>
      </c>
      <c r="Q8" s="65">
        <v>3.1</v>
      </c>
      <c r="R8" s="65">
        <v>4.4000000000000004</v>
      </c>
      <c r="S8" s="65">
        <v>19.8</v>
      </c>
      <c r="T8" s="65">
        <v>20.100000000000001</v>
      </c>
      <c r="U8" s="65">
        <v>17.2</v>
      </c>
      <c r="V8" s="65">
        <v>10.7</v>
      </c>
      <c r="W8" s="65">
        <v>19.899999999999999</v>
      </c>
      <c r="X8" s="65">
        <v>36.4</v>
      </c>
      <c r="Y8" s="65">
        <v>45</v>
      </c>
      <c r="Z8" s="65">
        <v>65.400000000000006</v>
      </c>
      <c r="AA8" s="65">
        <v>78.5</v>
      </c>
      <c r="AB8" s="65"/>
      <c r="AC8" s="65">
        <v>5.6</v>
      </c>
      <c r="AD8" s="65">
        <v>7.7</v>
      </c>
      <c r="AE8" s="65">
        <v>19.7</v>
      </c>
      <c r="AF8" s="65">
        <v>3.3</v>
      </c>
      <c r="AG8" s="65">
        <v>20.399999999999999</v>
      </c>
      <c r="AH8" s="65">
        <v>20.399999999999999</v>
      </c>
      <c r="AI8" s="65">
        <v>19.600000000000001</v>
      </c>
      <c r="AJ8" s="65">
        <v>7.3</v>
      </c>
      <c r="AK8" s="65"/>
      <c r="AL8" s="65"/>
      <c r="AM8" s="65">
        <v>0.1</v>
      </c>
      <c r="AN8" s="65">
        <v>3.6</v>
      </c>
      <c r="AO8" s="65">
        <v>18.600000000000001</v>
      </c>
      <c r="AP8" s="65"/>
      <c r="AQ8" s="65"/>
      <c r="AR8" s="65"/>
      <c r="AS8" s="65"/>
      <c r="AT8" s="65">
        <v>3.4</v>
      </c>
      <c r="AU8" s="65"/>
      <c r="AV8" s="65"/>
      <c r="AW8" s="65">
        <v>5.4</v>
      </c>
      <c r="AX8" s="65">
        <v>9.9</v>
      </c>
      <c r="AY8" s="65">
        <v>45.4</v>
      </c>
      <c r="AZ8" s="65"/>
      <c r="BA8" s="65">
        <v>50.5</v>
      </c>
      <c r="BB8" s="65"/>
      <c r="BC8" s="65">
        <v>0.6</v>
      </c>
      <c r="BD8" s="65"/>
      <c r="BE8" s="65">
        <v>15.8</v>
      </c>
      <c r="BF8" s="65">
        <v>48.3</v>
      </c>
      <c r="BG8" s="65">
        <v>9.4</v>
      </c>
      <c r="BH8" s="65">
        <v>2.1</v>
      </c>
      <c r="BI8" s="65">
        <v>1</v>
      </c>
      <c r="BJ8" s="65">
        <v>1.2</v>
      </c>
      <c r="BK8" s="65">
        <v>2</v>
      </c>
      <c r="BL8" s="65"/>
      <c r="BM8" s="65">
        <v>1.2</v>
      </c>
      <c r="BN8" s="65">
        <v>20</v>
      </c>
      <c r="BO8" s="65">
        <v>7</v>
      </c>
      <c r="BP8" s="65"/>
      <c r="BQ8" s="65">
        <v>14.1</v>
      </c>
      <c r="BR8" s="66">
        <v>817.2</v>
      </c>
    </row>
    <row r="9" spans="1:70" x14ac:dyDescent="0.3">
      <c r="A9" s="1"/>
      <c r="B9" s="54" t="s">
        <v>1057</v>
      </c>
      <c r="C9" s="67">
        <v>14.6</v>
      </c>
      <c r="D9" s="67">
        <v>19.100000000000001</v>
      </c>
      <c r="E9" s="67">
        <v>7</v>
      </c>
      <c r="F9" s="67">
        <v>11.4</v>
      </c>
      <c r="G9" s="67">
        <v>15.2</v>
      </c>
      <c r="H9" s="67">
        <v>1.6</v>
      </c>
      <c r="I9" s="67">
        <v>0.4</v>
      </c>
      <c r="J9" s="67">
        <v>9.1</v>
      </c>
      <c r="K9" s="67"/>
      <c r="L9" s="67">
        <v>10.4</v>
      </c>
      <c r="M9" s="67"/>
      <c r="N9" s="67">
        <v>16.7</v>
      </c>
      <c r="O9" s="67">
        <v>20</v>
      </c>
      <c r="P9" s="67">
        <v>6.1</v>
      </c>
      <c r="Q9" s="67">
        <v>3.2</v>
      </c>
      <c r="R9" s="67">
        <v>4.4000000000000004</v>
      </c>
      <c r="S9" s="67">
        <v>19.8</v>
      </c>
      <c r="T9" s="67">
        <v>20.100000000000001</v>
      </c>
      <c r="U9" s="67">
        <v>17.2</v>
      </c>
      <c r="V9" s="67">
        <v>10.7</v>
      </c>
      <c r="W9" s="67">
        <v>25.3</v>
      </c>
      <c r="X9" s="67">
        <v>37.299999999999997</v>
      </c>
      <c r="Y9" s="67">
        <v>38.6</v>
      </c>
      <c r="Z9" s="67">
        <v>67</v>
      </c>
      <c r="AA9" s="67">
        <v>80.2</v>
      </c>
      <c r="AB9" s="67"/>
      <c r="AC9" s="67">
        <v>6.9</v>
      </c>
      <c r="AD9" s="67">
        <v>5</v>
      </c>
      <c r="AE9" s="67">
        <v>19.2</v>
      </c>
      <c r="AF9" s="67">
        <v>3.3</v>
      </c>
      <c r="AG9" s="67">
        <v>20.399999999999999</v>
      </c>
      <c r="AH9" s="67">
        <v>20.399999999999999</v>
      </c>
      <c r="AI9" s="67">
        <v>19.600000000000001</v>
      </c>
      <c r="AJ9" s="67">
        <v>6.7</v>
      </c>
      <c r="AK9" s="67"/>
      <c r="AL9" s="67"/>
      <c r="AM9" s="67"/>
      <c r="AN9" s="67">
        <v>3.6</v>
      </c>
      <c r="AO9" s="67">
        <v>18.600000000000001</v>
      </c>
      <c r="AP9" s="67"/>
      <c r="AQ9" s="67"/>
      <c r="AR9" s="67"/>
      <c r="AS9" s="67"/>
      <c r="AT9" s="67">
        <v>3.4</v>
      </c>
      <c r="AU9" s="67"/>
      <c r="AV9" s="67"/>
      <c r="AW9" s="67">
        <v>5.4</v>
      </c>
      <c r="AX9" s="67">
        <v>9.9</v>
      </c>
      <c r="AY9" s="67">
        <v>40.299999999999997</v>
      </c>
      <c r="AZ9" s="67"/>
      <c r="BA9" s="67">
        <v>41.7</v>
      </c>
      <c r="BB9" s="67"/>
      <c r="BC9" s="67">
        <v>0.6</v>
      </c>
      <c r="BD9" s="67"/>
      <c r="BE9" s="67">
        <v>18</v>
      </c>
      <c r="BF9" s="67">
        <v>49</v>
      </c>
      <c r="BG9" s="67">
        <v>9.5</v>
      </c>
      <c r="BH9" s="67">
        <v>2.1</v>
      </c>
      <c r="BI9" s="67">
        <v>1</v>
      </c>
      <c r="BJ9" s="67">
        <v>1.2</v>
      </c>
      <c r="BK9" s="67">
        <v>2</v>
      </c>
      <c r="BL9" s="67"/>
      <c r="BM9" s="67">
        <v>1.2</v>
      </c>
      <c r="BN9" s="67">
        <v>19.899999999999999</v>
      </c>
      <c r="BO9" s="67">
        <v>7</v>
      </c>
      <c r="BP9" s="67"/>
      <c r="BQ9" s="67">
        <v>14.1</v>
      </c>
      <c r="BR9" s="68">
        <v>805.4</v>
      </c>
    </row>
    <row r="10" spans="1:70" x14ac:dyDescent="0.3">
      <c r="A10" s="1"/>
      <c r="B10" s="54" t="s">
        <v>1058</v>
      </c>
      <c r="C10" s="67">
        <v>14.8</v>
      </c>
      <c r="D10" s="67">
        <v>19.100000000000001</v>
      </c>
      <c r="E10" s="67">
        <v>7.1</v>
      </c>
      <c r="F10" s="67">
        <v>10</v>
      </c>
      <c r="G10" s="67">
        <v>12.8</v>
      </c>
      <c r="H10" s="67">
        <v>1.6</v>
      </c>
      <c r="I10" s="67">
        <v>0.3</v>
      </c>
      <c r="J10" s="67">
        <v>8.9</v>
      </c>
      <c r="K10" s="67"/>
      <c r="L10" s="67">
        <v>10.4</v>
      </c>
      <c r="M10" s="67"/>
      <c r="N10" s="67">
        <v>16.899999999999999</v>
      </c>
      <c r="O10" s="67">
        <v>20.2</v>
      </c>
      <c r="P10" s="67">
        <v>6.1</v>
      </c>
      <c r="Q10" s="67">
        <v>3.2</v>
      </c>
      <c r="R10" s="67">
        <v>4.5</v>
      </c>
      <c r="S10" s="67">
        <v>19.8</v>
      </c>
      <c r="T10" s="67">
        <v>20</v>
      </c>
      <c r="U10" s="67">
        <v>17.2</v>
      </c>
      <c r="V10" s="67">
        <v>10.7</v>
      </c>
      <c r="W10" s="67">
        <v>24.1</v>
      </c>
      <c r="X10" s="67">
        <v>47.5</v>
      </c>
      <c r="Y10" s="67">
        <v>35.9</v>
      </c>
      <c r="Z10" s="67">
        <v>56.1</v>
      </c>
      <c r="AA10" s="67">
        <v>67.5</v>
      </c>
      <c r="AB10" s="67"/>
      <c r="AC10" s="67">
        <v>5.3</v>
      </c>
      <c r="AD10" s="67">
        <v>3.8</v>
      </c>
      <c r="AE10" s="67">
        <v>18.899999999999999</v>
      </c>
      <c r="AF10" s="67">
        <v>3.3</v>
      </c>
      <c r="AG10" s="67">
        <v>20.399999999999999</v>
      </c>
      <c r="AH10" s="67">
        <v>20.399999999999999</v>
      </c>
      <c r="AI10" s="67">
        <v>19.600000000000001</v>
      </c>
      <c r="AJ10" s="67">
        <v>6.8</v>
      </c>
      <c r="AK10" s="67"/>
      <c r="AL10" s="67"/>
      <c r="AM10" s="67">
        <v>0.6</v>
      </c>
      <c r="AN10" s="67">
        <v>3.6</v>
      </c>
      <c r="AO10" s="67">
        <v>18.600000000000001</v>
      </c>
      <c r="AP10" s="67"/>
      <c r="AQ10" s="67"/>
      <c r="AR10" s="67"/>
      <c r="AS10" s="67"/>
      <c r="AT10" s="67">
        <v>3.4</v>
      </c>
      <c r="AU10" s="67"/>
      <c r="AV10" s="67"/>
      <c r="AW10" s="67">
        <v>5.4</v>
      </c>
      <c r="AX10" s="67">
        <v>9.9</v>
      </c>
      <c r="AY10" s="67">
        <v>30.8</v>
      </c>
      <c r="AZ10" s="67"/>
      <c r="BA10" s="67">
        <v>35.299999999999997</v>
      </c>
      <c r="BB10" s="67"/>
      <c r="BC10" s="67">
        <v>0.6</v>
      </c>
      <c r="BD10" s="67"/>
      <c r="BE10" s="67">
        <v>15</v>
      </c>
      <c r="BF10" s="67">
        <v>39.299999999999997</v>
      </c>
      <c r="BG10" s="67">
        <v>9.4</v>
      </c>
      <c r="BH10" s="67">
        <v>2.1</v>
      </c>
      <c r="BI10" s="67">
        <v>1</v>
      </c>
      <c r="BJ10" s="67">
        <v>1.2</v>
      </c>
      <c r="BK10" s="67">
        <v>2</v>
      </c>
      <c r="BL10" s="67"/>
      <c r="BM10" s="67">
        <v>1.2</v>
      </c>
      <c r="BN10" s="67">
        <v>19.899999999999999</v>
      </c>
      <c r="BO10" s="67">
        <v>7</v>
      </c>
      <c r="BP10" s="67"/>
      <c r="BQ10" s="67">
        <v>14.1</v>
      </c>
      <c r="BR10" s="68">
        <v>753.6</v>
      </c>
    </row>
    <row r="11" spans="1:70" x14ac:dyDescent="0.3">
      <c r="A11" s="1"/>
      <c r="B11" s="54" t="s">
        <v>1059</v>
      </c>
      <c r="C11" s="67">
        <v>14.7</v>
      </c>
      <c r="D11" s="67">
        <v>19.100000000000001</v>
      </c>
      <c r="E11" s="67">
        <v>7.6</v>
      </c>
      <c r="F11" s="67">
        <v>10.3</v>
      </c>
      <c r="G11" s="67">
        <v>11.2</v>
      </c>
      <c r="H11" s="67">
        <v>1.6</v>
      </c>
      <c r="I11" s="67">
        <v>0.3</v>
      </c>
      <c r="J11" s="67">
        <v>9.1</v>
      </c>
      <c r="K11" s="67"/>
      <c r="L11" s="67">
        <v>10.4</v>
      </c>
      <c r="M11" s="67"/>
      <c r="N11" s="67">
        <v>16.899999999999999</v>
      </c>
      <c r="O11" s="67">
        <v>20.2</v>
      </c>
      <c r="P11" s="67">
        <v>6.1</v>
      </c>
      <c r="Q11" s="67">
        <v>3.2</v>
      </c>
      <c r="R11" s="67">
        <v>4.5</v>
      </c>
      <c r="S11" s="67">
        <v>19.8</v>
      </c>
      <c r="T11" s="67">
        <v>20.100000000000001</v>
      </c>
      <c r="U11" s="67">
        <v>17.2</v>
      </c>
      <c r="V11" s="67">
        <v>10.7</v>
      </c>
      <c r="W11" s="67">
        <v>26.6</v>
      </c>
      <c r="X11" s="67">
        <v>39.299999999999997</v>
      </c>
      <c r="Y11" s="67">
        <v>30.3</v>
      </c>
      <c r="Z11" s="67">
        <v>39.799999999999997</v>
      </c>
      <c r="AA11" s="67">
        <v>46.3</v>
      </c>
      <c r="AB11" s="67"/>
      <c r="AC11" s="67">
        <v>3.4</v>
      </c>
      <c r="AD11" s="67">
        <v>2.8</v>
      </c>
      <c r="AE11" s="67">
        <v>18.399999999999999</v>
      </c>
      <c r="AF11" s="67">
        <v>3.4</v>
      </c>
      <c r="AG11" s="67">
        <v>20.399999999999999</v>
      </c>
      <c r="AH11" s="67">
        <v>20.399999999999999</v>
      </c>
      <c r="AI11" s="67">
        <v>19.600000000000001</v>
      </c>
      <c r="AJ11" s="67">
        <v>7.1</v>
      </c>
      <c r="AK11" s="67"/>
      <c r="AL11" s="67">
        <v>1.3</v>
      </c>
      <c r="AM11" s="67">
        <v>2.4</v>
      </c>
      <c r="AN11" s="67">
        <v>3.6</v>
      </c>
      <c r="AO11" s="67">
        <v>18.600000000000001</v>
      </c>
      <c r="AP11" s="67"/>
      <c r="AQ11" s="67"/>
      <c r="AR11" s="67"/>
      <c r="AS11" s="67"/>
      <c r="AT11" s="67">
        <v>3.4</v>
      </c>
      <c r="AU11" s="67"/>
      <c r="AV11" s="67"/>
      <c r="AW11" s="67">
        <v>5.5</v>
      </c>
      <c r="AX11" s="67">
        <v>9.9</v>
      </c>
      <c r="AY11" s="67">
        <v>23.2</v>
      </c>
      <c r="AZ11" s="67"/>
      <c r="BA11" s="67">
        <v>25.2</v>
      </c>
      <c r="BB11" s="67"/>
      <c r="BC11" s="67">
        <v>0.6</v>
      </c>
      <c r="BD11" s="67"/>
      <c r="BE11" s="67">
        <v>11.4</v>
      </c>
      <c r="BF11" s="67">
        <v>32.299999999999997</v>
      </c>
      <c r="BG11" s="67">
        <v>9.4</v>
      </c>
      <c r="BH11" s="67">
        <v>2.1</v>
      </c>
      <c r="BI11" s="67">
        <v>1</v>
      </c>
      <c r="BJ11" s="67">
        <v>1.2</v>
      </c>
      <c r="BK11" s="67">
        <v>2</v>
      </c>
      <c r="BL11" s="67"/>
      <c r="BM11" s="67">
        <v>1.1000000000000001</v>
      </c>
      <c r="BN11" s="67">
        <v>20</v>
      </c>
      <c r="BO11" s="67">
        <v>7</v>
      </c>
      <c r="BP11" s="67"/>
      <c r="BQ11" s="67">
        <v>14.1</v>
      </c>
      <c r="BR11" s="68">
        <v>676.1</v>
      </c>
    </row>
    <row r="12" spans="1:70" x14ac:dyDescent="0.3">
      <c r="A12" s="1"/>
      <c r="B12" s="54" t="s">
        <v>1060</v>
      </c>
      <c r="C12" s="67">
        <v>14.7</v>
      </c>
      <c r="D12" s="67">
        <v>19</v>
      </c>
      <c r="E12" s="67">
        <v>7.4</v>
      </c>
      <c r="F12" s="67">
        <v>10.5</v>
      </c>
      <c r="G12" s="67">
        <v>11.3</v>
      </c>
      <c r="H12" s="67">
        <v>1.5</v>
      </c>
      <c r="I12" s="67">
        <v>0.4</v>
      </c>
      <c r="J12" s="67">
        <v>9.1999999999999993</v>
      </c>
      <c r="K12" s="67"/>
      <c r="L12" s="67">
        <v>10.4</v>
      </c>
      <c r="M12" s="67"/>
      <c r="N12" s="67">
        <v>17.3</v>
      </c>
      <c r="O12" s="67">
        <v>20.100000000000001</v>
      </c>
      <c r="P12" s="67">
        <v>6.1</v>
      </c>
      <c r="Q12" s="67">
        <v>3.2</v>
      </c>
      <c r="R12" s="67">
        <v>4.4000000000000004</v>
      </c>
      <c r="S12" s="67">
        <v>20</v>
      </c>
      <c r="T12" s="67">
        <v>19.399999999999999</v>
      </c>
      <c r="U12" s="67">
        <v>17.2</v>
      </c>
      <c r="V12" s="67">
        <v>10.7</v>
      </c>
      <c r="W12" s="67">
        <v>27.5</v>
      </c>
      <c r="X12" s="67">
        <v>31.6</v>
      </c>
      <c r="Y12" s="67">
        <v>25.1</v>
      </c>
      <c r="Z12" s="67">
        <v>28.8</v>
      </c>
      <c r="AA12" s="67">
        <v>40.9</v>
      </c>
      <c r="AB12" s="67"/>
      <c r="AC12" s="67">
        <v>2</v>
      </c>
      <c r="AD12" s="67">
        <v>1.8</v>
      </c>
      <c r="AE12" s="67">
        <v>17.899999999999999</v>
      </c>
      <c r="AF12" s="67">
        <v>3.4</v>
      </c>
      <c r="AG12" s="67">
        <v>20.399999999999999</v>
      </c>
      <c r="AH12" s="67">
        <v>20.399999999999999</v>
      </c>
      <c r="AI12" s="67">
        <v>19.600000000000001</v>
      </c>
      <c r="AJ12" s="67">
        <v>7.5</v>
      </c>
      <c r="AK12" s="67"/>
      <c r="AL12" s="67">
        <v>2.7</v>
      </c>
      <c r="AM12" s="67">
        <v>4.0999999999999996</v>
      </c>
      <c r="AN12" s="67">
        <v>3.6</v>
      </c>
      <c r="AO12" s="67">
        <v>18.600000000000001</v>
      </c>
      <c r="AP12" s="67"/>
      <c r="AQ12" s="67"/>
      <c r="AR12" s="67"/>
      <c r="AS12" s="67"/>
      <c r="AT12" s="67">
        <v>3.4</v>
      </c>
      <c r="AU12" s="67"/>
      <c r="AV12" s="67"/>
      <c r="AW12" s="67">
        <v>5.4</v>
      </c>
      <c r="AX12" s="67">
        <v>9.9</v>
      </c>
      <c r="AY12" s="67">
        <v>16</v>
      </c>
      <c r="AZ12" s="67"/>
      <c r="BA12" s="67">
        <v>18.100000000000001</v>
      </c>
      <c r="BB12" s="67"/>
      <c r="BC12" s="67">
        <v>0.6</v>
      </c>
      <c r="BD12" s="67"/>
      <c r="BE12" s="67">
        <v>10.1</v>
      </c>
      <c r="BF12" s="67">
        <v>31.3</v>
      </c>
      <c r="BG12" s="67">
        <v>9.4</v>
      </c>
      <c r="BH12" s="67">
        <v>2.1</v>
      </c>
      <c r="BI12" s="67">
        <v>1</v>
      </c>
      <c r="BJ12" s="67">
        <v>1.2</v>
      </c>
      <c r="BK12" s="67">
        <v>2</v>
      </c>
      <c r="BL12" s="67"/>
      <c r="BM12" s="67">
        <v>1.1000000000000001</v>
      </c>
      <c r="BN12" s="67">
        <v>20</v>
      </c>
      <c r="BO12" s="67">
        <v>7</v>
      </c>
      <c r="BP12" s="67"/>
      <c r="BQ12" s="67">
        <v>13.7</v>
      </c>
      <c r="BR12" s="68">
        <v>631</v>
      </c>
    </row>
    <row r="13" spans="1:70" x14ac:dyDescent="0.3">
      <c r="A13" s="1"/>
      <c r="B13" s="54" t="s">
        <v>1061</v>
      </c>
      <c r="C13" s="67">
        <v>14.8</v>
      </c>
      <c r="D13" s="67">
        <v>19.100000000000001</v>
      </c>
      <c r="E13" s="67">
        <v>7.6</v>
      </c>
      <c r="F13" s="67">
        <v>9.9</v>
      </c>
      <c r="G13" s="67">
        <v>11.2</v>
      </c>
      <c r="H13" s="67">
        <v>1.5</v>
      </c>
      <c r="I13" s="67">
        <v>0.4</v>
      </c>
      <c r="J13" s="67">
        <v>9.4</v>
      </c>
      <c r="K13" s="67"/>
      <c r="L13" s="67">
        <v>10.4</v>
      </c>
      <c r="M13" s="67"/>
      <c r="N13" s="67">
        <v>17.399999999999999</v>
      </c>
      <c r="O13" s="67">
        <v>20.3</v>
      </c>
      <c r="P13" s="67">
        <v>6.2</v>
      </c>
      <c r="Q13" s="67">
        <v>3.2</v>
      </c>
      <c r="R13" s="67">
        <v>4.5</v>
      </c>
      <c r="S13" s="67">
        <v>19.8</v>
      </c>
      <c r="T13" s="67">
        <v>20.100000000000001</v>
      </c>
      <c r="U13" s="67">
        <v>17.2</v>
      </c>
      <c r="V13" s="67">
        <v>10.8</v>
      </c>
      <c r="W13" s="67">
        <v>25.9</v>
      </c>
      <c r="X13" s="67">
        <v>26.3</v>
      </c>
      <c r="Y13" s="67">
        <v>23.9</v>
      </c>
      <c r="Z13" s="67">
        <v>24.8</v>
      </c>
      <c r="AA13" s="67">
        <v>28.5</v>
      </c>
      <c r="AB13" s="67"/>
      <c r="AC13" s="67">
        <v>2.2999999999999998</v>
      </c>
      <c r="AD13" s="67">
        <v>2.1</v>
      </c>
      <c r="AE13" s="67">
        <v>17.7</v>
      </c>
      <c r="AF13" s="67">
        <v>3.4</v>
      </c>
      <c r="AG13" s="67">
        <v>20.399999999999999</v>
      </c>
      <c r="AH13" s="67">
        <v>20.399999999999999</v>
      </c>
      <c r="AI13" s="67">
        <v>19.600000000000001</v>
      </c>
      <c r="AJ13" s="67">
        <v>7.5</v>
      </c>
      <c r="AK13" s="67"/>
      <c r="AL13" s="67">
        <v>1.1000000000000001</v>
      </c>
      <c r="AM13" s="67">
        <v>2.1</v>
      </c>
      <c r="AN13" s="67">
        <v>3.6</v>
      </c>
      <c r="AO13" s="67">
        <v>18.600000000000001</v>
      </c>
      <c r="AP13" s="67"/>
      <c r="AQ13" s="67"/>
      <c r="AR13" s="67"/>
      <c r="AS13" s="67"/>
      <c r="AT13" s="67">
        <v>3.4</v>
      </c>
      <c r="AU13" s="67"/>
      <c r="AV13" s="67"/>
      <c r="AW13" s="67">
        <v>5.4</v>
      </c>
      <c r="AX13" s="67">
        <v>10</v>
      </c>
      <c r="AY13" s="67">
        <v>26.9</v>
      </c>
      <c r="AZ13" s="67"/>
      <c r="BA13" s="67">
        <v>24.4</v>
      </c>
      <c r="BB13" s="67"/>
      <c r="BC13" s="67">
        <v>0.6</v>
      </c>
      <c r="BD13" s="67"/>
      <c r="BE13" s="67">
        <v>9.8000000000000007</v>
      </c>
      <c r="BF13" s="67">
        <v>26</v>
      </c>
      <c r="BG13" s="67">
        <v>9.4</v>
      </c>
      <c r="BH13" s="67">
        <v>2.1</v>
      </c>
      <c r="BI13" s="67">
        <v>1</v>
      </c>
      <c r="BJ13" s="67">
        <v>1.2</v>
      </c>
      <c r="BK13" s="67">
        <v>2</v>
      </c>
      <c r="BL13" s="67"/>
      <c r="BM13" s="67">
        <v>1.1000000000000001</v>
      </c>
      <c r="BN13" s="67">
        <v>20</v>
      </c>
      <c r="BO13" s="67">
        <v>7</v>
      </c>
      <c r="BP13" s="67"/>
      <c r="BQ13" s="67">
        <v>14.1</v>
      </c>
      <c r="BR13" s="68">
        <v>616.4</v>
      </c>
    </row>
    <row r="14" spans="1:70" x14ac:dyDescent="0.3">
      <c r="A14" s="1"/>
      <c r="B14" s="54" t="s">
        <v>1062</v>
      </c>
      <c r="C14" s="67">
        <v>15.1</v>
      </c>
      <c r="D14" s="67">
        <v>19</v>
      </c>
      <c r="E14" s="67">
        <v>7.5</v>
      </c>
      <c r="F14" s="67">
        <v>11</v>
      </c>
      <c r="G14" s="67">
        <v>11.2</v>
      </c>
      <c r="H14" s="67">
        <v>1.5</v>
      </c>
      <c r="I14" s="67">
        <v>0.4</v>
      </c>
      <c r="J14" s="67">
        <v>9.3000000000000007</v>
      </c>
      <c r="K14" s="67"/>
      <c r="L14" s="67">
        <v>9.9</v>
      </c>
      <c r="M14" s="67"/>
      <c r="N14" s="67">
        <v>17.600000000000001</v>
      </c>
      <c r="O14" s="67">
        <v>20.3</v>
      </c>
      <c r="P14" s="67">
        <v>6.2</v>
      </c>
      <c r="Q14" s="67">
        <v>3.2</v>
      </c>
      <c r="R14" s="67">
        <v>4.5999999999999996</v>
      </c>
      <c r="S14" s="67">
        <v>19.899999999999999</v>
      </c>
      <c r="T14" s="67">
        <v>20.399999999999999</v>
      </c>
      <c r="U14" s="67">
        <v>17</v>
      </c>
      <c r="V14" s="67">
        <v>10.7</v>
      </c>
      <c r="W14" s="67">
        <v>24.8</v>
      </c>
      <c r="X14" s="67">
        <v>26.4</v>
      </c>
      <c r="Y14" s="67">
        <v>25.2</v>
      </c>
      <c r="Z14" s="67">
        <v>20.2</v>
      </c>
      <c r="AA14" s="67">
        <v>24.5</v>
      </c>
      <c r="AB14" s="67"/>
      <c r="AC14" s="67">
        <v>1.2</v>
      </c>
      <c r="AD14" s="67">
        <v>1</v>
      </c>
      <c r="AE14" s="67">
        <v>17.600000000000001</v>
      </c>
      <c r="AF14" s="67">
        <v>3.6</v>
      </c>
      <c r="AG14" s="67">
        <v>20.399999999999999</v>
      </c>
      <c r="AH14" s="67">
        <v>20.399999999999999</v>
      </c>
      <c r="AI14" s="67">
        <v>19.600000000000001</v>
      </c>
      <c r="AJ14" s="67">
        <v>7.3</v>
      </c>
      <c r="AK14" s="67"/>
      <c r="AL14" s="67">
        <v>2.2000000000000002</v>
      </c>
      <c r="AM14" s="67">
        <v>3.7</v>
      </c>
      <c r="AN14" s="67">
        <v>3.6</v>
      </c>
      <c r="AO14" s="67">
        <v>17.3</v>
      </c>
      <c r="AP14" s="67"/>
      <c r="AQ14" s="67"/>
      <c r="AR14" s="67"/>
      <c r="AS14" s="67"/>
      <c r="AT14" s="67">
        <v>3.4</v>
      </c>
      <c r="AU14" s="67"/>
      <c r="AV14" s="67"/>
      <c r="AW14" s="67">
        <v>5.5</v>
      </c>
      <c r="AX14" s="67">
        <v>9.9</v>
      </c>
      <c r="AY14" s="67">
        <v>22</v>
      </c>
      <c r="AZ14" s="67"/>
      <c r="BA14" s="67">
        <v>26.6</v>
      </c>
      <c r="BB14" s="67"/>
      <c r="BC14" s="67">
        <v>0.6</v>
      </c>
      <c r="BD14" s="67"/>
      <c r="BE14" s="67">
        <v>9.6999999999999993</v>
      </c>
      <c r="BF14" s="67">
        <v>27.8</v>
      </c>
      <c r="BG14" s="67">
        <v>9.4</v>
      </c>
      <c r="BH14" s="67">
        <v>2.1</v>
      </c>
      <c r="BI14" s="67">
        <v>1</v>
      </c>
      <c r="BJ14" s="67">
        <v>1.2</v>
      </c>
      <c r="BK14" s="67">
        <v>2</v>
      </c>
      <c r="BL14" s="67"/>
      <c r="BM14" s="67">
        <v>1.1000000000000001</v>
      </c>
      <c r="BN14" s="67">
        <v>20</v>
      </c>
      <c r="BO14" s="67">
        <v>7</v>
      </c>
      <c r="BP14" s="67"/>
      <c r="BQ14" s="67">
        <v>14.3</v>
      </c>
      <c r="BR14" s="68">
        <v>607.4</v>
      </c>
    </row>
    <row r="15" spans="1:70" x14ac:dyDescent="0.3">
      <c r="A15" s="1"/>
      <c r="B15" s="56" t="s">
        <v>1063</v>
      </c>
      <c r="C15" s="69">
        <v>15.2</v>
      </c>
      <c r="D15" s="69">
        <v>19</v>
      </c>
      <c r="E15" s="69">
        <v>6.5</v>
      </c>
      <c r="F15" s="69">
        <v>10.3</v>
      </c>
      <c r="G15" s="69">
        <v>11.3</v>
      </c>
      <c r="H15" s="69">
        <v>1.5</v>
      </c>
      <c r="I15" s="69">
        <v>0.4</v>
      </c>
      <c r="J15" s="69">
        <v>9.3000000000000007</v>
      </c>
      <c r="K15" s="69"/>
      <c r="L15" s="69">
        <v>9.8000000000000007</v>
      </c>
      <c r="M15" s="69"/>
      <c r="N15" s="69">
        <v>17.3</v>
      </c>
      <c r="O15" s="69">
        <v>20.100000000000001</v>
      </c>
      <c r="P15" s="69">
        <v>6.3</v>
      </c>
      <c r="Q15" s="69">
        <v>3.2</v>
      </c>
      <c r="R15" s="69">
        <v>4.5999999999999996</v>
      </c>
      <c r="S15" s="69">
        <v>20</v>
      </c>
      <c r="T15" s="69">
        <v>19.600000000000001</v>
      </c>
      <c r="U15" s="69">
        <v>17</v>
      </c>
      <c r="V15" s="69">
        <v>10.7</v>
      </c>
      <c r="W15" s="69">
        <v>28.1</v>
      </c>
      <c r="X15" s="69">
        <v>22.7</v>
      </c>
      <c r="Y15" s="69">
        <v>22.9</v>
      </c>
      <c r="Z15" s="69">
        <v>24</v>
      </c>
      <c r="AA15" s="69">
        <v>22.9</v>
      </c>
      <c r="AB15" s="69"/>
      <c r="AC15" s="69">
        <v>2.2999999999999998</v>
      </c>
      <c r="AD15" s="69">
        <v>1.6</v>
      </c>
      <c r="AE15" s="69">
        <v>17.8</v>
      </c>
      <c r="AF15" s="69">
        <v>3.6</v>
      </c>
      <c r="AG15" s="69">
        <v>20.399999999999999</v>
      </c>
      <c r="AH15" s="69">
        <v>20.399999999999999</v>
      </c>
      <c r="AI15" s="69">
        <v>19.600000000000001</v>
      </c>
      <c r="AJ15" s="69">
        <v>7.3</v>
      </c>
      <c r="AK15" s="69"/>
      <c r="AL15" s="69">
        <v>4.2</v>
      </c>
      <c r="AM15" s="69">
        <v>8.1999999999999993</v>
      </c>
      <c r="AN15" s="69">
        <v>3.6</v>
      </c>
      <c r="AO15" s="69">
        <v>15.3</v>
      </c>
      <c r="AP15" s="69"/>
      <c r="AQ15" s="69"/>
      <c r="AR15" s="69"/>
      <c r="AS15" s="69"/>
      <c r="AT15" s="69">
        <v>3.4</v>
      </c>
      <c r="AU15" s="69"/>
      <c r="AV15" s="69"/>
      <c r="AW15" s="69">
        <v>2.2999999999999998</v>
      </c>
      <c r="AX15" s="69">
        <v>9.9</v>
      </c>
      <c r="AY15" s="69">
        <v>23.7</v>
      </c>
      <c r="AZ15" s="69"/>
      <c r="BA15" s="69">
        <v>29.2</v>
      </c>
      <c r="BB15" s="69"/>
      <c r="BC15" s="69">
        <v>0.6</v>
      </c>
      <c r="BD15" s="69"/>
      <c r="BE15" s="69">
        <v>10.8</v>
      </c>
      <c r="BF15" s="69">
        <v>29.8</v>
      </c>
      <c r="BG15" s="69">
        <v>9.4</v>
      </c>
      <c r="BH15" s="69">
        <v>2.1</v>
      </c>
      <c r="BI15" s="69">
        <v>1</v>
      </c>
      <c r="BJ15" s="69">
        <v>1.2</v>
      </c>
      <c r="BK15" s="69">
        <v>2</v>
      </c>
      <c r="BL15" s="69"/>
      <c r="BM15" s="69">
        <v>1.1000000000000001</v>
      </c>
      <c r="BN15" s="69">
        <v>20</v>
      </c>
      <c r="BO15" s="69">
        <v>7</v>
      </c>
      <c r="BP15" s="69"/>
      <c r="BQ15" s="69">
        <v>14</v>
      </c>
      <c r="BR15" s="70">
        <v>614.5</v>
      </c>
    </row>
    <row r="16" spans="1:70" x14ac:dyDescent="0.3">
      <c r="A16" s="1"/>
      <c r="B16" s="50" t="s">
        <v>1064</v>
      </c>
      <c r="C16" s="65">
        <v>15.2</v>
      </c>
      <c r="D16" s="65">
        <v>19.100000000000001</v>
      </c>
      <c r="E16" s="65">
        <v>7.7</v>
      </c>
      <c r="F16" s="65">
        <v>10.9</v>
      </c>
      <c r="G16" s="65">
        <v>11.4</v>
      </c>
      <c r="H16" s="65">
        <v>1.4</v>
      </c>
      <c r="I16" s="65">
        <v>0.4</v>
      </c>
      <c r="J16" s="65">
        <v>9.4</v>
      </c>
      <c r="K16" s="65"/>
      <c r="L16" s="65">
        <v>9.8000000000000007</v>
      </c>
      <c r="M16" s="65"/>
      <c r="N16" s="65">
        <v>17.5</v>
      </c>
      <c r="O16" s="65">
        <v>20.2</v>
      </c>
      <c r="P16" s="65">
        <v>6.2</v>
      </c>
      <c r="Q16" s="65">
        <v>3.2</v>
      </c>
      <c r="R16" s="65">
        <v>4.5999999999999996</v>
      </c>
      <c r="S16" s="65">
        <v>19.899999999999999</v>
      </c>
      <c r="T16" s="65">
        <v>20.100000000000001</v>
      </c>
      <c r="U16" s="65">
        <v>17</v>
      </c>
      <c r="V16" s="65">
        <v>10.6</v>
      </c>
      <c r="W16" s="65">
        <v>26.5</v>
      </c>
      <c r="X16" s="65">
        <v>22.1</v>
      </c>
      <c r="Y16" s="65">
        <v>21.2</v>
      </c>
      <c r="Z16" s="65">
        <v>24.4</v>
      </c>
      <c r="AA16" s="65">
        <v>29.1</v>
      </c>
      <c r="AB16" s="65"/>
      <c r="AC16" s="65">
        <v>2</v>
      </c>
      <c r="AD16" s="65">
        <v>1.7</v>
      </c>
      <c r="AE16" s="65">
        <v>18.399999999999999</v>
      </c>
      <c r="AF16" s="65">
        <v>3.6</v>
      </c>
      <c r="AG16" s="65">
        <v>20.399999999999999</v>
      </c>
      <c r="AH16" s="65">
        <v>20.399999999999999</v>
      </c>
      <c r="AI16" s="65">
        <v>19.600000000000001</v>
      </c>
      <c r="AJ16" s="65">
        <v>7.3</v>
      </c>
      <c r="AK16" s="65"/>
      <c r="AL16" s="65">
        <v>3.9</v>
      </c>
      <c r="AM16" s="65">
        <v>5.7</v>
      </c>
      <c r="AN16" s="65">
        <v>3.6</v>
      </c>
      <c r="AO16" s="65">
        <v>14.4</v>
      </c>
      <c r="AP16" s="65"/>
      <c r="AQ16" s="65"/>
      <c r="AR16" s="65"/>
      <c r="AS16" s="65"/>
      <c r="AT16" s="65">
        <v>3.4</v>
      </c>
      <c r="AU16" s="65"/>
      <c r="AV16" s="65"/>
      <c r="AW16" s="65">
        <v>1.6</v>
      </c>
      <c r="AX16" s="65">
        <v>10</v>
      </c>
      <c r="AY16" s="65">
        <v>22.6</v>
      </c>
      <c r="AZ16" s="65"/>
      <c r="BA16" s="65">
        <v>29.8</v>
      </c>
      <c r="BB16" s="65"/>
      <c r="BC16" s="65">
        <v>0.6</v>
      </c>
      <c r="BD16" s="65"/>
      <c r="BE16" s="65">
        <v>7.5</v>
      </c>
      <c r="BF16" s="65">
        <v>23.2</v>
      </c>
      <c r="BG16" s="65">
        <v>9.3000000000000007</v>
      </c>
      <c r="BH16" s="65">
        <v>2.1</v>
      </c>
      <c r="BI16" s="65">
        <v>1</v>
      </c>
      <c r="BJ16" s="65">
        <v>1.2</v>
      </c>
      <c r="BK16" s="65">
        <v>2</v>
      </c>
      <c r="BL16" s="65"/>
      <c r="BM16" s="65">
        <v>1.1000000000000001</v>
      </c>
      <c r="BN16" s="65">
        <v>20</v>
      </c>
      <c r="BO16" s="65">
        <v>7</v>
      </c>
      <c r="BP16" s="65"/>
      <c r="BQ16" s="65">
        <v>14.2</v>
      </c>
      <c r="BR16" s="66">
        <v>605.5</v>
      </c>
    </row>
    <row r="17" spans="1:70" x14ac:dyDescent="0.3">
      <c r="A17" s="1"/>
      <c r="B17" s="54" t="s">
        <v>1065</v>
      </c>
      <c r="C17" s="67">
        <v>14.7</v>
      </c>
      <c r="D17" s="67">
        <v>19.100000000000001</v>
      </c>
      <c r="E17" s="67">
        <v>7.5</v>
      </c>
      <c r="F17" s="67">
        <v>11.1</v>
      </c>
      <c r="G17" s="67">
        <v>11.2</v>
      </c>
      <c r="H17" s="67">
        <v>1.4</v>
      </c>
      <c r="I17" s="67">
        <v>0.4</v>
      </c>
      <c r="J17" s="67">
        <v>9.5</v>
      </c>
      <c r="K17" s="67"/>
      <c r="L17" s="67">
        <v>9.8000000000000007</v>
      </c>
      <c r="M17" s="67"/>
      <c r="N17" s="67">
        <v>17.7</v>
      </c>
      <c r="O17" s="67">
        <v>20.2</v>
      </c>
      <c r="P17" s="67">
        <v>6.2</v>
      </c>
      <c r="Q17" s="67">
        <v>3.2</v>
      </c>
      <c r="R17" s="67">
        <v>4.5999999999999996</v>
      </c>
      <c r="S17" s="67">
        <v>19.899999999999999</v>
      </c>
      <c r="T17" s="67">
        <v>20.399999999999999</v>
      </c>
      <c r="U17" s="67">
        <v>17</v>
      </c>
      <c r="V17" s="67">
        <v>10.7</v>
      </c>
      <c r="W17" s="67">
        <v>23.6</v>
      </c>
      <c r="X17" s="67">
        <v>27.8</v>
      </c>
      <c r="Y17" s="67">
        <v>24.1</v>
      </c>
      <c r="Z17" s="67">
        <v>23.6</v>
      </c>
      <c r="AA17" s="67">
        <v>33.700000000000003</v>
      </c>
      <c r="AB17" s="67"/>
      <c r="AC17" s="67">
        <v>1.6</v>
      </c>
      <c r="AD17" s="67">
        <v>1.8</v>
      </c>
      <c r="AE17" s="67">
        <v>18.899999999999999</v>
      </c>
      <c r="AF17" s="67">
        <v>3.6</v>
      </c>
      <c r="AG17" s="67">
        <v>20.399999999999999</v>
      </c>
      <c r="AH17" s="67">
        <v>20.399999999999999</v>
      </c>
      <c r="AI17" s="67">
        <v>19.600000000000001</v>
      </c>
      <c r="AJ17" s="67">
        <v>7.3</v>
      </c>
      <c r="AK17" s="67"/>
      <c r="AL17" s="67">
        <v>2.4</v>
      </c>
      <c r="AM17" s="67">
        <v>4.8</v>
      </c>
      <c r="AN17" s="67">
        <v>3.6</v>
      </c>
      <c r="AO17" s="67">
        <v>15.1</v>
      </c>
      <c r="AP17" s="67"/>
      <c r="AQ17" s="67"/>
      <c r="AR17" s="67"/>
      <c r="AS17" s="67"/>
      <c r="AT17" s="67">
        <v>3.4</v>
      </c>
      <c r="AU17" s="67"/>
      <c r="AV17" s="67">
        <v>0.1</v>
      </c>
      <c r="AW17" s="67">
        <v>1.8</v>
      </c>
      <c r="AX17" s="67">
        <v>9.9</v>
      </c>
      <c r="AY17" s="67">
        <v>25.4</v>
      </c>
      <c r="AZ17" s="67"/>
      <c r="BA17" s="67">
        <v>31.5</v>
      </c>
      <c r="BB17" s="67"/>
      <c r="BC17" s="67">
        <v>0.6</v>
      </c>
      <c r="BD17" s="67"/>
      <c r="BE17" s="67">
        <v>7.9</v>
      </c>
      <c r="BF17" s="67">
        <v>23.8</v>
      </c>
      <c r="BG17" s="67">
        <v>9.3000000000000007</v>
      </c>
      <c r="BH17" s="67">
        <v>2.1</v>
      </c>
      <c r="BI17" s="67">
        <v>1</v>
      </c>
      <c r="BJ17" s="67">
        <v>1.2</v>
      </c>
      <c r="BK17" s="67">
        <v>2</v>
      </c>
      <c r="BL17" s="67"/>
      <c r="BM17" s="67">
        <v>1.1000000000000001</v>
      </c>
      <c r="BN17" s="67">
        <v>20</v>
      </c>
      <c r="BO17" s="67">
        <v>7</v>
      </c>
      <c r="BP17" s="67"/>
      <c r="BQ17" s="67">
        <v>14.2</v>
      </c>
      <c r="BR17" s="68">
        <v>619.20000000000005</v>
      </c>
    </row>
    <row r="18" spans="1:70" x14ac:dyDescent="0.3">
      <c r="A18" s="1"/>
      <c r="B18" s="54" t="s">
        <v>1066</v>
      </c>
      <c r="C18" s="67">
        <v>15.2</v>
      </c>
      <c r="D18" s="67">
        <v>19</v>
      </c>
      <c r="E18" s="67">
        <v>7.2</v>
      </c>
      <c r="F18" s="67">
        <v>10.6</v>
      </c>
      <c r="G18" s="67">
        <v>11.3</v>
      </c>
      <c r="H18" s="67">
        <v>1.4</v>
      </c>
      <c r="I18" s="67">
        <v>0.4</v>
      </c>
      <c r="J18" s="67">
        <v>9.1</v>
      </c>
      <c r="K18" s="67"/>
      <c r="L18" s="67">
        <v>9.8000000000000007</v>
      </c>
      <c r="M18" s="67"/>
      <c r="N18" s="67">
        <v>17.600000000000001</v>
      </c>
      <c r="O18" s="67">
        <v>20.2</v>
      </c>
      <c r="P18" s="67">
        <v>6.2</v>
      </c>
      <c r="Q18" s="67">
        <v>3.2</v>
      </c>
      <c r="R18" s="67">
        <v>4.5999999999999996</v>
      </c>
      <c r="S18" s="67">
        <v>19.899999999999999</v>
      </c>
      <c r="T18" s="67">
        <v>20.5</v>
      </c>
      <c r="U18" s="67">
        <v>17.2</v>
      </c>
      <c r="V18" s="67">
        <v>10.7</v>
      </c>
      <c r="W18" s="67">
        <v>20.5</v>
      </c>
      <c r="X18" s="67">
        <v>25.8</v>
      </c>
      <c r="Y18" s="67">
        <v>17.3</v>
      </c>
      <c r="Z18" s="67">
        <v>29.2</v>
      </c>
      <c r="AA18" s="67">
        <v>31.9</v>
      </c>
      <c r="AB18" s="67">
        <v>0.6</v>
      </c>
      <c r="AC18" s="67">
        <v>2.9</v>
      </c>
      <c r="AD18" s="67">
        <v>3.5</v>
      </c>
      <c r="AE18" s="67">
        <v>19.5</v>
      </c>
      <c r="AF18" s="67">
        <v>3.6</v>
      </c>
      <c r="AG18" s="67">
        <v>20.399999999999999</v>
      </c>
      <c r="AH18" s="67">
        <v>20.399999999999999</v>
      </c>
      <c r="AI18" s="67">
        <v>19.600000000000001</v>
      </c>
      <c r="AJ18" s="67">
        <v>7.3</v>
      </c>
      <c r="AK18" s="67">
        <v>0.7</v>
      </c>
      <c r="AL18" s="67">
        <v>6.9</v>
      </c>
      <c r="AM18" s="67">
        <v>9.9</v>
      </c>
      <c r="AN18" s="67">
        <v>3.6</v>
      </c>
      <c r="AO18" s="67">
        <v>15.6</v>
      </c>
      <c r="AP18" s="67"/>
      <c r="AQ18" s="67">
        <v>2.9</v>
      </c>
      <c r="AR18" s="67">
        <v>2.2999999999999998</v>
      </c>
      <c r="AS18" s="67"/>
      <c r="AT18" s="67">
        <v>3.4</v>
      </c>
      <c r="AU18" s="67"/>
      <c r="AV18" s="67">
        <v>2.5</v>
      </c>
      <c r="AW18" s="67">
        <v>1.7</v>
      </c>
      <c r="AX18" s="67">
        <v>9.9</v>
      </c>
      <c r="AY18" s="67">
        <v>35.4</v>
      </c>
      <c r="AZ18" s="67">
        <v>4.5</v>
      </c>
      <c r="BA18" s="67">
        <v>36.200000000000003</v>
      </c>
      <c r="BB18" s="67">
        <v>3.4</v>
      </c>
      <c r="BC18" s="67">
        <v>0.6</v>
      </c>
      <c r="BD18" s="67">
        <v>2.6</v>
      </c>
      <c r="BE18" s="67">
        <v>9.6</v>
      </c>
      <c r="BF18" s="67">
        <v>21.2</v>
      </c>
      <c r="BG18" s="67">
        <v>9.1999999999999993</v>
      </c>
      <c r="BH18" s="67">
        <v>2.1</v>
      </c>
      <c r="BI18" s="67">
        <v>1</v>
      </c>
      <c r="BJ18" s="67">
        <v>1.2</v>
      </c>
      <c r="BK18" s="67">
        <v>2</v>
      </c>
      <c r="BL18" s="67"/>
      <c r="BM18" s="67">
        <v>1</v>
      </c>
      <c r="BN18" s="67">
        <v>20</v>
      </c>
      <c r="BO18" s="67">
        <v>7</v>
      </c>
      <c r="BP18" s="67">
        <v>0.3</v>
      </c>
      <c r="BQ18" s="67">
        <v>14.1</v>
      </c>
      <c r="BR18" s="68">
        <v>657.4</v>
      </c>
    </row>
    <row r="19" spans="1:70" x14ac:dyDescent="0.3">
      <c r="A19" s="1"/>
      <c r="B19" s="54" t="s">
        <v>1067</v>
      </c>
      <c r="C19" s="67">
        <v>15.2</v>
      </c>
      <c r="D19" s="67">
        <v>19</v>
      </c>
      <c r="E19" s="67">
        <v>7.6</v>
      </c>
      <c r="F19" s="67">
        <v>10.5</v>
      </c>
      <c r="G19" s="67">
        <v>12.7</v>
      </c>
      <c r="H19" s="67">
        <v>1.4</v>
      </c>
      <c r="I19" s="67">
        <v>0.4</v>
      </c>
      <c r="J19" s="67">
        <v>9.4</v>
      </c>
      <c r="K19" s="67"/>
      <c r="L19" s="67">
        <v>10</v>
      </c>
      <c r="M19" s="67"/>
      <c r="N19" s="67">
        <v>17.600000000000001</v>
      </c>
      <c r="O19" s="67">
        <v>20.2</v>
      </c>
      <c r="P19" s="67">
        <v>6.2</v>
      </c>
      <c r="Q19" s="67">
        <v>3.1</v>
      </c>
      <c r="R19" s="67">
        <v>4.5</v>
      </c>
      <c r="S19" s="67">
        <v>19.8</v>
      </c>
      <c r="T19" s="67">
        <v>19.899999999999999</v>
      </c>
      <c r="U19" s="67">
        <v>17.399999999999999</v>
      </c>
      <c r="V19" s="67">
        <v>10.7</v>
      </c>
      <c r="W19" s="67">
        <v>18.3</v>
      </c>
      <c r="X19" s="67">
        <v>19.7</v>
      </c>
      <c r="Y19" s="67">
        <v>24.3</v>
      </c>
      <c r="Z19" s="67">
        <v>33.5</v>
      </c>
      <c r="AA19" s="67">
        <v>41.8</v>
      </c>
      <c r="AB19" s="67">
        <v>6.7</v>
      </c>
      <c r="AC19" s="67">
        <v>4.5999999999999996</v>
      </c>
      <c r="AD19" s="67">
        <v>5.8</v>
      </c>
      <c r="AE19" s="67">
        <v>19.899999999999999</v>
      </c>
      <c r="AF19" s="67">
        <v>3.7</v>
      </c>
      <c r="AG19" s="67">
        <v>20.399999999999999</v>
      </c>
      <c r="AH19" s="67">
        <v>20.399999999999999</v>
      </c>
      <c r="AI19" s="67">
        <v>19.600000000000001</v>
      </c>
      <c r="AJ19" s="67">
        <v>8.1</v>
      </c>
      <c r="AK19" s="67">
        <v>7.3</v>
      </c>
      <c r="AL19" s="67">
        <v>8.5</v>
      </c>
      <c r="AM19" s="67">
        <v>11.5</v>
      </c>
      <c r="AN19" s="67">
        <v>3.6</v>
      </c>
      <c r="AO19" s="67">
        <v>16</v>
      </c>
      <c r="AP19" s="67"/>
      <c r="AQ19" s="67">
        <v>18</v>
      </c>
      <c r="AR19" s="67">
        <v>11.5</v>
      </c>
      <c r="AS19" s="67"/>
      <c r="AT19" s="67">
        <v>3.4</v>
      </c>
      <c r="AU19" s="67">
        <v>1.3</v>
      </c>
      <c r="AV19" s="67">
        <v>9.1</v>
      </c>
      <c r="AW19" s="67">
        <v>1.8</v>
      </c>
      <c r="AX19" s="67">
        <v>9.9</v>
      </c>
      <c r="AY19" s="67">
        <v>28.2</v>
      </c>
      <c r="AZ19" s="67">
        <v>32.799999999999997</v>
      </c>
      <c r="BA19" s="67">
        <v>33.6</v>
      </c>
      <c r="BB19" s="67">
        <v>27.4</v>
      </c>
      <c r="BC19" s="67">
        <v>0.6</v>
      </c>
      <c r="BD19" s="67">
        <v>9.9</v>
      </c>
      <c r="BE19" s="67">
        <v>10.199999999999999</v>
      </c>
      <c r="BF19" s="67">
        <v>21.6</v>
      </c>
      <c r="BG19" s="67">
        <v>9.3000000000000007</v>
      </c>
      <c r="BH19" s="67">
        <v>2.1</v>
      </c>
      <c r="BI19" s="67">
        <v>1</v>
      </c>
      <c r="BJ19" s="67">
        <v>1.2</v>
      </c>
      <c r="BK19" s="67">
        <v>2</v>
      </c>
      <c r="BL19" s="67">
        <v>0.6</v>
      </c>
      <c r="BM19" s="67">
        <v>1</v>
      </c>
      <c r="BN19" s="67">
        <v>19.899999999999999</v>
      </c>
      <c r="BO19" s="67">
        <v>7</v>
      </c>
      <c r="BP19" s="67">
        <v>0.9</v>
      </c>
      <c r="BQ19" s="67">
        <v>14.1</v>
      </c>
      <c r="BR19" s="68">
        <v>777.7</v>
      </c>
    </row>
    <row r="20" spans="1:70" x14ac:dyDescent="0.3">
      <c r="A20" s="1"/>
      <c r="B20" s="54" t="s">
        <v>1068</v>
      </c>
      <c r="C20" s="67">
        <v>15.2</v>
      </c>
      <c r="D20" s="67">
        <v>19.100000000000001</v>
      </c>
      <c r="E20" s="67">
        <v>7.3</v>
      </c>
      <c r="F20" s="67">
        <v>10.8</v>
      </c>
      <c r="G20" s="67">
        <v>15.4</v>
      </c>
      <c r="H20" s="67">
        <v>1.4</v>
      </c>
      <c r="I20" s="67">
        <v>0.4</v>
      </c>
      <c r="J20" s="67">
        <v>9.4</v>
      </c>
      <c r="K20" s="67">
        <v>0.1</v>
      </c>
      <c r="L20" s="67">
        <v>10.5</v>
      </c>
      <c r="M20" s="67"/>
      <c r="N20" s="67">
        <v>17.7</v>
      </c>
      <c r="O20" s="67">
        <v>20.100000000000001</v>
      </c>
      <c r="P20" s="67">
        <v>6</v>
      </c>
      <c r="Q20" s="67">
        <v>3.1</v>
      </c>
      <c r="R20" s="67">
        <v>4.5999999999999996</v>
      </c>
      <c r="S20" s="67">
        <v>19.8</v>
      </c>
      <c r="T20" s="67">
        <v>19.8</v>
      </c>
      <c r="U20" s="67">
        <v>17.399999999999999</v>
      </c>
      <c r="V20" s="67">
        <v>10.7</v>
      </c>
      <c r="W20" s="67">
        <v>22.8</v>
      </c>
      <c r="X20" s="67">
        <v>16.3</v>
      </c>
      <c r="Y20" s="67">
        <v>35.700000000000003</v>
      </c>
      <c r="Z20" s="67">
        <v>37.9</v>
      </c>
      <c r="AA20" s="67">
        <v>42</v>
      </c>
      <c r="AB20" s="67">
        <v>17.600000000000001</v>
      </c>
      <c r="AC20" s="67">
        <v>4.4000000000000004</v>
      </c>
      <c r="AD20" s="67">
        <v>4.4000000000000004</v>
      </c>
      <c r="AE20" s="67">
        <v>20.6</v>
      </c>
      <c r="AF20" s="67">
        <v>3.9</v>
      </c>
      <c r="AG20" s="67">
        <v>20.399999999999999</v>
      </c>
      <c r="AH20" s="67">
        <v>20.399999999999999</v>
      </c>
      <c r="AI20" s="67">
        <v>19.600000000000001</v>
      </c>
      <c r="AJ20" s="67">
        <v>7.5</v>
      </c>
      <c r="AK20" s="67">
        <v>14.1</v>
      </c>
      <c r="AL20" s="67">
        <v>5.4</v>
      </c>
      <c r="AM20" s="67">
        <v>7.6</v>
      </c>
      <c r="AN20" s="67">
        <v>3.6</v>
      </c>
      <c r="AO20" s="67">
        <v>18.100000000000001</v>
      </c>
      <c r="AP20" s="67"/>
      <c r="AQ20" s="67">
        <v>148.9</v>
      </c>
      <c r="AR20" s="67">
        <v>79.2</v>
      </c>
      <c r="AS20" s="67"/>
      <c r="AT20" s="67">
        <v>3.4</v>
      </c>
      <c r="AU20" s="67">
        <v>2.2000000000000002</v>
      </c>
      <c r="AV20" s="67">
        <v>12.6</v>
      </c>
      <c r="AW20" s="67">
        <v>1.7</v>
      </c>
      <c r="AX20" s="67">
        <v>9.9</v>
      </c>
      <c r="AY20" s="67">
        <v>29.9</v>
      </c>
      <c r="AZ20" s="67">
        <v>86.2</v>
      </c>
      <c r="BA20" s="67">
        <v>24.2</v>
      </c>
      <c r="BB20" s="67">
        <v>69.8</v>
      </c>
      <c r="BC20" s="67">
        <v>0.6</v>
      </c>
      <c r="BD20" s="67">
        <v>15.4</v>
      </c>
      <c r="BE20" s="67">
        <v>11.7</v>
      </c>
      <c r="BF20" s="67">
        <v>31.8</v>
      </c>
      <c r="BG20" s="67">
        <v>9.3000000000000007</v>
      </c>
      <c r="BH20" s="67">
        <v>2.1</v>
      </c>
      <c r="BI20" s="67">
        <v>1</v>
      </c>
      <c r="BJ20" s="67">
        <v>1.2</v>
      </c>
      <c r="BK20" s="67">
        <v>2</v>
      </c>
      <c r="BL20" s="67">
        <v>2.4</v>
      </c>
      <c r="BM20" s="67">
        <v>1</v>
      </c>
      <c r="BN20" s="67">
        <v>19.899999999999999</v>
      </c>
      <c r="BO20" s="67">
        <v>7</v>
      </c>
      <c r="BP20" s="67">
        <v>2.5</v>
      </c>
      <c r="BQ20" s="67">
        <v>14</v>
      </c>
      <c r="BR20" s="68">
        <v>1121</v>
      </c>
    </row>
    <row r="21" spans="1:70" x14ac:dyDescent="0.3">
      <c r="A21" s="1"/>
      <c r="B21" s="54" t="s">
        <v>1069</v>
      </c>
      <c r="C21" s="67">
        <v>15.1</v>
      </c>
      <c r="D21" s="67">
        <v>19.100000000000001</v>
      </c>
      <c r="E21" s="67">
        <v>6.2</v>
      </c>
      <c r="F21" s="67">
        <v>10.6</v>
      </c>
      <c r="G21" s="67">
        <v>15.4</v>
      </c>
      <c r="H21" s="67">
        <v>1.4</v>
      </c>
      <c r="I21" s="67">
        <v>0.4</v>
      </c>
      <c r="J21" s="67">
        <v>9</v>
      </c>
      <c r="K21" s="67">
        <v>0.1</v>
      </c>
      <c r="L21" s="67">
        <v>10.6</v>
      </c>
      <c r="M21" s="67"/>
      <c r="N21" s="67">
        <v>18.100000000000001</v>
      </c>
      <c r="O21" s="67">
        <v>20.399999999999999</v>
      </c>
      <c r="P21" s="67">
        <v>5.6</v>
      </c>
      <c r="Q21" s="67">
        <v>3.1</v>
      </c>
      <c r="R21" s="67">
        <v>4.5999999999999996</v>
      </c>
      <c r="S21" s="67">
        <v>19.8</v>
      </c>
      <c r="T21" s="67">
        <v>20.3</v>
      </c>
      <c r="U21" s="67">
        <v>17.3</v>
      </c>
      <c r="V21" s="67">
        <v>10.7</v>
      </c>
      <c r="W21" s="67">
        <v>23.9</v>
      </c>
      <c r="X21" s="67">
        <v>12.7</v>
      </c>
      <c r="Y21" s="67">
        <v>37.9</v>
      </c>
      <c r="Z21" s="67">
        <v>37.4</v>
      </c>
      <c r="AA21" s="67">
        <v>41.7</v>
      </c>
      <c r="AB21" s="67">
        <v>28.3</v>
      </c>
      <c r="AC21" s="67">
        <v>2.2000000000000002</v>
      </c>
      <c r="AD21" s="67">
        <v>3.5</v>
      </c>
      <c r="AE21" s="67">
        <v>20.9</v>
      </c>
      <c r="AF21" s="67">
        <v>4</v>
      </c>
      <c r="AG21" s="67">
        <v>20.399999999999999</v>
      </c>
      <c r="AH21" s="67">
        <v>20.399999999999999</v>
      </c>
      <c r="AI21" s="67">
        <v>19.600000000000001</v>
      </c>
      <c r="AJ21" s="67">
        <v>7.6</v>
      </c>
      <c r="AK21" s="67">
        <v>68.599999999999994</v>
      </c>
      <c r="AL21" s="67">
        <v>6.3</v>
      </c>
      <c r="AM21" s="67">
        <v>10.9</v>
      </c>
      <c r="AN21" s="67">
        <v>3.6</v>
      </c>
      <c r="AO21" s="67">
        <v>18.5</v>
      </c>
      <c r="AP21" s="67"/>
      <c r="AQ21" s="67">
        <v>217.4</v>
      </c>
      <c r="AR21" s="67">
        <v>172.7</v>
      </c>
      <c r="AS21" s="67"/>
      <c r="AT21" s="67">
        <v>3.4</v>
      </c>
      <c r="AU21" s="67">
        <v>4.2</v>
      </c>
      <c r="AV21" s="67">
        <v>13.6</v>
      </c>
      <c r="AW21" s="67">
        <v>3.4</v>
      </c>
      <c r="AX21" s="67">
        <v>9.9</v>
      </c>
      <c r="AY21" s="67">
        <v>24.3</v>
      </c>
      <c r="AZ21" s="67">
        <v>121.5</v>
      </c>
      <c r="BA21" s="67">
        <v>23.9</v>
      </c>
      <c r="BB21" s="67">
        <v>91.2</v>
      </c>
      <c r="BC21" s="67">
        <v>0.6</v>
      </c>
      <c r="BD21" s="67">
        <v>16.8</v>
      </c>
      <c r="BE21" s="67">
        <v>13.6</v>
      </c>
      <c r="BF21" s="67">
        <v>38.700000000000003</v>
      </c>
      <c r="BG21" s="67">
        <v>9.3000000000000007</v>
      </c>
      <c r="BH21" s="67">
        <v>2.1</v>
      </c>
      <c r="BI21" s="67">
        <v>1</v>
      </c>
      <c r="BJ21" s="67">
        <v>1.2</v>
      </c>
      <c r="BK21" s="67">
        <v>2</v>
      </c>
      <c r="BL21" s="67">
        <v>4.8</v>
      </c>
      <c r="BM21" s="67">
        <v>1</v>
      </c>
      <c r="BN21" s="67">
        <v>19.8</v>
      </c>
      <c r="BO21" s="67">
        <v>7</v>
      </c>
      <c r="BP21" s="67">
        <v>12.7</v>
      </c>
      <c r="BQ21" s="67">
        <v>14.2</v>
      </c>
      <c r="BR21" s="68">
        <v>1426.5</v>
      </c>
    </row>
    <row r="22" spans="1:70" x14ac:dyDescent="0.3">
      <c r="A22" s="1"/>
      <c r="B22" s="54" t="s">
        <v>1070</v>
      </c>
      <c r="C22" s="67">
        <v>15</v>
      </c>
      <c r="D22" s="67">
        <v>19.100000000000001</v>
      </c>
      <c r="E22" s="67">
        <v>5.6</v>
      </c>
      <c r="F22" s="67">
        <v>11.1</v>
      </c>
      <c r="G22" s="67">
        <v>15</v>
      </c>
      <c r="H22" s="67">
        <v>1.4</v>
      </c>
      <c r="I22" s="67">
        <v>0.4</v>
      </c>
      <c r="J22" s="67">
        <v>9.1999999999999993</v>
      </c>
      <c r="K22" s="67">
        <v>0.1</v>
      </c>
      <c r="L22" s="67">
        <v>10.7</v>
      </c>
      <c r="M22" s="67"/>
      <c r="N22" s="67">
        <v>17.7</v>
      </c>
      <c r="O22" s="67">
        <v>20.2</v>
      </c>
      <c r="P22" s="67">
        <v>5.5</v>
      </c>
      <c r="Q22" s="67">
        <v>3.2</v>
      </c>
      <c r="R22" s="67">
        <v>4.5999999999999996</v>
      </c>
      <c r="S22" s="67">
        <v>19.899999999999999</v>
      </c>
      <c r="T22" s="67">
        <v>19.899999999999999</v>
      </c>
      <c r="U22" s="67">
        <v>17.2</v>
      </c>
      <c r="V22" s="67">
        <v>10.7</v>
      </c>
      <c r="W22" s="67">
        <v>23.1</v>
      </c>
      <c r="X22" s="67">
        <v>16.100000000000001</v>
      </c>
      <c r="Y22" s="67">
        <v>31.8</v>
      </c>
      <c r="Z22" s="67">
        <v>46.4</v>
      </c>
      <c r="AA22" s="67">
        <v>48.3</v>
      </c>
      <c r="AB22" s="67">
        <v>33.4</v>
      </c>
      <c r="AC22" s="67">
        <v>5</v>
      </c>
      <c r="AD22" s="67">
        <v>4.2</v>
      </c>
      <c r="AE22" s="67">
        <v>20.9</v>
      </c>
      <c r="AF22" s="67">
        <v>4.2</v>
      </c>
      <c r="AG22" s="67">
        <v>20.399999999999999</v>
      </c>
      <c r="AH22" s="67">
        <v>20.399999999999999</v>
      </c>
      <c r="AI22" s="67">
        <v>19.600000000000001</v>
      </c>
      <c r="AJ22" s="67">
        <v>7.6</v>
      </c>
      <c r="AK22" s="67">
        <v>78</v>
      </c>
      <c r="AL22" s="67">
        <v>5.0999999999999996</v>
      </c>
      <c r="AM22" s="67">
        <v>6.4</v>
      </c>
      <c r="AN22" s="67">
        <v>3.5</v>
      </c>
      <c r="AO22" s="67">
        <v>18.5</v>
      </c>
      <c r="AP22" s="67"/>
      <c r="AQ22" s="67">
        <v>239.7</v>
      </c>
      <c r="AR22" s="67">
        <v>192.6</v>
      </c>
      <c r="AS22" s="67">
        <v>0.1</v>
      </c>
      <c r="AT22" s="67">
        <v>3.4</v>
      </c>
      <c r="AU22" s="67">
        <v>8.5</v>
      </c>
      <c r="AV22" s="67">
        <v>14.6</v>
      </c>
      <c r="AW22" s="67">
        <v>4.0999999999999996</v>
      </c>
      <c r="AX22" s="67">
        <v>9.9</v>
      </c>
      <c r="AY22" s="67">
        <v>21.7</v>
      </c>
      <c r="AZ22" s="67">
        <v>135.80000000000001</v>
      </c>
      <c r="BA22" s="67">
        <v>21.4</v>
      </c>
      <c r="BB22" s="67">
        <v>96.9</v>
      </c>
      <c r="BC22" s="67">
        <v>0.6</v>
      </c>
      <c r="BD22" s="67">
        <v>17.600000000000001</v>
      </c>
      <c r="BE22" s="67">
        <v>10.8</v>
      </c>
      <c r="BF22" s="67">
        <v>25.4</v>
      </c>
      <c r="BG22" s="67">
        <v>9.3000000000000007</v>
      </c>
      <c r="BH22" s="67">
        <v>2.1</v>
      </c>
      <c r="BI22" s="67">
        <v>1</v>
      </c>
      <c r="BJ22" s="67">
        <v>1.2</v>
      </c>
      <c r="BK22" s="67">
        <v>2</v>
      </c>
      <c r="BL22" s="67">
        <v>7.3</v>
      </c>
      <c r="BM22" s="67">
        <v>0.3</v>
      </c>
      <c r="BN22" s="67">
        <v>20</v>
      </c>
      <c r="BO22" s="67">
        <v>6.9</v>
      </c>
      <c r="BP22" s="67">
        <v>18.5</v>
      </c>
      <c r="BQ22" s="67">
        <v>14.1</v>
      </c>
      <c r="BR22" s="68">
        <v>1505.2</v>
      </c>
    </row>
    <row r="23" spans="1:70" x14ac:dyDescent="0.3">
      <c r="A23" s="1"/>
      <c r="B23" s="56" t="s">
        <v>1071</v>
      </c>
      <c r="C23" s="69">
        <v>14.7</v>
      </c>
      <c r="D23" s="69">
        <v>19.100000000000001</v>
      </c>
      <c r="E23" s="69">
        <v>5.2</v>
      </c>
      <c r="F23" s="69">
        <v>11</v>
      </c>
      <c r="G23" s="69">
        <v>15.3</v>
      </c>
      <c r="H23" s="69">
        <v>1.4</v>
      </c>
      <c r="I23" s="69">
        <v>0.4</v>
      </c>
      <c r="J23" s="69">
        <v>9.6</v>
      </c>
      <c r="K23" s="69">
        <v>0.3</v>
      </c>
      <c r="L23" s="69">
        <v>11</v>
      </c>
      <c r="M23" s="69"/>
      <c r="N23" s="69">
        <v>17.8</v>
      </c>
      <c r="O23" s="69">
        <v>20.2</v>
      </c>
      <c r="P23" s="69">
        <v>5.5</v>
      </c>
      <c r="Q23" s="69">
        <v>3.2</v>
      </c>
      <c r="R23" s="69">
        <v>4.5999999999999996</v>
      </c>
      <c r="S23" s="69">
        <v>19.899999999999999</v>
      </c>
      <c r="T23" s="69">
        <v>20.2</v>
      </c>
      <c r="U23" s="69">
        <v>17.2</v>
      </c>
      <c r="V23" s="69">
        <v>10.7</v>
      </c>
      <c r="W23" s="69">
        <v>24.7</v>
      </c>
      <c r="X23" s="69">
        <v>19.8</v>
      </c>
      <c r="Y23" s="69">
        <v>28.5</v>
      </c>
      <c r="Z23" s="69">
        <v>36.799999999999997</v>
      </c>
      <c r="AA23" s="69">
        <v>37.6</v>
      </c>
      <c r="AB23" s="69">
        <v>35.1</v>
      </c>
      <c r="AC23" s="69">
        <v>5.3</v>
      </c>
      <c r="AD23" s="69">
        <v>4.2</v>
      </c>
      <c r="AE23" s="69">
        <v>20.9</v>
      </c>
      <c r="AF23" s="69">
        <v>4.3</v>
      </c>
      <c r="AG23" s="69">
        <v>20.399999999999999</v>
      </c>
      <c r="AH23" s="69">
        <v>20.399999999999999</v>
      </c>
      <c r="AI23" s="69">
        <v>19.600000000000001</v>
      </c>
      <c r="AJ23" s="69">
        <v>7.6</v>
      </c>
      <c r="AK23" s="69">
        <v>80.599999999999994</v>
      </c>
      <c r="AL23" s="69">
        <v>8.1999999999999993</v>
      </c>
      <c r="AM23" s="69">
        <v>9.3000000000000007</v>
      </c>
      <c r="AN23" s="69">
        <v>3.5</v>
      </c>
      <c r="AO23" s="69">
        <v>18.600000000000001</v>
      </c>
      <c r="AP23" s="69"/>
      <c r="AQ23" s="69">
        <v>249.4</v>
      </c>
      <c r="AR23" s="69">
        <v>200.5</v>
      </c>
      <c r="AS23" s="69">
        <v>0.2</v>
      </c>
      <c r="AT23" s="69">
        <v>3.4</v>
      </c>
      <c r="AU23" s="69">
        <v>10.8</v>
      </c>
      <c r="AV23" s="69">
        <v>14.8</v>
      </c>
      <c r="AW23" s="69">
        <v>5.5</v>
      </c>
      <c r="AX23" s="69">
        <v>9.9</v>
      </c>
      <c r="AY23" s="69">
        <v>12.2</v>
      </c>
      <c r="AZ23" s="69">
        <v>141.30000000000001</v>
      </c>
      <c r="BA23" s="69">
        <v>10.199999999999999</v>
      </c>
      <c r="BB23" s="69">
        <v>101.6</v>
      </c>
      <c r="BC23" s="69">
        <v>0.6</v>
      </c>
      <c r="BD23" s="69">
        <v>18.399999999999999</v>
      </c>
      <c r="BE23" s="69">
        <v>9.6999999999999993</v>
      </c>
      <c r="BF23" s="69">
        <v>17.5</v>
      </c>
      <c r="BG23" s="69">
        <v>9.1999999999999993</v>
      </c>
      <c r="BH23" s="69">
        <v>2.1</v>
      </c>
      <c r="BI23" s="69">
        <v>1</v>
      </c>
      <c r="BJ23" s="69">
        <v>1.2</v>
      </c>
      <c r="BK23" s="69">
        <v>2</v>
      </c>
      <c r="BL23" s="69">
        <v>9.6999999999999993</v>
      </c>
      <c r="BM23" s="69"/>
      <c r="BN23" s="69">
        <v>20</v>
      </c>
      <c r="BO23" s="69">
        <v>7</v>
      </c>
      <c r="BP23" s="69">
        <v>19.2</v>
      </c>
      <c r="BQ23" s="69">
        <v>14.2</v>
      </c>
      <c r="BR23" s="70">
        <v>1504.3</v>
      </c>
    </row>
    <row r="24" spans="1:70" x14ac:dyDescent="0.3">
      <c r="A24" s="1"/>
      <c r="B24" s="50" t="s">
        <v>1072</v>
      </c>
      <c r="C24" s="65">
        <v>15.1</v>
      </c>
      <c r="D24" s="65">
        <v>19</v>
      </c>
      <c r="E24" s="65">
        <v>6.1</v>
      </c>
      <c r="F24" s="65">
        <v>11</v>
      </c>
      <c r="G24" s="65">
        <v>15.2</v>
      </c>
      <c r="H24" s="65">
        <v>1.4</v>
      </c>
      <c r="I24" s="65">
        <v>0.4</v>
      </c>
      <c r="J24" s="65">
        <v>9.5</v>
      </c>
      <c r="K24" s="65">
        <v>0.8</v>
      </c>
      <c r="L24" s="65">
        <v>11</v>
      </c>
      <c r="M24" s="65"/>
      <c r="N24" s="65">
        <v>18.600000000000001</v>
      </c>
      <c r="O24" s="65">
        <v>20.2</v>
      </c>
      <c r="P24" s="65">
        <v>5.6</v>
      </c>
      <c r="Q24" s="65">
        <v>3.2</v>
      </c>
      <c r="R24" s="65">
        <v>4.5999999999999996</v>
      </c>
      <c r="S24" s="65">
        <v>19.899999999999999</v>
      </c>
      <c r="T24" s="65">
        <v>19.899999999999999</v>
      </c>
      <c r="U24" s="65">
        <v>17.100000000000001</v>
      </c>
      <c r="V24" s="65">
        <v>10.7</v>
      </c>
      <c r="W24" s="65">
        <v>25.9</v>
      </c>
      <c r="X24" s="65">
        <v>22.6</v>
      </c>
      <c r="Y24" s="65">
        <v>33.1</v>
      </c>
      <c r="Z24" s="65">
        <v>30.5</v>
      </c>
      <c r="AA24" s="65">
        <v>38.799999999999997</v>
      </c>
      <c r="AB24" s="65">
        <v>36.1</v>
      </c>
      <c r="AC24" s="65">
        <v>4.8</v>
      </c>
      <c r="AD24" s="65">
        <v>3.7</v>
      </c>
      <c r="AE24" s="65">
        <v>20.9</v>
      </c>
      <c r="AF24" s="65">
        <v>4.3</v>
      </c>
      <c r="AG24" s="65">
        <v>20.399999999999999</v>
      </c>
      <c r="AH24" s="65">
        <v>20.399999999999999</v>
      </c>
      <c r="AI24" s="65">
        <v>19.600000000000001</v>
      </c>
      <c r="AJ24" s="65">
        <v>7.6</v>
      </c>
      <c r="AK24" s="65">
        <v>80.599999999999994</v>
      </c>
      <c r="AL24" s="65">
        <v>10.5</v>
      </c>
      <c r="AM24" s="65">
        <v>9.8000000000000007</v>
      </c>
      <c r="AN24" s="65">
        <v>3.5</v>
      </c>
      <c r="AO24" s="65">
        <v>18.600000000000001</v>
      </c>
      <c r="AP24" s="65"/>
      <c r="AQ24" s="65">
        <v>252.9</v>
      </c>
      <c r="AR24" s="65">
        <v>206.1</v>
      </c>
      <c r="AS24" s="65">
        <v>0.2</v>
      </c>
      <c r="AT24" s="65">
        <v>3.4</v>
      </c>
      <c r="AU24" s="65">
        <v>12.2</v>
      </c>
      <c r="AV24" s="65">
        <v>15.2</v>
      </c>
      <c r="AW24" s="65">
        <v>5.3</v>
      </c>
      <c r="AX24" s="65">
        <v>9.9</v>
      </c>
      <c r="AY24" s="65">
        <v>13.5</v>
      </c>
      <c r="AZ24" s="65">
        <v>145.9</v>
      </c>
      <c r="BA24" s="65">
        <v>6</v>
      </c>
      <c r="BB24" s="65">
        <v>104.8</v>
      </c>
      <c r="BC24" s="65">
        <v>0.6</v>
      </c>
      <c r="BD24" s="65">
        <v>18.899999999999999</v>
      </c>
      <c r="BE24" s="65">
        <v>9</v>
      </c>
      <c r="BF24" s="65">
        <v>20</v>
      </c>
      <c r="BG24" s="65">
        <v>9</v>
      </c>
      <c r="BH24" s="65">
        <v>2.1</v>
      </c>
      <c r="BI24" s="65">
        <v>1</v>
      </c>
      <c r="BJ24" s="65">
        <v>1.2</v>
      </c>
      <c r="BK24" s="65">
        <v>2</v>
      </c>
      <c r="BL24" s="65">
        <v>11.8</v>
      </c>
      <c r="BM24" s="65">
        <v>0.6</v>
      </c>
      <c r="BN24" s="65">
        <v>20</v>
      </c>
      <c r="BO24" s="65">
        <v>7</v>
      </c>
      <c r="BP24" s="65">
        <v>19.5</v>
      </c>
      <c r="BQ24" s="65">
        <v>14.1</v>
      </c>
      <c r="BR24" s="66">
        <v>1533.2</v>
      </c>
    </row>
    <row r="25" spans="1:70" x14ac:dyDescent="0.3">
      <c r="A25" s="1"/>
      <c r="B25" s="54" t="s">
        <v>1073</v>
      </c>
      <c r="C25" s="67">
        <v>14.1</v>
      </c>
      <c r="D25" s="67">
        <v>19</v>
      </c>
      <c r="E25" s="67">
        <v>8.8000000000000007</v>
      </c>
      <c r="F25" s="67">
        <v>11</v>
      </c>
      <c r="G25" s="67">
        <v>15.3</v>
      </c>
      <c r="H25" s="67">
        <v>1.4</v>
      </c>
      <c r="I25" s="67">
        <v>0.4</v>
      </c>
      <c r="J25" s="67">
        <v>9.4</v>
      </c>
      <c r="K25" s="67">
        <v>0.9</v>
      </c>
      <c r="L25" s="67">
        <v>11</v>
      </c>
      <c r="M25" s="67"/>
      <c r="N25" s="67">
        <v>18.5</v>
      </c>
      <c r="O25" s="67">
        <v>20.2</v>
      </c>
      <c r="P25" s="67">
        <v>5.6</v>
      </c>
      <c r="Q25" s="67">
        <v>3.3</v>
      </c>
      <c r="R25" s="67">
        <v>4.5999999999999996</v>
      </c>
      <c r="S25" s="67">
        <v>19.899999999999999</v>
      </c>
      <c r="T25" s="67">
        <v>20.100000000000001</v>
      </c>
      <c r="U25" s="67">
        <v>17</v>
      </c>
      <c r="V25" s="67">
        <v>10.199999999999999</v>
      </c>
      <c r="W25" s="67">
        <v>25</v>
      </c>
      <c r="X25" s="67">
        <v>24.8</v>
      </c>
      <c r="Y25" s="67">
        <v>31.4</v>
      </c>
      <c r="Z25" s="67">
        <v>30.7</v>
      </c>
      <c r="AA25" s="67">
        <v>39.200000000000003</v>
      </c>
      <c r="AB25" s="67">
        <v>37.1</v>
      </c>
      <c r="AC25" s="67">
        <v>4.3</v>
      </c>
      <c r="AD25" s="67">
        <v>2.7</v>
      </c>
      <c r="AE25" s="67">
        <v>20.9</v>
      </c>
      <c r="AF25" s="67">
        <v>7.3</v>
      </c>
      <c r="AG25" s="67">
        <v>20.399999999999999</v>
      </c>
      <c r="AH25" s="67">
        <v>20.399999999999999</v>
      </c>
      <c r="AI25" s="67">
        <v>19.600000000000001</v>
      </c>
      <c r="AJ25" s="67">
        <v>7.6</v>
      </c>
      <c r="AK25" s="67">
        <v>80.7</v>
      </c>
      <c r="AL25" s="67">
        <v>12.7</v>
      </c>
      <c r="AM25" s="67">
        <v>13.3</v>
      </c>
      <c r="AN25" s="67">
        <v>3.5</v>
      </c>
      <c r="AO25" s="67">
        <v>18.600000000000001</v>
      </c>
      <c r="AP25" s="67"/>
      <c r="AQ25" s="67">
        <v>253.2</v>
      </c>
      <c r="AR25" s="67">
        <v>212.2</v>
      </c>
      <c r="AS25" s="67">
        <v>0.3</v>
      </c>
      <c r="AT25" s="67">
        <v>3.4</v>
      </c>
      <c r="AU25" s="67">
        <v>14.2</v>
      </c>
      <c r="AV25" s="67">
        <v>15.5</v>
      </c>
      <c r="AW25" s="67">
        <v>5.5</v>
      </c>
      <c r="AX25" s="67">
        <v>9.9</v>
      </c>
      <c r="AY25" s="67">
        <v>16.399999999999999</v>
      </c>
      <c r="AZ25" s="67">
        <v>147.4</v>
      </c>
      <c r="BA25" s="67">
        <v>3.5</v>
      </c>
      <c r="BB25" s="67">
        <v>106.2</v>
      </c>
      <c r="BC25" s="67">
        <v>0.6</v>
      </c>
      <c r="BD25" s="67">
        <v>18.899999999999999</v>
      </c>
      <c r="BE25" s="67">
        <v>9.8000000000000007</v>
      </c>
      <c r="BF25" s="67">
        <v>21</v>
      </c>
      <c r="BG25" s="67">
        <v>9.1999999999999993</v>
      </c>
      <c r="BH25" s="67">
        <v>2.1</v>
      </c>
      <c r="BI25" s="67">
        <v>1</v>
      </c>
      <c r="BJ25" s="67">
        <v>1.2</v>
      </c>
      <c r="BK25" s="67">
        <v>2</v>
      </c>
      <c r="BL25" s="67">
        <v>13.7</v>
      </c>
      <c r="BM25" s="67">
        <v>1</v>
      </c>
      <c r="BN25" s="67">
        <v>20</v>
      </c>
      <c r="BO25" s="67">
        <v>7</v>
      </c>
      <c r="BP25" s="67">
        <v>19.600000000000001</v>
      </c>
      <c r="BQ25" s="67">
        <v>14.1</v>
      </c>
      <c r="BR25" s="68">
        <v>1559.8</v>
      </c>
    </row>
    <row r="26" spans="1:70" x14ac:dyDescent="0.3">
      <c r="A26" s="1"/>
      <c r="B26" s="54" t="s">
        <v>1074</v>
      </c>
      <c r="C26" s="67">
        <v>15</v>
      </c>
      <c r="D26" s="67">
        <v>19</v>
      </c>
      <c r="E26" s="67">
        <v>8.5</v>
      </c>
      <c r="F26" s="67">
        <v>10.856</v>
      </c>
      <c r="G26" s="67">
        <v>15.3</v>
      </c>
      <c r="H26" s="67">
        <v>1.4</v>
      </c>
      <c r="I26" s="67">
        <v>0.4</v>
      </c>
      <c r="J26" s="67">
        <v>9.1999999999999993</v>
      </c>
      <c r="K26" s="67">
        <v>0.8</v>
      </c>
      <c r="L26" s="67">
        <v>11.8</v>
      </c>
      <c r="M26" s="67"/>
      <c r="N26" s="67">
        <v>18.2</v>
      </c>
      <c r="O26" s="67">
        <v>20</v>
      </c>
      <c r="P26" s="67">
        <v>5.6</v>
      </c>
      <c r="Q26" s="67">
        <v>3.2</v>
      </c>
      <c r="R26" s="67">
        <v>4.5</v>
      </c>
      <c r="S26" s="67">
        <v>19.899999999999999</v>
      </c>
      <c r="T26" s="67">
        <v>19.8</v>
      </c>
      <c r="U26" s="67">
        <v>17</v>
      </c>
      <c r="V26" s="67">
        <v>10.3</v>
      </c>
      <c r="W26" s="67">
        <v>24.5</v>
      </c>
      <c r="X26" s="67">
        <v>25.4</v>
      </c>
      <c r="Y26" s="67">
        <v>40</v>
      </c>
      <c r="Z26" s="67">
        <v>34.9</v>
      </c>
      <c r="AA26" s="67">
        <v>43.6</v>
      </c>
      <c r="AB26" s="67">
        <v>37.6</v>
      </c>
      <c r="AC26" s="67">
        <v>4.2</v>
      </c>
      <c r="AD26" s="67">
        <v>4</v>
      </c>
      <c r="AE26" s="67">
        <v>20.9</v>
      </c>
      <c r="AF26" s="67">
        <v>8.1</v>
      </c>
      <c r="AG26" s="67">
        <v>20.399999999999999</v>
      </c>
      <c r="AH26" s="67">
        <v>20.399999999999999</v>
      </c>
      <c r="AI26" s="67">
        <v>19.600000000000001</v>
      </c>
      <c r="AJ26" s="67">
        <v>8.1</v>
      </c>
      <c r="AK26" s="67">
        <v>80.599999999999994</v>
      </c>
      <c r="AL26" s="67">
        <v>13.1</v>
      </c>
      <c r="AM26" s="67">
        <v>12.8</v>
      </c>
      <c r="AN26" s="67">
        <v>3.5</v>
      </c>
      <c r="AO26" s="67">
        <v>18.600000000000001</v>
      </c>
      <c r="AP26" s="67"/>
      <c r="AQ26" s="67">
        <v>253.3</v>
      </c>
      <c r="AR26" s="67">
        <v>214.6</v>
      </c>
      <c r="AS26" s="67">
        <v>0.3</v>
      </c>
      <c r="AT26" s="67">
        <v>3.4</v>
      </c>
      <c r="AU26" s="67">
        <v>15.7</v>
      </c>
      <c r="AV26" s="67">
        <v>15.6</v>
      </c>
      <c r="AW26" s="67">
        <v>5.4</v>
      </c>
      <c r="AX26" s="67">
        <v>10</v>
      </c>
      <c r="AY26" s="67">
        <v>16.5</v>
      </c>
      <c r="AZ26" s="67">
        <v>148.4</v>
      </c>
      <c r="BA26" s="67">
        <v>2.9</v>
      </c>
      <c r="BB26" s="67">
        <v>106.9</v>
      </c>
      <c r="BC26" s="67">
        <v>0.6</v>
      </c>
      <c r="BD26" s="67">
        <v>19</v>
      </c>
      <c r="BE26" s="67">
        <v>11.3</v>
      </c>
      <c r="BF26" s="67">
        <v>17.5</v>
      </c>
      <c r="BG26" s="67">
        <v>9.1</v>
      </c>
      <c r="BH26" s="67">
        <v>2.1</v>
      </c>
      <c r="BI26" s="67">
        <v>1</v>
      </c>
      <c r="BJ26" s="67">
        <v>1.2</v>
      </c>
      <c r="BK26" s="67">
        <v>2</v>
      </c>
      <c r="BL26" s="67">
        <v>15.4</v>
      </c>
      <c r="BM26" s="67">
        <v>1</v>
      </c>
      <c r="BN26" s="67">
        <v>19.899999999999999</v>
      </c>
      <c r="BO26" s="67">
        <v>7</v>
      </c>
      <c r="BP26" s="67">
        <v>19.600000000000001</v>
      </c>
      <c r="BQ26" s="67">
        <v>14</v>
      </c>
      <c r="BR26" s="68">
        <v>1584.7560000000001</v>
      </c>
    </row>
    <row r="27" spans="1:70" x14ac:dyDescent="0.3">
      <c r="A27" s="1"/>
      <c r="B27" s="54" t="s">
        <v>827</v>
      </c>
      <c r="C27" s="67">
        <v>15.5</v>
      </c>
      <c r="D27" s="67">
        <v>17.2</v>
      </c>
      <c r="E27" s="67">
        <v>7</v>
      </c>
      <c r="F27" s="67">
        <v>11.0913</v>
      </c>
      <c r="G27" s="67">
        <v>19.399999999999999</v>
      </c>
      <c r="H27" s="67">
        <v>1.3</v>
      </c>
      <c r="I27" s="67">
        <v>0.4</v>
      </c>
      <c r="J27" s="67">
        <v>9.1</v>
      </c>
      <c r="K27" s="67">
        <v>1.2</v>
      </c>
      <c r="L27" s="67">
        <v>11.8</v>
      </c>
      <c r="M27" s="67"/>
      <c r="N27" s="67">
        <v>17.8</v>
      </c>
      <c r="O27" s="67">
        <v>20.2</v>
      </c>
      <c r="P27" s="67">
        <v>5.6</v>
      </c>
      <c r="Q27" s="67">
        <v>3.3</v>
      </c>
      <c r="R27" s="67">
        <v>4.5</v>
      </c>
      <c r="S27" s="67">
        <v>19.7</v>
      </c>
      <c r="T27" s="67">
        <v>20.2</v>
      </c>
      <c r="U27" s="67">
        <v>16.600000000000001</v>
      </c>
      <c r="V27" s="67">
        <v>10.199999999999999</v>
      </c>
      <c r="W27" s="67">
        <v>24.2</v>
      </c>
      <c r="X27" s="67">
        <v>23.8</v>
      </c>
      <c r="Y27" s="67">
        <v>48.7</v>
      </c>
      <c r="Z27" s="67">
        <v>48.9</v>
      </c>
      <c r="AA27" s="67">
        <v>50.9</v>
      </c>
      <c r="AB27" s="67">
        <v>37.700000000000003</v>
      </c>
      <c r="AC27" s="67">
        <v>6.2</v>
      </c>
      <c r="AD27" s="67">
        <v>5.9</v>
      </c>
      <c r="AE27" s="67">
        <v>20.9</v>
      </c>
      <c r="AF27" s="67">
        <v>8.1999999999999993</v>
      </c>
      <c r="AG27" s="67">
        <v>20.399999999999999</v>
      </c>
      <c r="AH27" s="67">
        <v>20.399999999999999</v>
      </c>
      <c r="AI27" s="67">
        <v>19.600000000000001</v>
      </c>
      <c r="AJ27" s="67">
        <v>8.1</v>
      </c>
      <c r="AK27" s="67">
        <v>80.7</v>
      </c>
      <c r="AL27" s="67">
        <v>11.3</v>
      </c>
      <c r="AM27" s="67">
        <v>10.1</v>
      </c>
      <c r="AN27" s="67">
        <v>3.5</v>
      </c>
      <c r="AO27" s="67">
        <v>18.600000000000001</v>
      </c>
      <c r="AP27" s="67"/>
      <c r="AQ27" s="67">
        <v>253.1</v>
      </c>
      <c r="AR27" s="67">
        <v>217.1</v>
      </c>
      <c r="AS27" s="67">
        <v>0.4</v>
      </c>
      <c r="AT27" s="67">
        <v>3.4</v>
      </c>
      <c r="AU27" s="67">
        <v>16.899999999999999</v>
      </c>
      <c r="AV27" s="67">
        <v>15.4</v>
      </c>
      <c r="AW27" s="67">
        <v>5.3</v>
      </c>
      <c r="AX27" s="67">
        <v>9.9</v>
      </c>
      <c r="AY27" s="67">
        <v>36.299999999999997</v>
      </c>
      <c r="AZ27" s="67">
        <v>149.1</v>
      </c>
      <c r="BA27" s="67">
        <v>10.1</v>
      </c>
      <c r="BB27" s="67">
        <v>107.9</v>
      </c>
      <c r="BC27" s="67">
        <v>0.6</v>
      </c>
      <c r="BD27" s="67">
        <v>19</v>
      </c>
      <c r="BE27" s="67">
        <v>15</v>
      </c>
      <c r="BF27" s="67">
        <v>30.4</v>
      </c>
      <c r="BG27" s="67">
        <v>9.3000000000000007</v>
      </c>
      <c r="BH27" s="67">
        <v>2.1</v>
      </c>
      <c r="BI27" s="67">
        <v>1</v>
      </c>
      <c r="BJ27" s="67">
        <v>1.2</v>
      </c>
      <c r="BK27" s="67">
        <v>2</v>
      </c>
      <c r="BL27" s="67">
        <v>16.7</v>
      </c>
      <c r="BM27" s="67">
        <v>1</v>
      </c>
      <c r="BN27" s="67">
        <v>19.7</v>
      </c>
      <c r="BO27" s="67">
        <v>7</v>
      </c>
      <c r="BP27" s="67">
        <v>19.7</v>
      </c>
      <c r="BQ27" s="67">
        <v>14.2</v>
      </c>
      <c r="BR27" s="68">
        <v>1663.9912999999999</v>
      </c>
    </row>
    <row r="28" spans="1:70" x14ac:dyDescent="0.3">
      <c r="A28" s="1"/>
      <c r="B28" s="54" t="s">
        <v>828</v>
      </c>
      <c r="C28" s="67">
        <v>15.3</v>
      </c>
      <c r="D28" s="67">
        <v>16.3</v>
      </c>
      <c r="E28" s="67">
        <v>8.1</v>
      </c>
      <c r="F28" s="67">
        <v>10.9603</v>
      </c>
      <c r="G28" s="67">
        <v>20.100000000000001</v>
      </c>
      <c r="H28" s="67">
        <v>1.3</v>
      </c>
      <c r="I28" s="67">
        <v>0.4</v>
      </c>
      <c r="J28" s="67">
        <v>9.4</v>
      </c>
      <c r="K28" s="67">
        <v>1.3</v>
      </c>
      <c r="L28" s="67">
        <v>11.8</v>
      </c>
      <c r="M28" s="67"/>
      <c r="N28" s="67">
        <v>18</v>
      </c>
      <c r="O28" s="67">
        <v>20.3</v>
      </c>
      <c r="P28" s="67">
        <v>5.6</v>
      </c>
      <c r="Q28" s="67">
        <v>3.3</v>
      </c>
      <c r="R28" s="67">
        <v>4.4000000000000004</v>
      </c>
      <c r="S28" s="67">
        <v>20</v>
      </c>
      <c r="T28" s="67">
        <v>20.399999999999999</v>
      </c>
      <c r="U28" s="67">
        <v>16.7</v>
      </c>
      <c r="V28" s="67">
        <v>10.3</v>
      </c>
      <c r="W28" s="67">
        <v>22</v>
      </c>
      <c r="X28" s="67">
        <v>26.8</v>
      </c>
      <c r="Y28" s="67">
        <v>50.7</v>
      </c>
      <c r="Z28" s="67">
        <v>58.2</v>
      </c>
      <c r="AA28" s="67">
        <v>57.9</v>
      </c>
      <c r="AB28" s="67">
        <v>38.4</v>
      </c>
      <c r="AC28" s="67">
        <v>7.2</v>
      </c>
      <c r="AD28" s="67">
        <v>8.3000000000000007</v>
      </c>
      <c r="AE28" s="67">
        <v>20.9</v>
      </c>
      <c r="AF28" s="67">
        <v>8.1</v>
      </c>
      <c r="AG28" s="67">
        <v>20.399999999999999</v>
      </c>
      <c r="AH28" s="67">
        <v>20.399999999999999</v>
      </c>
      <c r="AI28" s="67">
        <v>19.600000000000001</v>
      </c>
      <c r="AJ28" s="67">
        <v>8.1</v>
      </c>
      <c r="AK28" s="67">
        <v>80.7</v>
      </c>
      <c r="AL28" s="67">
        <v>11.7</v>
      </c>
      <c r="AM28" s="67">
        <v>11.6</v>
      </c>
      <c r="AN28" s="67">
        <v>3.4</v>
      </c>
      <c r="AO28" s="67">
        <v>18.600000000000001</v>
      </c>
      <c r="AP28" s="67"/>
      <c r="AQ28" s="67">
        <v>252.7</v>
      </c>
      <c r="AR28" s="67">
        <v>217.5</v>
      </c>
      <c r="AS28" s="67">
        <v>0.4</v>
      </c>
      <c r="AT28" s="67">
        <v>3.4</v>
      </c>
      <c r="AU28" s="67">
        <v>18.100000000000001</v>
      </c>
      <c r="AV28" s="67">
        <v>15.6</v>
      </c>
      <c r="AW28" s="67">
        <v>5.5</v>
      </c>
      <c r="AX28" s="67">
        <v>9.9</v>
      </c>
      <c r="AY28" s="67">
        <v>49.1</v>
      </c>
      <c r="AZ28" s="67">
        <v>149.19999999999999</v>
      </c>
      <c r="BA28" s="67">
        <v>21.7</v>
      </c>
      <c r="BB28" s="67">
        <v>108.6</v>
      </c>
      <c r="BC28" s="67">
        <v>0.6</v>
      </c>
      <c r="BD28" s="67">
        <v>19</v>
      </c>
      <c r="BE28" s="67">
        <v>17.5</v>
      </c>
      <c r="BF28" s="67">
        <v>40</v>
      </c>
      <c r="BG28" s="67">
        <v>9.3000000000000007</v>
      </c>
      <c r="BH28" s="67">
        <v>2.1</v>
      </c>
      <c r="BI28" s="67">
        <v>1</v>
      </c>
      <c r="BJ28" s="67">
        <v>1.2</v>
      </c>
      <c r="BK28" s="67">
        <v>2</v>
      </c>
      <c r="BL28" s="67">
        <v>17.8</v>
      </c>
      <c r="BM28" s="67">
        <v>0.9</v>
      </c>
      <c r="BN28" s="67">
        <v>20</v>
      </c>
      <c r="BO28" s="67">
        <v>7</v>
      </c>
      <c r="BP28" s="67">
        <v>19.8</v>
      </c>
      <c r="BQ28" s="67">
        <v>15.9</v>
      </c>
      <c r="BR28" s="68">
        <v>1732.7602999999999</v>
      </c>
    </row>
    <row r="29" spans="1:70" x14ac:dyDescent="0.3">
      <c r="A29" s="1"/>
      <c r="B29" s="54" t="s">
        <v>829</v>
      </c>
      <c r="C29" s="67">
        <v>15.9</v>
      </c>
      <c r="D29" s="67">
        <v>12.6</v>
      </c>
      <c r="E29" s="67">
        <v>5</v>
      </c>
      <c r="F29" s="67">
        <v>11.0777</v>
      </c>
      <c r="G29" s="67">
        <v>20.2</v>
      </c>
      <c r="H29" s="67">
        <v>1.3</v>
      </c>
      <c r="I29" s="67">
        <v>0.4</v>
      </c>
      <c r="J29" s="67">
        <v>9.3000000000000007</v>
      </c>
      <c r="K29" s="67">
        <v>1.2</v>
      </c>
      <c r="L29" s="67">
        <v>11.8</v>
      </c>
      <c r="M29" s="67"/>
      <c r="N29" s="67">
        <v>17.899999999999999</v>
      </c>
      <c r="O29" s="67">
        <v>20.2</v>
      </c>
      <c r="P29" s="67">
        <v>5.6</v>
      </c>
      <c r="Q29" s="67">
        <v>3.3</v>
      </c>
      <c r="R29" s="67">
        <v>4.4000000000000004</v>
      </c>
      <c r="S29" s="67">
        <v>20</v>
      </c>
      <c r="T29" s="67">
        <v>20.3</v>
      </c>
      <c r="U29" s="67">
        <v>16.8</v>
      </c>
      <c r="V29" s="67">
        <v>10.199999999999999</v>
      </c>
      <c r="W29" s="67">
        <v>21.1</v>
      </c>
      <c r="X29" s="67">
        <v>28.2</v>
      </c>
      <c r="Y29" s="67">
        <v>49.8</v>
      </c>
      <c r="Z29" s="67">
        <v>57.7</v>
      </c>
      <c r="AA29" s="67">
        <v>65.5</v>
      </c>
      <c r="AB29" s="67">
        <v>38.4</v>
      </c>
      <c r="AC29" s="67">
        <v>11.8</v>
      </c>
      <c r="AD29" s="67">
        <v>7.5</v>
      </c>
      <c r="AE29" s="67">
        <v>20.9</v>
      </c>
      <c r="AF29" s="67">
        <v>8</v>
      </c>
      <c r="AG29" s="67">
        <v>20.399999999999999</v>
      </c>
      <c r="AH29" s="67">
        <v>20.399999999999999</v>
      </c>
      <c r="AI29" s="67">
        <v>19.600000000000001</v>
      </c>
      <c r="AJ29" s="67">
        <v>8.1</v>
      </c>
      <c r="AK29" s="67">
        <v>80.599999999999994</v>
      </c>
      <c r="AL29" s="67">
        <v>13.8</v>
      </c>
      <c r="AM29" s="67">
        <v>14.2</v>
      </c>
      <c r="AN29" s="67">
        <v>3.5</v>
      </c>
      <c r="AO29" s="67">
        <v>18.600000000000001</v>
      </c>
      <c r="AP29" s="67"/>
      <c r="AQ29" s="67">
        <v>252.8</v>
      </c>
      <c r="AR29" s="67">
        <v>219.6</v>
      </c>
      <c r="AS29" s="67">
        <v>0.5</v>
      </c>
      <c r="AT29" s="67">
        <v>3.4</v>
      </c>
      <c r="AU29" s="67">
        <v>18.7</v>
      </c>
      <c r="AV29" s="67">
        <v>15.9</v>
      </c>
      <c r="AW29" s="67">
        <v>5.4</v>
      </c>
      <c r="AX29" s="67">
        <v>9.9</v>
      </c>
      <c r="AY29" s="67">
        <v>45.8</v>
      </c>
      <c r="AZ29" s="67">
        <v>151.30000000000001</v>
      </c>
      <c r="BA29" s="67">
        <v>18</v>
      </c>
      <c r="BB29" s="67">
        <v>110.2</v>
      </c>
      <c r="BC29" s="67">
        <v>0.6</v>
      </c>
      <c r="BD29" s="67">
        <v>18.899999999999999</v>
      </c>
      <c r="BE29" s="67">
        <v>17.899999999999999</v>
      </c>
      <c r="BF29" s="67">
        <v>34</v>
      </c>
      <c r="BG29" s="67">
        <v>9.1999999999999993</v>
      </c>
      <c r="BH29" s="67">
        <v>2.1</v>
      </c>
      <c r="BI29" s="67">
        <v>1</v>
      </c>
      <c r="BJ29" s="67">
        <v>1.2</v>
      </c>
      <c r="BK29" s="67">
        <v>2</v>
      </c>
      <c r="BL29" s="67">
        <v>18.2</v>
      </c>
      <c r="BM29" s="67">
        <v>0.9</v>
      </c>
      <c r="BN29" s="67">
        <v>20</v>
      </c>
      <c r="BO29" s="67">
        <v>7</v>
      </c>
      <c r="BP29" s="67">
        <v>19.8</v>
      </c>
      <c r="BQ29" s="67">
        <v>16.3</v>
      </c>
      <c r="BR29" s="68">
        <v>1736.1777</v>
      </c>
    </row>
    <row r="30" spans="1:70" x14ac:dyDescent="0.3">
      <c r="A30" s="1"/>
      <c r="B30" s="54" t="s">
        <v>830</v>
      </c>
      <c r="C30" s="67">
        <v>15.2</v>
      </c>
      <c r="D30" s="67">
        <v>12.6</v>
      </c>
      <c r="E30" s="67">
        <v>5</v>
      </c>
      <c r="F30" s="67">
        <v>10.923299999999999</v>
      </c>
      <c r="G30" s="67">
        <v>20.100000000000001</v>
      </c>
      <c r="H30" s="67">
        <v>1.3</v>
      </c>
      <c r="I30" s="67">
        <v>0.4</v>
      </c>
      <c r="J30" s="67">
        <v>9.5</v>
      </c>
      <c r="K30" s="67">
        <v>1.3</v>
      </c>
      <c r="L30" s="67">
        <v>11.8</v>
      </c>
      <c r="M30" s="67"/>
      <c r="N30" s="67">
        <v>18.399999999999999</v>
      </c>
      <c r="O30" s="67">
        <v>20.2</v>
      </c>
      <c r="P30" s="67">
        <v>5.4</v>
      </c>
      <c r="Q30" s="67">
        <v>3.3</v>
      </c>
      <c r="R30" s="67">
        <v>4.5999999999999996</v>
      </c>
      <c r="S30" s="67">
        <v>20</v>
      </c>
      <c r="T30" s="67">
        <v>19.899999999999999</v>
      </c>
      <c r="U30" s="67">
        <v>16.7</v>
      </c>
      <c r="V30" s="67">
        <v>10.199999999999999</v>
      </c>
      <c r="W30" s="67">
        <v>22.3</v>
      </c>
      <c r="X30" s="67">
        <v>28.7</v>
      </c>
      <c r="Y30" s="67">
        <v>52.9</v>
      </c>
      <c r="Z30" s="67">
        <v>64.599999999999994</v>
      </c>
      <c r="AA30" s="67">
        <v>60.9</v>
      </c>
      <c r="AB30" s="67">
        <v>39</v>
      </c>
      <c r="AC30" s="67">
        <v>11.1</v>
      </c>
      <c r="AD30" s="67">
        <v>8.9</v>
      </c>
      <c r="AE30" s="67">
        <v>20.9</v>
      </c>
      <c r="AF30" s="67">
        <v>7.9</v>
      </c>
      <c r="AG30" s="67">
        <v>20.399999999999999</v>
      </c>
      <c r="AH30" s="67">
        <v>20.399999999999999</v>
      </c>
      <c r="AI30" s="67">
        <v>19.600000000000001</v>
      </c>
      <c r="AJ30" s="67">
        <v>8.1</v>
      </c>
      <c r="AK30" s="67">
        <v>80.599999999999994</v>
      </c>
      <c r="AL30" s="67">
        <v>12.3</v>
      </c>
      <c r="AM30" s="67">
        <v>14.2</v>
      </c>
      <c r="AN30" s="67">
        <v>3.4</v>
      </c>
      <c r="AO30" s="67">
        <v>18.600000000000001</v>
      </c>
      <c r="AP30" s="67"/>
      <c r="AQ30" s="67">
        <v>253.3</v>
      </c>
      <c r="AR30" s="67">
        <v>220</v>
      </c>
      <c r="AS30" s="67">
        <v>0.3</v>
      </c>
      <c r="AT30" s="67">
        <v>3.4</v>
      </c>
      <c r="AU30" s="67">
        <v>19</v>
      </c>
      <c r="AV30" s="67">
        <v>16</v>
      </c>
      <c r="AW30" s="67">
        <v>5.3</v>
      </c>
      <c r="AX30" s="67">
        <v>9.9</v>
      </c>
      <c r="AY30" s="67">
        <v>59.5</v>
      </c>
      <c r="AZ30" s="67">
        <v>152.4</v>
      </c>
      <c r="BA30" s="67">
        <v>34.200000000000003</v>
      </c>
      <c r="BB30" s="67">
        <v>111</v>
      </c>
      <c r="BC30" s="67">
        <v>0.6</v>
      </c>
      <c r="BD30" s="67">
        <v>19.2</v>
      </c>
      <c r="BE30" s="67">
        <v>12</v>
      </c>
      <c r="BF30" s="67">
        <v>29</v>
      </c>
      <c r="BG30" s="67">
        <v>9</v>
      </c>
      <c r="BH30" s="67">
        <v>2.1</v>
      </c>
      <c r="BI30" s="67">
        <v>1</v>
      </c>
      <c r="BJ30" s="67">
        <v>1.2</v>
      </c>
      <c r="BK30" s="67">
        <v>2</v>
      </c>
      <c r="BL30" s="67">
        <v>18.7</v>
      </c>
      <c r="BM30" s="67">
        <v>0.9</v>
      </c>
      <c r="BN30" s="67">
        <v>20.100000000000001</v>
      </c>
      <c r="BO30" s="67">
        <v>7</v>
      </c>
      <c r="BP30" s="67">
        <v>19.8</v>
      </c>
      <c r="BQ30" s="67">
        <v>19.2</v>
      </c>
      <c r="BR30" s="68">
        <v>1767.7233000000001</v>
      </c>
    </row>
    <row r="31" spans="1:70" x14ac:dyDescent="0.3">
      <c r="A31" s="1"/>
      <c r="B31" s="56" t="s">
        <v>831</v>
      </c>
      <c r="C31" s="69">
        <v>15</v>
      </c>
      <c r="D31" s="69">
        <v>12.6</v>
      </c>
      <c r="E31" s="69">
        <v>8</v>
      </c>
      <c r="F31" s="69">
        <v>11.001300000000001</v>
      </c>
      <c r="G31" s="69">
        <v>20.2</v>
      </c>
      <c r="H31" s="69">
        <v>1.3</v>
      </c>
      <c r="I31" s="69">
        <v>0.4</v>
      </c>
      <c r="J31" s="69">
        <v>9.5</v>
      </c>
      <c r="K31" s="69">
        <v>1.3</v>
      </c>
      <c r="L31" s="69">
        <v>11.8</v>
      </c>
      <c r="M31" s="69"/>
      <c r="N31" s="69">
        <v>18.399999999999999</v>
      </c>
      <c r="O31" s="69">
        <v>20.2</v>
      </c>
      <c r="P31" s="69">
        <v>5.3</v>
      </c>
      <c r="Q31" s="69">
        <v>3.3</v>
      </c>
      <c r="R31" s="69">
        <v>4.5999999999999996</v>
      </c>
      <c r="S31" s="69">
        <v>19.899999999999999</v>
      </c>
      <c r="T31" s="69">
        <v>19.899999999999999</v>
      </c>
      <c r="U31" s="69">
        <v>16.399999999999999</v>
      </c>
      <c r="V31" s="69">
        <v>10.199999999999999</v>
      </c>
      <c r="W31" s="69">
        <v>25.9</v>
      </c>
      <c r="X31" s="69">
        <v>33.1</v>
      </c>
      <c r="Y31" s="69">
        <v>55.5</v>
      </c>
      <c r="Z31" s="69">
        <v>53.9</v>
      </c>
      <c r="AA31" s="69">
        <v>53.7</v>
      </c>
      <c r="AB31" s="69">
        <v>38.299999999999997</v>
      </c>
      <c r="AC31" s="69">
        <v>10.1</v>
      </c>
      <c r="AD31" s="69">
        <v>7</v>
      </c>
      <c r="AE31" s="69">
        <v>21</v>
      </c>
      <c r="AF31" s="69">
        <v>7.8</v>
      </c>
      <c r="AG31" s="69">
        <v>20.399999999999999</v>
      </c>
      <c r="AH31" s="69">
        <v>20.399999999999999</v>
      </c>
      <c r="AI31" s="69">
        <v>19.600000000000001</v>
      </c>
      <c r="AJ31" s="69">
        <v>8.1</v>
      </c>
      <c r="AK31" s="69">
        <v>80.7</v>
      </c>
      <c r="AL31" s="69">
        <v>13</v>
      </c>
      <c r="AM31" s="69">
        <v>14.2</v>
      </c>
      <c r="AN31" s="69">
        <v>3.4</v>
      </c>
      <c r="AO31" s="69">
        <v>18.600000000000001</v>
      </c>
      <c r="AP31" s="69"/>
      <c r="AQ31" s="69">
        <v>253</v>
      </c>
      <c r="AR31" s="69">
        <v>222.5</v>
      </c>
      <c r="AS31" s="69">
        <v>0.5</v>
      </c>
      <c r="AT31" s="69">
        <v>3.4</v>
      </c>
      <c r="AU31" s="69">
        <v>19.100000000000001</v>
      </c>
      <c r="AV31" s="69">
        <v>16.100000000000001</v>
      </c>
      <c r="AW31" s="69">
        <v>5.4</v>
      </c>
      <c r="AX31" s="69">
        <v>9.9</v>
      </c>
      <c r="AY31" s="69">
        <v>65.8</v>
      </c>
      <c r="AZ31" s="69">
        <v>153.30000000000001</v>
      </c>
      <c r="BA31" s="69">
        <v>45.3</v>
      </c>
      <c r="BB31" s="69">
        <v>111.6</v>
      </c>
      <c r="BC31" s="69">
        <v>0.6</v>
      </c>
      <c r="BD31" s="69">
        <v>19.3</v>
      </c>
      <c r="BE31" s="69">
        <v>18.5</v>
      </c>
      <c r="BF31" s="69">
        <v>48.2</v>
      </c>
      <c r="BG31" s="69">
        <v>9</v>
      </c>
      <c r="BH31" s="69">
        <v>2.1</v>
      </c>
      <c r="BI31" s="69">
        <v>1</v>
      </c>
      <c r="BJ31" s="69">
        <v>1.2</v>
      </c>
      <c r="BK31" s="69">
        <v>2</v>
      </c>
      <c r="BL31" s="69">
        <v>18.600000000000001</v>
      </c>
      <c r="BM31" s="69">
        <v>0.9</v>
      </c>
      <c r="BN31" s="69">
        <v>20</v>
      </c>
      <c r="BO31" s="69">
        <v>7</v>
      </c>
      <c r="BP31" s="69">
        <v>19.7</v>
      </c>
      <c r="BQ31" s="69">
        <v>20.100000000000001</v>
      </c>
      <c r="BR31" s="70">
        <v>1808.1013</v>
      </c>
    </row>
    <row r="32" spans="1:70" x14ac:dyDescent="0.3">
      <c r="A32" s="1"/>
      <c r="B32" s="50" t="s">
        <v>832</v>
      </c>
      <c r="C32" s="65">
        <v>15</v>
      </c>
      <c r="D32" s="65">
        <v>12.6</v>
      </c>
      <c r="E32" s="65">
        <v>7.9</v>
      </c>
      <c r="F32" s="65">
        <v>11.145300000000001</v>
      </c>
      <c r="G32" s="65">
        <v>20.100000000000001</v>
      </c>
      <c r="H32" s="65">
        <v>1.2</v>
      </c>
      <c r="I32" s="65">
        <v>0.4</v>
      </c>
      <c r="J32" s="65">
        <v>9.4</v>
      </c>
      <c r="K32" s="65">
        <v>1.3</v>
      </c>
      <c r="L32" s="65">
        <v>11.9</v>
      </c>
      <c r="M32" s="65"/>
      <c r="N32" s="65">
        <v>17.899999999999999</v>
      </c>
      <c r="O32" s="65">
        <v>20.2</v>
      </c>
      <c r="P32" s="65">
        <v>5.0999999999999996</v>
      </c>
      <c r="Q32" s="65">
        <v>3.1</v>
      </c>
      <c r="R32" s="65">
        <v>4.5</v>
      </c>
      <c r="S32" s="65">
        <v>20</v>
      </c>
      <c r="T32" s="65">
        <v>20.2</v>
      </c>
      <c r="U32" s="65">
        <v>16</v>
      </c>
      <c r="V32" s="65">
        <v>10.3</v>
      </c>
      <c r="W32" s="65">
        <v>26.1</v>
      </c>
      <c r="X32" s="65">
        <v>30.8</v>
      </c>
      <c r="Y32" s="65">
        <v>68.599999999999994</v>
      </c>
      <c r="Z32" s="65">
        <v>59.5</v>
      </c>
      <c r="AA32" s="65">
        <v>63.3</v>
      </c>
      <c r="AB32" s="65">
        <v>35.5</v>
      </c>
      <c r="AC32" s="65">
        <v>13.2</v>
      </c>
      <c r="AD32" s="65">
        <v>7.4</v>
      </c>
      <c r="AE32" s="65">
        <v>20.9</v>
      </c>
      <c r="AF32" s="65">
        <v>7.6</v>
      </c>
      <c r="AG32" s="65">
        <v>20.399999999999999</v>
      </c>
      <c r="AH32" s="65">
        <v>20.399999999999999</v>
      </c>
      <c r="AI32" s="65">
        <v>19.600000000000001</v>
      </c>
      <c r="AJ32" s="65">
        <v>8.1</v>
      </c>
      <c r="AK32" s="65">
        <v>80.5</v>
      </c>
      <c r="AL32" s="65">
        <v>11.4</v>
      </c>
      <c r="AM32" s="65">
        <v>13.3</v>
      </c>
      <c r="AN32" s="65">
        <v>3.4</v>
      </c>
      <c r="AO32" s="65">
        <v>18.600000000000001</v>
      </c>
      <c r="AP32" s="65"/>
      <c r="AQ32" s="65">
        <v>253.2</v>
      </c>
      <c r="AR32" s="65">
        <v>220.37</v>
      </c>
      <c r="AS32" s="65">
        <v>0.5</v>
      </c>
      <c r="AT32" s="65">
        <v>3.4</v>
      </c>
      <c r="AU32" s="65">
        <v>19</v>
      </c>
      <c r="AV32" s="65">
        <v>16</v>
      </c>
      <c r="AW32" s="65">
        <v>5.5</v>
      </c>
      <c r="AX32" s="65">
        <v>9.9</v>
      </c>
      <c r="AY32" s="65">
        <v>80.7</v>
      </c>
      <c r="AZ32" s="65">
        <v>152.69999999999999</v>
      </c>
      <c r="BA32" s="65">
        <v>61</v>
      </c>
      <c r="BB32" s="65">
        <v>111.1</v>
      </c>
      <c r="BC32" s="65">
        <v>0.6</v>
      </c>
      <c r="BD32" s="65">
        <v>19.2</v>
      </c>
      <c r="BE32" s="65">
        <v>21.5</v>
      </c>
      <c r="BF32" s="65">
        <v>63.8</v>
      </c>
      <c r="BG32" s="65">
        <v>9</v>
      </c>
      <c r="BH32" s="65">
        <v>2.1</v>
      </c>
      <c r="BI32" s="65">
        <v>1</v>
      </c>
      <c r="BJ32" s="65">
        <v>1.2</v>
      </c>
      <c r="BK32" s="65">
        <v>2</v>
      </c>
      <c r="BL32" s="65">
        <v>18.600000000000001</v>
      </c>
      <c r="BM32" s="65">
        <v>0.9</v>
      </c>
      <c r="BN32" s="65">
        <v>20</v>
      </c>
      <c r="BO32" s="65">
        <v>7</v>
      </c>
      <c r="BP32" s="65">
        <v>19.8</v>
      </c>
      <c r="BQ32" s="65">
        <v>20.027899999999999</v>
      </c>
      <c r="BR32" s="66">
        <v>1876.9431999999999</v>
      </c>
    </row>
    <row r="33" spans="1:70" x14ac:dyDescent="0.3">
      <c r="A33" s="1"/>
      <c r="B33" s="54" t="s">
        <v>833</v>
      </c>
      <c r="C33" s="67">
        <v>14.9</v>
      </c>
      <c r="D33" s="67">
        <v>12.6</v>
      </c>
      <c r="E33" s="67">
        <v>6</v>
      </c>
      <c r="F33" s="67">
        <v>11.129099999999999</v>
      </c>
      <c r="G33" s="67">
        <v>20.100000000000001</v>
      </c>
      <c r="H33" s="67">
        <v>1.3</v>
      </c>
      <c r="I33" s="67">
        <v>0.4</v>
      </c>
      <c r="J33" s="67">
        <v>9.3000000000000007</v>
      </c>
      <c r="K33" s="67">
        <v>1.2</v>
      </c>
      <c r="L33" s="67">
        <v>11.8</v>
      </c>
      <c r="M33" s="67"/>
      <c r="N33" s="67">
        <v>17.8</v>
      </c>
      <c r="O33" s="67">
        <v>20.2</v>
      </c>
      <c r="P33" s="67">
        <v>5.0999999999999996</v>
      </c>
      <c r="Q33" s="67">
        <v>2.9</v>
      </c>
      <c r="R33" s="67">
        <v>4.5999999999999996</v>
      </c>
      <c r="S33" s="67">
        <v>20</v>
      </c>
      <c r="T33" s="67">
        <v>19.899999999999999</v>
      </c>
      <c r="U33" s="67">
        <v>16</v>
      </c>
      <c r="V33" s="67">
        <v>10.199999999999999</v>
      </c>
      <c r="W33" s="67">
        <v>26.3</v>
      </c>
      <c r="X33" s="67">
        <v>32.4</v>
      </c>
      <c r="Y33" s="67">
        <v>66.900000000000006</v>
      </c>
      <c r="Z33" s="67">
        <v>58</v>
      </c>
      <c r="AA33" s="67">
        <v>70.599999999999994</v>
      </c>
      <c r="AB33" s="67">
        <v>18.899999999999999</v>
      </c>
      <c r="AC33" s="67">
        <v>12.3</v>
      </c>
      <c r="AD33" s="67">
        <v>8.6</v>
      </c>
      <c r="AE33" s="67">
        <v>20.9</v>
      </c>
      <c r="AF33" s="67">
        <v>7.4</v>
      </c>
      <c r="AG33" s="67">
        <v>20.399999999999999</v>
      </c>
      <c r="AH33" s="67">
        <v>20.399999999999999</v>
      </c>
      <c r="AI33" s="67">
        <v>19.600000000000001</v>
      </c>
      <c r="AJ33" s="67">
        <v>8.1</v>
      </c>
      <c r="AK33" s="67">
        <v>80.7</v>
      </c>
      <c r="AL33" s="67">
        <v>11.8</v>
      </c>
      <c r="AM33" s="67">
        <v>13.1</v>
      </c>
      <c r="AN33" s="67">
        <v>3.4</v>
      </c>
      <c r="AO33" s="67">
        <v>18.600000000000001</v>
      </c>
      <c r="AP33" s="67"/>
      <c r="AQ33" s="67">
        <v>253.1</v>
      </c>
      <c r="AR33" s="67">
        <v>219.94</v>
      </c>
      <c r="AS33" s="67">
        <v>0.5</v>
      </c>
      <c r="AT33" s="67">
        <v>3.4</v>
      </c>
      <c r="AU33" s="67">
        <v>18.5</v>
      </c>
      <c r="AV33" s="67">
        <v>15.9</v>
      </c>
      <c r="AW33" s="67">
        <v>5.5</v>
      </c>
      <c r="AX33" s="67">
        <v>9.9</v>
      </c>
      <c r="AY33" s="67">
        <v>96.4</v>
      </c>
      <c r="AZ33" s="67">
        <v>153.19999999999999</v>
      </c>
      <c r="BA33" s="67">
        <v>95.4</v>
      </c>
      <c r="BB33" s="67">
        <v>110.9</v>
      </c>
      <c r="BC33" s="67">
        <v>0.6</v>
      </c>
      <c r="BD33" s="67">
        <v>18.899999999999999</v>
      </c>
      <c r="BE33" s="67">
        <v>21.3</v>
      </c>
      <c r="BF33" s="67">
        <v>72</v>
      </c>
      <c r="BG33" s="67">
        <v>8.8000000000000007</v>
      </c>
      <c r="BH33" s="67">
        <v>2.1</v>
      </c>
      <c r="BI33" s="67">
        <v>1</v>
      </c>
      <c r="BJ33" s="67">
        <v>1.2</v>
      </c>
      <c r="BK33" s="67">
        <v>2</v>
      </c>
      <c r="BL33" s="67">
        <v>17.899999999999999</v>
      </c>
      <c r="BM33" s="67">
        <v>0.9</v>
      </c>
      <c r="BN33" s="67">
        <v>20</v>
      </c>
      <c r="BO33" s="67">
        <v>7</v>
      </c>
      <c r="BP33" s="67">
        <v>19.7</v>
      </c>
      <c r="BQ33" s="67">
        <v>19.082599999999999</v>
      </c>
      <c r="BR33" s="68">
        <v>1918.9517000000001</v>
      </c>
    </row>
    <row r="34" spans="1:70" x14ac:dyDescent="0.3">
      <c r="A34" s="1"/>
      <c r="B34" s="54" t="s">
        <v>834</v>
      </c>
      <c r="C34" s="67">
        <v>15.1</v>
      </c>
      <c r="D34" s="67">
        <v>12.6</v>
      </c>
      <c r="E34" s="67">
        <v>7.9</v>
      </c>
      <c r="F34" s="67">
        <v>6.3958000000000004</v>
      </c>
      <c r="G34" s="67">
        <v>20.2</v>
      </c>
      <c r="H34" s="67">
        <v>1.2</v>
      </c>
      <c r="I34" s="67">
        <v>0.4</v>
      </c>
      <c r="J34" s="67">
        <v>9.5</v>
      </c>
      <c r="K34" s="67">
        <v>1.2</v>
      </c>
      <c r="L34" s="67">
        <v>11.5</v>
      </c>
      <c r="M34" s="67"/>
      <c r="N34" s="67">
        <v>18.399999999999999</v>
      </c>
      <c r="O34" s="67">
        <v>20.2</v>
      </c>
      <c r="P34" s="67">
        <v>5</v>
      </c>
      <c r="Q34" s="67">
        <v>3.1</v>
      </c>
      <c r="R34" s="67">
        <v>4.5999999999999996</v>
      </c>
      <c r="S34" s="67">
        <v>20</v>
      </c>
      <c r="T34" s="67">
        <v>20</v>
      </c>
      <c r="U34" s="67">
        <v>15.9</v>
      </c>
      <c r="V34" s="67">
        <v>10.199999999999999</v>
      </c>
      <c r="W34" s="67">
        <v>27.4</v>
      </c>
      <c r="X34" s="67">
        <v>34.9</v>
      </c>
      <c r="Y34" s="67">
        <v>67.3</v>
      </c>
      <c r="Z34" s="67">
        <v>66.3</v>
      </c>
      <c r="AA34" s="67">
        <v>69.8</v>
      </c>
      <c r="AB34" s="67">
        <v>38.4</v>
      </c>
      <c r="AC34" s="67">
        <v>11.3</v>
      </c>
      <c r="AD34" s="67">
        <v>10</v>
      </c>
      <c r="AE34" s="67">
        <v>20.9</v>
      </c>
      <c r="AF34" s="67">
        <v>7.4</v>
      </c>
      <c r="AG34" s="67">
        <v>20.399999999999999</v>
      </c>
      <c r="AH34" s="67">
        <v>20.399999999999999</v>
      </c>
      <c r="AI34" s="67">
        <v>19.600000000000001</v>
      </c>
      <c r="AJ34" s="67">
        <v>8.1</v>
      </c>
      <c r="AK34" s="67">
        <v>80.599999999999994</v>
      </c>
      <c r="AL34" s="67">
        <v>8.9</v>
      </c>
      <c r="AM34" s="67">
        <v>10.199999999999999</v>
      </c>
      <c r="AN34" s="67">
        <v>3.4</v>
      </c>
      <c r="AO34" s="67">
        <v>18.600000000000001</v>
      </c>
      <c r="AP34" s="67"/>
      <c r="AQ34" s="67">
        <v>252.9</v>
      </c>
      <c r="AR34" s="67">
        <v>219.83</v>
      </c>
      <c r="AS34" s="67">
        <v>0.4</v>
      </c>
      <c r="AT34" s="67">
        <v>3.4</v>
      </c>
      <c r="AU34" s="67">
        <v>17.5</v>
      </c>
      <c r="AV34" s="67">
        <v>15.8</v>
      </c>
      <c r="AW34" s="67">
        <v>5.5</v>
      </c>
      <c r="AX34" s="67">
        <v>9.9</v>
      </c>
      <c r="AY34" s="67">
        <v>106.2</v>
      </c>
      <c r="AZ34" s="67">
        <v>151.1</v>
      </c>
      <c r="BA34" s="67">
        <v>89.6</v>
      </c>
      <c r="BB34" s="67">
        <v>109</v>
      </c>
      <c r="BC34" s="67">
        <v>0.6</v>
      </c>
      <c r="BD34" s="67">
        <v>18.7</v>
      </c>
      <c r="BE34" s="67">
        <v>23.6</v>
      </c>
      <c r="BF34" s="67">
        <v>65.599999999999994</v>
      </c>
      <c r="BG34" s="67">
        <v>8.6999999999999993</v>
      </c>
      <c r="BH34" s="67">
        <v>2.1</v>
      </c>
      <c r="BI34" s="67">
        <v>1</v>
      </c>
      <c r="BJ34" s="67">
        <v>1.2</v>
      </c>
      <c r="BK34" s="67">
        <v>2</v>
      </c>
      <c r="BL34" s="67">
        <v>16.899999999999999</v>
      </c>
      <c r="BM34" s="67">
        <v>0.9</v>
      </c>
      <c r="BN34" s="67">
        <v>20</v>
      </c>
      <c r="BO34" s="67">
        <v>6.9</v>
      </c>
      <c r="BP34" s="67">
        <v>19.7</v>
      </c>
      <c r="BQ34" s="67">
        <v>16.927</v>
      </c>
      <c r="BR34" s="68">
        <v>1933.2528</v>
      </c>
    </row>
    <row r="35" spans="1:70" x14ac:dyDescent="0.3">
      <c r="A35" s="1"/>
      <c r="B35" s="54" t="s">
        <v>835</v>
      </c>
      <c r="C35" s="67">
        <v>14.5</v>
      </c>
      <c r="D35" s="67">
        <v>12.6</v>
      </c>
      <c r="E35" s="67">
        <v>7.1</v>
      </c>
      <c r="F35" s="67">
        <v>11.0626</v>
      </c>
      <c r="G35" s="67">
        <v>20.2</v>
      </c>
      <c r="H35" s="67">
        <v>1.3</v>
      </c>
      <c r="I35" s="67">
        <v>0.4</v>
      </c>
      <c r="J35" s="67">
        <v>9.4</v>
      </c>
      <c r="K35" s="67">
        <v>1.1000000000000001</v>
      </c>
      <c r="L35" s="67">
        <v>11.1</v>
      </c>
      <c r="M35" s="67"/>
      <c r="N35" s="67">
        <v>18.600000000000001</v>
      </c>
      <c r="O35" s="67">
        <v>20.2</v>
      </c>
      <c r="P35" s="67">
        <v>5.0999999999999996</v>
      </c>
      <c r="Q35" s="67">
        <v>3.1</v>
      </c>
      <c r="R35" s="67">
        <v>4.5999999999999996</v>
      </c>
      <c r="S35" s="67">
        <v>20</v>
      </c>
      <c r="T35" s="67">
        <v>20</v>
      </c>
      <c r="U35" s="67">
        <v>15.5</v>
      </c>
      <c r="V35" s="67">
        <v>10.199999999999999</v>
      </c>
      <c r="W35" s="67">
        <v>26.1</v>
      </c>
      <c r="X35" s="67">
        <v>33.299999999999997</v>
      </c>
      <c r="Y35" s="67">
        <v>57.4</v>
      </c>
      <c r="Z35" s="67">
        <v>63.5</v>
      </c>
      <c r="AA35" s="67">
        <v>65.900000000000006</v>
      </c>
      <c r="AB35" s="67">
        <v>38.700000000000003</v>
      </c>
      <c r="AC35" s="67">
        <v>13.6</v>
      </c>
      <c r="AD35" s="67">
        <v>7.8</v>
      </c>
      <c r="AE35" s="67">
        <v>20.9</v>
      </c>
      <c r="AF35" s="67">
        <v>7.3</v>
      </c>
      <c r="AG35" s="67">
        <v>20.399999999999999</v>
      </c>
      <c r="AH35" s="67">
        <v>20.399999999999999</v>
      </c>
      <c r="AI35" s="67">
        <v>19.600000000000001</v>
      </c>
      <c r="AJ35" s="67">
        <v>8.1</v>
      </c>
      <c r="AK35" s="67">
        <v>80.599999999999994</v>
      </c>
      <c r="AL35" s="67">
        <v>7.4</v>
      </c>
      <c r="AM35" s="67">
        <v>9.8000000000000007</v>
      </c>
      <c r="AN35" s="67">
        <v>3.4</v>
      </c>
      <c r="AO35" s="67">
        <v>18.600000000000001</v>
      </c>
      <c r="AP35" s="67"/>
      <c r="AQ35" s="67">
        <v>253.2</v>
      </c>
      <c r="AR35" s="67">
        <v>218.71</v>
      </c>
      <c r="AS35" s="67">
        <v>0.4</v>
      </c>
      <c r="AT35" s="67">
        <v>3.4</v>
      </c>
      <c r="AU35" s="67">
        <v>16.100000000000001</v>
      </c>
      <c r="AV35" s="67">
        <v>15.6</v>
      </c>
      <c r="AW35" s="67">
        <v>5.5</v>
      </c>
      <c r="AX35" s="67">
        <v>9.9</v>
      </c>
      <c r="AY35" s="67">
        <v>109.4</v>
      </c>
      <c r="AZ35" s="67">
        <v>151.19999999999999</v>
      </c>
      <c r="BA35" s="67">
        <v>98.7</v>
      </c>
      <c r="BB35" s="67">
        <v>108.1</v>
      </c>
      <c r="BC35" s="67">
        <v>0.6</v>
      </c>
      <c r="BD35" s="67">
        <v>18.5</v>
      </c>
      <c r="BE35" s="67">
        <v>24.6</v>
      </c>
      <c r="BF35" s="67">
        <v>71.400000000000006</v>
      </c>
      <c r="BG35" s="67">
        <v>8.5</v>
      </c>
      <c r="BH35" s="67">
        <v>2.1</v>
      </c>
      <c r="BI35" s="67">
        <v>1</v>
      </c>
      <c r="BJ35" s="67">
        <v>1.2</v>
      </c>
      <c r="BK35" s="67">
        <v>2</v>
      </c>
      <c r="BL35" s="67">
        <v>15.8</v>
      </c>
      <c r="BM35" s="67">
        <v>0.9</v>
      </c>
      <c r="BN35" s="67">
        <v>20</v>
      </c>
      <c r="BO35" s="67">
        <v>7</v>
      </c>
      <c r="BP35" s="67">
        <v>19.5</v>
      </c>
      <c r="BQ35" s="67">
        <v>16.104900000000001</v>
      </c>
      <c r="BR35" s="68">
        <v>1928.2774999999999</v>
      </c>
    </row>
    <row r="36" spans="1:70" x14ac:dyDescent="0.3">
      <c r="A36" s="1"/>
      <c r="B36" s="54" t="s">
        <v>836</v>
      </c>
      <c r="C36" s="67">
        <v>14.5</v>
      </c>
      <c r="D36" s="67">
        <v>12.6</v>
      </c>
      <c r="E36" s="67">
        <v>7.9</v>
      </c>
      <c r="F36" s="67">
        <v>11.0595</v>
      </c>
      <c r="G36" s="67">
        <v>20.2</v>
      </c>
      <c r="H36" s="67">
        <v>1.3</v>
      </c>
      <c r="I36" s="67">
        <v>0.4</v>
      </c>
      <c r="J36" s="67">
        <v>9.5</v>
      </c>
      <c r="K36" s="67">
        <v>1.1000000000000001</v>
      </c>
      <c r="L36" s="67">
        <v>11.1</v>
      </c>
      <c r="M36" s="67"/>
      <c r="N36" s="67">
        <v>18.5</v>
      </c>
      <c r="O36" s="67">
        <v>20.2</v>
      </c>
      <c r="P36" s="67">
        <v>5.2</v>
      </c>
      <c r="Q36" s="67">
        <v>3.1</v>
      </c>
      <c r="R36" s="67">
        <v>4.5999999999999996</v>
      </c>
      <c r="S36" s="67">
        <v>19.899999999999999</v>
      </c>
      <c r="T36" s="67">
        <v>20.100000000000001</v>
      </c>
      <c r="U36" s="67">
        <v>15.4</v>
      </c>
      <c r="V36" s="67">
        <v>10.199999999999999</v>
      </c>
      <c r="W36" s="67">
        <v>25.9</v>
      </c>
      <c r="X36" s="67">
        <v>32.1</v>
      </c>
      <c r="Y36" s="67">
        <v>51.5</v>
      </c>
      <c r="Z36" s="67">
        <v>66.3</v>
      </c>
      <c r="AA36" s="67">
        <v>68.7</v>
      </c>
      <c r="AB36" s="67">
        <v>39.700000000000003</v>
      </c>
      <c r="AC36" s="67">
        <v>13.9</v>
      </c>
      <c r="AD36" s="67">
        <v>7.9</v>
      </c>
      <c r="AE36" s="67">
        <v>21</v>
      </c>
      <c r="AF36" s="67">
        <v>7.1</v>
      </c>
      <c r="AG36" s="67">
        <v>20.399999999999999</v>
      </c>
      <c r="AH36" s="67">
        <v>20.399999999999999</v>
      </c>
      <c r="AI36" s="67">
        <v>19.600000000000001</v>
      </c>
      <c r="AJ36" s="67">
        <v>7.5</v>
      </c>
      <c r="AK36" s="67">
        <v>80.599999999999994</v>
      </c>
      <c r="AL36" s="67">
        <v>6</v>
      </c>
      <c r="AM36" s="67">
        <v>7.8</v>
      </c>
      <c r="AN36" s="67">
        <v>3.5</v>
      </c>
      <c r="AO36" s="67">
        <v>18.600000000000001</v>
      </c>
      <c r="AP36" s="67"/>
      <c r="AQ36" s="67">
        <v>253</v>
      </c>
      <c r="AR36" s="67">
        <v>213.73</v>
      </c>
      <c r="AS36" s="67">
        <v>0.3</v>
      </c>
      <c r="AT36" s="67">
        <v>3.4</v>
      </c>
      <c r="AU36" s="67">
        <v>14.4</v>
      </c>
      <c r="AV36" s="67">
        <v>15.5</v>
      </c>
      <c r="AW36" s="67">
        <v>5.5</v>
      </c>
      <c r="AX36" s="67">
        <v>9.9</v>
      </c>
      <c r="AY36" s="67">
        <v>102.5</v>
      </c>
      <c r="AZ36" s="67">
        <v>148.4</v>
      </c>
      <c r="BA36" s="67">
        <v>102.2</v>
      </c>
      <c r="BB36" s="67">
        <v>106.6</v>
      </c>
      <c r="BC36" s="67">
        <v>0.6</v>
      </c>
      <c r="BD36" s="67">
        <v>18.3</v>
      </c>
      <c r="BE36" s="67">
        <v>17.600000000000001</v>
      </c>
      <c r="BF36" s="67">
        <v>67.5</v>
      </c>
      <c r="BG36" s="67">
        <v>8.5</v>
      </c>
      <c r="BH36" s="67">
        <v>2.1</v>
      </c>
      <c r="BI36" s="67">
        <v>1</v>
      </c>
      <c r="BJ36" s="67">
        <v>1.2</v>
      </c>
      <c r="BK36" s="67">
        <v>2</v>
      </c>
      <c r="BL36" s="67">
        <v>14</v>
      </c>
      <c r="BM36" s="67"/>
      <c r="BN36" s="67">
        <v>20</v>
      </c>
      <c r="BO36" s="67">
        <v>7</v>
      </c>
      <c r="BP36" s="67">
        <v>19.100000000000001</v>
      </c>
      <c r="BQ36" s="67">
        <v>13.876799999999999</v>
      </c>
      <c r="BR36" s="68">
        <v>1893.5663</v>
      </c>
    </row>
    <row r="37" spans="1:70" x14ac:dyDescent="0.3">
      <c r="A37" s="1"/>
      <c r="B37" s="54" t="s">
        <v>837</v>
      </c>
      <c r="C37" s="67">
        <v>14.7</v>
      </c>
      <c r="D37" s="67">
        <v>12.6</v>
      </c>
      <c r="E37" s="67">
        <v>7.8</v>
      </c>
      <c r="F37" s="67">
        <v>10.926</v>
      </c>
      <c r="G37" s="67">
        <v>20.100000000000001</v>
      </c>
      <c r="H37" s="67">
        <v>1.3</v>
      </c>
      <c r="I37" s="67">
        <v>0.4</v>
      </c>
      <c r="J37" s="67">
        <v>9.1</v>
      </c>
      <c r="K37" s="67">
        <v>1</v>
      </c>
      <c r="L37" s="67">
        <v>11</v>
      </c>
      <c r="M37" s="67"/>
      <c r="N37" s="67">
        <v>18.8</v>
      </c>
      <c r="O37" s="67">
        <v>20.2</v>
      </c>
      <c r="P37" s="67">
        <v>5.0999999999999996</v>
      </c>
      <c r="Q37" s="67">
        <v>3.1</v>
      </c>
      <c r="R37" s="67">
        <v>4.5</v>
      </c>
      <c r="S37" s="67">
        <v>19.7</v>
      </c>
      <c r="T37" s="67">
        <v>20.3</v>
      </c>
      <c r="U37" s="67">
        <v>15.2</v>
      </c>
      <c r="V37" s="67">
        <v>10.3</v>
      </c>
      <c r="W37" s="67">
        <v>23.4</v>
      </c>
      <c r="X37" s="67">
        <v>38.200000000000003</v>
      </c>
      <c r="Y37" s="67">
        <v>50.3</v>
      </c>
      <c r="Z37" s="67">
        <v>68.8</v>
      </c>
      <c r="AA37" s="67">
        <v>59.7</v>
      </c>
      <c r="AB37" s="67">
        <v>37.200000000000003</v>
      </c>
      <c r="AC37" s="67">
        <v>13.7</v>
      </c>
      <c r="AD37" s="67">
        <v>9.5</v>
      </c>
      <c r="AE37" s="67">
        <v>20.9</v>
      </c>
      <c r="AF37" s="67">
        <v>6.9</v>
      </c>
      <c r="AG37" s="67">
        <v>16</v>
      </c>
      <c r="AH37" s="67">
        <v>20.399999999999999</v>
      </c>
      <c r="AI37" s="67">
        <v>19.600000000000001</v>
      </c>
      <c r="AJ37" s="67">
        <v>7.5</v>
      </c>
      <c r="AK37" s="67">
        <v>80.599999999999994</v>
      </c>
      <c r="AL37" s="67">
        <v>4.5999999999999996</v>
      </c>
      <c r="AM37" s="67">
        <v>7.8</v>
      </c>
      <c r="AN37" s="67">
        <v>3.5</v>
      </c>
      <c r="AO37" s="67">
        <v>18.600000000000001</v>
      </c>
      <c r="AP37" s="67"/>
      <c r="AQ37" s="67">
        <v>252.7</v>
      </c>
      <c r="AR37" s="67">
        <v>209.83</v>
      </c>
      <c r="AS37" s="67">
        <v>0.3</v>
      </c>
      <c r="AT37" s="67">
        <v>3.4</v>
      </c>
      <c r="AU37" s="67">
        <v>12.3</v>
      </c>
      <c r="AV37" s="67">
        <v>14.6</v>
      </c>
      <c r="AW37" s="67">
        <v>5.5</v>
      </c>
      <c r="AX37" s="67">
        <v>9.9</v>
      </c>
      <c r="AY37" s="67">
        <v>109.3</v>
      </c>
      <c r="AZ37" s="67">
        <v>145.30000000000001</v>
      </c>
      <c r="BA37" s="67">
        <v>113.2</v>
      </c>
      <c r="BB37" s="67">
        <v>104.3</v>
      </c>
      <c r="BC37" s="67">
        <v>0.6</v>
      </c>
      <c r="BD37" s="67">
        <v>18.2</v>
      </c>
      <c r="BE37" s="67">
        <v>13.7</v>
      </c>
      <c r="BF37" s="67">
        <v>62.6</v>
      </c>
      <c r="BG37" s="67">
        <v>8.6999999999999993</v>
      </c>
      <c r="BH37" s="67">
        <v>2.1</v>
      </c>
      <c r="BI37" s="67">
        <v>1</v>
      </c>
      <c r="BJ37" s="67">
        <v>1.2</v>
      </c>
      <c r="BK37" s="67">
        <v>2</v>
      </c>
      <c r="BL37" s="67">
        <v>12</v>
      </c>
      <c r="BM37" s="67"/>
      <c r="BN37" s="67">
        <v>19.8</v>
      </c>
      <c r="BO37" s="67">
        <v>7</v>
      </c>
      <c r="BP37" s="67">
        <v>18.5</v>
      </c>
      <c r="BQ37" s="67">
        <v>11.7658</v>
      </c>
      <c r="BR37" s="68">
        <v>1873.1217999999999</v>
      </c>
    </row>
    <row r="38" spans="1:70" x14ac:dyDescent="0.3">
      <c r="A38" s="1"/>
      <c r="B38" s="54" t="s">
        <v>838</v>
      </c>
      <c r="C38" s="67">
        <v>15.5</v>
      </c>
      <c r="D38" s="67">
        <v>12.6</v>
      </c>
      <c r="E38" s="67">
        <v>7.7</v>
      </c>
      <c r="F38" s="67">
        <v>11.042</v>
      </c>
      <c r="G38" s="67">
        <v>20.2</v>
      </c>
      <c r="H38" s="67">
        <v>1.4</v>
      </c>
      <c r="I38" s="67">
        <v>0.4</v>
      </c>
      <c r="J38" s="67">
        <v>9.1</v>
      </c>
      <c r="K38" s="67">
        <v>0.7</v>
      </c>
      <c r="L38" s="67">
        <v>10.8</v>
      </c>
      <c r="M38" s="67"/>
      <c r="N38" s="67">
        <v>18.7</v>
      </c>
      <c r="O38" s="67">
        <v>20.3</v>
      </c>
      <c r="P38" s="67">
        <v>5.2</v>
      </c>
      <c r="Q38" s="67">
        <v>3</v>
      </c>
      <c r="R38" s="67">
        <v>4.4000000000000004</v>
      </c>
      <c r="S38" s="67">
        <v>19.8</v>
      </c>
      <c r="T38" s="67">
        <v>20.399999999999999</v>
      </c>
      <c r="U38" s="67">
        <v>15.2</v>
      </c>
      <c r="V38" s="67">
        <v>9.8000000000000007</v>
      </c>
      <c r="W38" s="67">
        <v>25.5</v>
      </c>
      <c r="X38" s="67">
        <v>46.5</v>
      </c>
      <c r="Y38" s="67">
        <v>45.3</v>
      </c>
      <c r="Z38" s="67">
        <v>59.1</v>
      </c>
      <c r="AA38" s="67">
        <v>57.4</v>
      </c>
      <c r="AB38" s="67">
        <v>34.799999999999997</v>
      </c>
      <c r="AC38" s="67">
        <v>12</v>
      </c>
      <c r="AD38" s="67">
        <v>7.9</v>
      </c>
      <c r="AE38" s="67">
        <v>20.9</v>
      </c>
      <c r="AF38" s="67">
        <v>6.7</v>
      </c>
      <c r="AG38" s="67">
        <v>20.399999999999999</v>
      </c>
      <c r="AH38" s="67">
        <v>20.399999999999999</v>
      </c>
      <c r="AI38" s="67">
        <v>19.600000000000001</v>
      </c>
      <c r="AJ38" s="67">
        <v>7.5</v>
      </c>
      <c r="AK38" s="67">
        <v>80.599999999999994</v>
      </c>
      <c r="AL38" s="67">
        <v>3.1</v>
      </c>
      <c r="AM38" s="67">
        <v>2.6</v>
      </c>
      <c r="AN38" s="67">
        <v>3.5</v>
      </c>
      <c r="AO38" s="67">
        <v>18.600000000000001</v>
      </c>
      <c r="AP38" s="67"/>
      <c r="AQ38" s="67">
        <v>252.9</v>
      </c>
      <c r="AR38" s="67">
        <v>204.19</v>
      </c>
      <c r="AS38" s="67">
        <v>0.4</v>
      </c>
      <c r="AT38" s="67">
        <v>3.4</v>
      </c>
      <c r="AU38" s="67">
        <v>10</v>
      </c>
      <c r="AV38" s="67">
        <v>14.6</v>
      </c>
      <c r="AW38" s="67">
        <v>5.4</v>
      </c>
      <c r="AX38" s="67">
        <v>9.9</v>
      </c>
      <c r="AY38" s="67">
        <v>131.9</v>
      </c>
      <c r="AZ38" s="67">
        <v>140.1</v>
      </c>
      <c r="BA38" s="67">
        <v>127.9</v>
      </c>
      <c r="BB38" s="67">
        <v>99.8</v>
      </c>
      <c r="BC38" s="67">
        <v>0.6</v>
      </c>
      <c r="BD38" s="67">
        <v>17.899999999999999</v>
      </c>
      <c r="BE38" s="67">
        <v>12.8</v>
      </c>
      <c r="BF38" s="67">
        <v>55.5</v>
      </c>
      <c r="BG38" s="67">
        <v>8.6</v>
      </c>
      <c r="BH38" s="67">
        <v>2.1</v>
      </c>
      <c r="BI38" s="67">
        <v>1</v>
      </c>
      <c r="BJ38" s="67">
        <v>1.2</v>
      </c>
      <c r="BK38" s="67">
        <v>2</v>
      </c>
      <c r="BL38" s="67">
        <v>9.8000000000000007</v>
      </c>
      <c r="BM38" s="67"/>
      <c r="BN38" s="67">
        <v>19.8</v>
      </c>
      <c r="BO38" s="67">
        <v>7</v>
      </c>
      <c r="BP38" s="67">
        <v>12.6</v>
      </c>
      <c r="BQ38" s="67">
        <v>12.8673</v>
      </c>
      <c r="BR38" s="68">
        <v>1862.8993</v>
      </c>
    </row>
    <row r="39" spans="1:70" x14ac:dyDescent="0.3">
      <c r="A39" s="1"/>
      <c r="B39" s="56" t="s">
        <v>839</v>
      </c>
      <c r="C39" s="69">
        <v>15.5</v>
      </c>
      <c r="D39" s="69">
        <v>12.6</v>
      </c>
      <c r="E39" s="69">
        <v>8.1</v>
      </c>
      <c r="F39" s="69">
        <v>11.109400000000001</v>
      </c>
      <c r="G39" s="69">
        <v>19.2</v>
      </c>
      <c r="H39" s="69">
        <v>1.4</v>
      </c>
      <c r="I39" s="69">
        <v>0.4</v>
      </c>
      <c r="J39" s="69">
        <v>9.5</v>
      </c>
      <c r="K39" s="69">
        <v>0.6</v>
      </c>
      <c r="L39" s="69">
        <v>10.8</v>
      </c>
      <c r="M39" s="69"/>
      <c r="N39" s="69">
        <v>18.600000000000001</v>
      </c>
      <c r="O39" s="69">
        <v>20.2</v>
      </c>
      <c r="P39" s="69">
        <v>5.2</v>
      </c>
      <c r="Q39" s="69">
        <v>3.1</v>
      </c>
      <c r="R39" s="69">
        <v>4.4000000000000004</v>
      </c>
      <c r="S39" s="69">
        <v>19.8</v>
      </c>
      <c r="T39" s="69">
        <v>20.3</v>
      </c>
      <c r="U39" s="69">
        <v>15.2</v>
      </c>
      <c r="V39" s="69">
        <v>9.8000000000000007</v>
      </c>
      <c r="W39" s="69">
        <v>26.5</v>
      </c>
      <c r="X39" s="69">
        <v>46.3</v>
      </c>
      <c r="Y39" s="69">
        <v>58.2</v>
      </c>
      <c r="Z39" s="69">
        <v>57.6</v>
      </c>
      <c r="AA39" s="69">
        <v>64.5</v>
      </c>
      <c r="AB39" s="69">
        <v>31.7</v>
      </c>
      <c r="AC39" s="69">
        <v>8.6</v>
      </c>
      <c r="AD39" s="69">
        <v>9.1</v>
      </c>
      <c r="AE39" s="69">
        <v>21</v>
      </c>
      <c r="AF39" s="69">
        <v>6.7</v>
      </c>
      <c r="AG39" s="69">
        <v>20.399999999999999</v>
      </c>
      <c r="AH39" s="69">
        <v>20.399999999999999</v>
      </c>
      <c r="AI39" s="69">
        <v>19.600000000000001</v>
      </c>
      <c r="AJ39" s="69">
        <v>7.5</v>
      </c>
      <c r="AK39" s="69">
        <v>75.2</v>
      </c>
      <c r="AL39" s="69">
        <v>1.4</v>
      </c>
      <c r="AM39" s="69"/>
      <c r="AN39" s="69">
        <v>3.5</v>
      </c>
      <c r="AO39" s="69">
        <v>18.5</v>
      </c>
      <c r="AP39" s="69"/>
      <c r="AQ39" s="69">
        <v>238.7</v>
      </c>
      <c r="AR39" s="69">
        <v>188.34</v>
      </c>
      <c r="AS39" s="69">
        <v>0.2</v>
      </c>
      <c r="AT39" s="69">
        <v>3.4</v>
      </c>
      <c r="AU39" s="69">
        <v>7.4</v>
      </c>
      <c r="AV39" s="69">
        <v>14</v>
      </c>
      <c r="AW39" s="69">
        <v>5.4</v>
      </c>
      <c r="AX39" s="69">
        <v>9.9</v>
      </c>
      <c r="AY39" s="69">
        <v>127.5</v>
      </c>
      <c r="AZ39" s="69">
        <v>126.8</v>
      </c>
      <c r="BA39" s="69">
        <v>127.8</v>
      </c>
      <c r="BB39" s="69">
        <v>92.1</v>
      </c>
      <c r="BC39" s="69">
        <v>0.6</v>
      </c>
      <c r="BD39" s="69">
        <v>16.5</v>
      </c>
      <c r="BE39" s="69">
        <v>17</v>
      </c>
      <c r="BF39" s="69">
        <v>61.2</v>
      </c>
      <c r="BG39" s="69">
        <v>8.6</v>
      </c>
      <c r="BH39" s="69">
        <v>2.1</v>
      </c>
      <c r="BI39" s="69">
        <v>1</v>
      </c>
      <c r="BJ39" s="69">
        <v>1.2</v>
      </c>
      <c r="BK39" s="69">
        <v>2</v>
      </c>
      <c r="BL39" s="69">
        <v>7.3</v>
      </c>
      <c r="BM39" s="69"/>
      <c r="BN39" s="69">
        <v>19.8</v>
      </c>
      <c r="BO39" s="69">
        <v>7</v>
      </c>
      <c r="BP39" s="69">
        <v>8.6999999999999993</v>
      </c>
      <c r="BQ39" s="69">
        <v>12.904999999999999</v>
      </c>
      <c r="BR39" s="70">
        <v>1809.9544000000001</v>
      </c>
    </row>
    <row r="40" spans="1:70" x14ac:dyDescent="0.3">
      <c r="A40" s="1"/>
      <c r="B40" s="50" t="s">
        <v>840</v>
      </c>
      <c r="C40" s="65">
        <v>15.2</v>
      </c>
      <c r="D40" s="65">
        <v>12.6</v>
      </c>
      <c r="E40" s="65">
        <v>8.6</v>
      </c>
      <c r="F40" s="65">
        <v>11.0085</v>
      </c>
      <c r="G40" s="65">
        <v>17.8</v>
      </c>
      <c r="H40" s="65">
        <v>1.4</v>
      </c>
      <c r="I40" s="65">
        <v>0.4</v>
      </c>
      <c r="J40" s="65">
        <v>8.1</v>
      </c>
      <c r="K40" s="65">
        <v>0.3</v>
      </c>
      <c r="L40" s="65">
        <v>10.8</v>
      </c>
      <c r="M40" s="65"/>
      <c r="N40" s="65">
        <v>19</v>
      </c>
      <c r="O40" s="65">
        <v>20.5</v>
      </c>
      <c r="P40" s="65">
        <v>5.2</v>
      </c>
      <c r="Q40" s="65">
        <v>3</v>
      </c>
      <c r="R40" s="65">
        <v>4.5999999999999996</v>
      </c>
      <c r="S40" s="65">
        <v>19.899999999999999</v>
      </c>
      <c r="T40" s="65">
        <v>20.8</v>
      </c>
      <c r="U40" s="65">
        <v>15.3</v>
      </c>
      <c r="V40" s="65">
        <v>9.8000000000000007</v>
      </c>
      <c r="W40" s="65">
        <v>28.8</v>
      </c>
      <c r="X40" s="65">
        <v>49.8</v>
      </c>
      <c r="Y40" s="65">
        <v>59.2</v>
      </c>
      <c r="Z40" s="65">
        <v>67.5</v>
      </c>
      <c r="AA40" s="65">
        <v>66.900000000000006</v>
      </c>
      <c r="AB40" s="65">
        <v>21.4</v>
      </c>
      <c r="AC40" s="65">
        <v>10.9</v>
      </c>
      <c r="AD40" s="65">
        <v>8.8000000000000007</v>
      </c>
      <c r="AE40" s="65">
        <v>20.9</v>
      </c>
      <c r="AF40" s="65">
        <v>6.4</v>
      </c>
      <c r="AG40" s="65">
        <v>20.399999999999999</v>
      </c>
      <c r="AH40" s="65">
        <v>20.399999999999999</v>
      </c>
      <c r="AI40" s="65">
        <v>19.600000000000001</v>
      </c>
      <c r="AJ40" s="65">
        <v>7.5</v>
      </c>
      <c r="AK40" s="65">
        <v>48.1</v>
      </c>
      <c r="AL40" s="65">
        <v>5</v>
      </c>
      <c r="AM40" s="65">
        <v>3.1</v>
      </c>
      <c r="AN40" s="65">
        <v>3.5</v>
      </c>
      <c r="AO40" s="65">
        <v>18.600000000000001</v>
      </c>
      <c r="AP40" s="65"/>
      <c r="AQ40" s="65">
        <v>186.6</v>
      </c>
      <c r="AR40" s="65">
        <v>147.97</v>
      </c>
      <c r="AS40" s="65">
        <v>0.2</v>
      </c>
      <c r="AT40" s="65">
        <v>3.4</v>
      </c>
      <c r="AU40" s="65">
        <v>4.5999999999999996</v>
      </c>
      <c r="AV40" s="65">
        <v>10.199999999999999</v>
      </c>
      <c r="AW40" s="65">
        <v>5.4</v>
      </c>
      <c r="AX40" s="65">
        <v>9.9</v>
      </c>
      <c r="AY40" s="65">
        <v>138.19999999999999</v>
      </c>
      <c r="AZ40" s="65">
        <v>84.2</v>
      </c>
      <c r="BA40" s="65">
        <v>129.30000000000001</v>
      </c>
      <c r="BB40" s="65">
        <v>75.2</v>
      </c>
      <c r="BC40" s="65">
        <v>0.6</v>
      </c>
      <c r="BD40" s="65">
        <v>11.6</v>
      </c>
      <c r="BE40" s="65">
        <v>18</v>
      </c>
      <c r="BF40" s="65">
        <v>55.7</v>
      </c>
      <c r="BG40" s="65">
        <v>8.3000000000000007</v>
      </c>
      <c r="BH40" s="65">
        <v>2.1</v>
      </c>
      <c r="BI40" s="65">
        <v>1</v>
      </c>
      <c r="BJ40" s="65">
        <v>2</v>
      </c>
      <c r="BK40" s="65">
        <v>2</v>
      </c>
      <c r="BL40" s="65">
        <v>4.7</v>
      </c>
      <c r="BM40" s="65"/>
      <c r="BN40" s="65">
        <v>20</v>
      </c>
      <c r="BO40" s="65">
        <v>7</v>
      </c>
      <c r="BP40" s="65">
        <v>2.4</v>
      </c>
      <c r="BQ40" s="65">
        <v>11.0639</v>
      </c>
      <c r="BR40" s="66">
        <v>1632.7424000000001</v>
      </c>
    </row>
    <row r="41" spans="1:70" x14ac:dyDescent="0.3">
      <c r="A41" s="1"/>
      <c r="B41" s="54" t="s">
        <v>841</v>
      </c>
      <c r="C41" s="67">
        <v>15</v>
      </c>
      <c r="D41" s="67">
        <v>12.6</v>
      </c>
      <c r="E41" s="67">
        <v>7.8</v>
      </c>
      <c r="F41" s="67">
        <v>10.888400000000001</v>
      </c>
      <c r="G41" s="67">
        <v>17.100000000000001</v>
      </c>
      <c r="H41" s="67">
        <v>1.4</v>
      </c>
      <c r="I41" s="67">
        <v>0.4</v>
      </c>
      <c r="J41" s="67">
        <v>9.5</v>
      </c>
      <c r="K41" s="67">
        <v>0.2</v>
      </c>
      <c r="L41" s="67">
        <v>11.1</v>
      </c>
      <c r="M41" s="67"/>
      <c r="N41" s="67">
        <v>19.5</v>
      </c>
      <c r="O41" s="67">
        <v>20.2</v>
      </c>
      <c r="P41" s="67">
        <v>5.0999999999999996</v>
      </c>
      <c r="Q41" s="67">
        <v>3.1</v>
      </c>
      <c r="R41" s="67">
        <v>4.5999999999999996</v>
      </c>
      <c r="S41" s="67">
        <v>19.8</v>
      </c>
      <c r="T41" s="67">
        <v>20.399999999999999</v>
      </c>
      <c r="U41" s="67">
        <v>15.2</v>
      </c>
      <c r="V41" s="67">
        <v>9.8000000000000007</v>
      </c>
      <c r="W41" s="67">
        <v>27.1</v>
      </c>
      <c r="X41" s="67">
        <v>45.5</v>
      </c>
      <c r="Y41" s="67">
        <v>58.3</v>
      </c>
      <c r="Z41" s="67">
        <v>60.3</v>
      </c>
      <c r="AA41" s="67">
        <v>68.5</v>
      </c>
      <c r="AB41" s="67">
        <v>10.9</v>
      </c>
      <c r="AC41" s="67">
        <v>9</v>
      </c>
      <c r="AD41" s="67">
        <v>7.5</v>
      </c>
      <c r="AE41" s="67">
        <v>21</v>
      </c>
      <c r="AF41" s="67">
        <v>6.3</v>
      </c>
      <c r="AG41" s="67">
        <v>20.399999999999999</v>
      </c>
      <c r="AH41" s="67">
        <v>20.399999999999999</v>
      </c>
      <c r="AI41" s="67">
        <v>19.600000000000001</v>
      </c>
      <c r="AJ41" s="67">
        <v>7.2</v>
      </c>
      <c r="AK41" s="67">
        <v>20.6</v>
      </c>
      <c r="AL41" s="67">
        <v>2.5</v>
      </c>
      <c r="AM41" s="67">
        <v>1.7</v>
      </c>
      <c r="AN41" s="67">
        <v>3.5</v>
      </c>
      <c r="AO41" s="67">
        <v>18.600000000000001</v>
      </c>
      <c r="AP41" s="67"/>
      <c r="AQ41" s="67">
        <v>93.3</v>
      </c>
      <c r="AR41" s="67">
        <v>71.069999999999993</v>
      </c>
      <c r="AS41" s="67">
        <v>0.1</v>
      </c>
      <c r="AT41" s="67">
        <v>3.4</v>
      </c>
      <c r="AU41" s="67">
        <v>2.1</v>
      </c>
      <c r="AV41" s="67">
        <v>3.2</v>
      </c>
      <c r="AW41" s="67">
        <v>5.3</v>
      </c>
      <c r="AX41" s="67">
        <v>10</v>
      </c>
      <c r="AY41" s="67">
        <v>135.80000000000001</v>
      </c>
      <c r="AZ41" s="67">
        <v>38.9</v>
      </c>
      <c r="BA41" s="67">
        <v>129.5</v>
      </c>
      <c r="BB41" s="67">
        <v>37.700000000000003</v>
      </c>
      <c r="BC41" s="67">
        <v>0.6</v>
      </c>
      <c r="BD41" s="67">
        <v>3.6</v>
      </c>
      <c r="BE41" s="67">
        <v>17.899999999999999</v>
      </c>
      <c r="BF41" s="67">
        <v>71.599999999999994</v>
      </c>
      <c r="BG41" s="67">
        <v>8.5</v>
      </c>
      <c r="BH41" s="67">
        <v>2.1</v>
      </c>
      <c r="BI41" s="67">
        <v>1</v>
      </c>
      <c r="BJ41" s="67">
        <v>2.2000000000000002</v>
      </c>
      <c r="BK41" s="67">
        <v>2</v>
      </c>
      <c r="BL41" s="67">
        <v>2.2000000000000002</v>
      </c>
      <c r="BM41" s="67"/>
      <c r="BN41" s="67">
        <v>20</v>
      </c>
      <c r="BO41" s="67">
        <v>7</v>
      </c>
      <c r="BP41" s="67">
        <v>0.5</v>
      </c>
      <c r="BQ41" s="67">
        <v>11.1534</v>
      </c>
      <c r="BR41" s="68">
        <v>1313.3117999999999</v>
      </c>
    </row>
    <row r="42" spans="1:70" x14ac:dyDescent="0.3">
      <c r="A42" s="1"/>
      <c r="B42" s="54" t="s">
        <v>842</v>
      </c>
      <c r="C42" s="67">
        <v>14.7</v>
      </c>
      <c r="D42" s="67">
        <v>12.6</v>
      </c>
      <c r="E42" s="67">
        <v>7.9</v>
      </c>
      <c r="F42" s="67">
        <v>11.08</v>
      </c>
      <c r="G42" s="67">
        <v>17.100000000000001</v>
      </c>
      <c r="H42" s="67">
        <v>0.1</v>
      </c>
      <c r="I42" s="67">
        <v>0.4</v>
      </c>
      <c r="J42" s="67">
        <v>9.4</v>
      </c>
      <c r="K42" s="67">
        <v>0.1</v>
      </c>
      <c r="L42" s="67">
        <v>10.8</v>
      </c>
      <c r="M42" s="67"/>
      <c r="N42" s="67">
        <v>20.100000000000001</v>
      </c>
      <c r="O42" s="67">
        <v>20.3</v>
      </c>
      <c r="P42" s="67">
        <v>5.0999999999999996</v>
      </c>
      <c r="Q42" s="67">
        <v>3</v>
      </c>
      <c r="R42" s="67">
        <v>4.5999999999999996</v>
      </c>
      <c r="S42" s="67">
        <v>19.8</v>
      </c>
      <c r="T42" s="67">
        <v>20.100000000000001</v>
      </c>
      <c r="U42" s="67">
        <v>15</v>
      </c>
      <c r="V42" s="67">
        <v>9.8000000000000007</v>
      </c>
      <c r="W42" s="67">
        <v>29.1</v>
      </c>
      <c r="X42" s="67">
        <v>48.6</v>
      </c>
      <c r="Y42" s="67">
        <v>64.7</v>
      </c>
      <c r="Z42" s="67">
        <v>53.1</v>
      </c>
      <c r="AA42" s="67">
        <v>58.8</v>
      </c>
      <c r="AB42" s="67">
        <v>1.4</v>
      </c>
      <c r="AC42" s="67">
        <v>8.9</v>
      </c>
      <c r="AD42" s="67">
        <v>5.7</v>
      </c>
      <c r="AE42" s="67">
        <v>21</v>
      </c>
      <c r="AF42" s="67">
        <v>6.2</v>
      </c>
      <c r="AG42" s="67">
        <v>20.399999999999999</v>
      </c>
      <c r="AH42" s="67">
        <v>20.399999999999999</v>
      </c>
      <c r="AI42" s="67">
        <v>19.600000000000001</v>
      </c>
      <c r="AJ42" s="67">
        <v>7.2</v>
      </c>
      <c r="AK42" s="67">
        <v>3.6</v>
      </c>
      <c r="AL42" s="67">
        <v>3.6</v>
      </c>
      <c r="AM42" s="67">
        <v>1.5</v>
      </c>
      <c r="AN42" s="67">
        <v>3.4</v>
      </c>
      <c r="AO42" s="67">
        <v>18.600000000000001</v>
      </c>
      <c r="AP42" s="67"/>
      <c r="AQ42" s="67">
        <v>15.1</v>
      </c>
      <c r="AR42" s="67"/>
      <c r="AS42" s="67">
        <v>0.1</v>
      </c>
      <c r="AT42" s="67">
        <v>3.4</v>
      </c>
      <c r="AU42" s="67">
        <v>0.5</v>
      </c>
      <c r="AV42" s="67">
        <v>0.1</v>
      </c>
      <c r="AW42" s="67">
        <v>5.4</v>
      </c>
      <c r="AX42" s="67">
        <v>10</v>
      </c>
      <c r="AY42" s="67">
        <v>131.9</v>
      </c>
      <c r="AZ42" s="67">
        <v>5.0999999999999996</v>
      </c>
      <c r="BA42" s="67">
        <v>129.5</v>
      </c>
      <c r="BB42" s="67">
        <v>6.1</v>
      </c>
      <c r="BC42" s="67">
        <v>0.6</v>
      </c>
      <c r="BD42" s="67"/>
      <c r="BE42" s="67">
        <v>19.3</v>
      </c>
      <c r="BF42" s="67">
        <v>66.7</v>
      </c>
      <c r="BG42" s="67">
        <v>8.5</v>
      </c>
      <c r="BH42" s="67">
        <v>2.1</v>
      </c>
      <c r="BI42" s="67">
        <v>1</v>
      </c>
      <c r="BJ42" s="67">
        <v>2.2000000000000002</v>
      </c>
      <c r="BK42" s="67">
        <v>2</v>
      </c>
      <c r="BL42" s="67">
        <v>0.5</v>
      </c>
      <c r="BM42" s="67"/>
      <c r="BN42" s="67">
        <v>20</v>
      </c>
      <c r="BO42" s="67">
        <v>7</v>
      </c>
      <c r="BP42" s="67"/>
      <c r="BQ42" s="67">
        <v>11.24</v>
      </c>
      <c r="BR42" s="68">
        <v>1046.1199999999999</v>
      </c>
    </row>
    <row r="43" spans="1:70" x14ac:dyDescent="0.3">
      <c r="A43" s="1"/>
      <c r="B43" s="54" t="s">
        <v>843</v>
      </c>
      <c r="C43" s="67">
        <v>14.7</v>
      </c>
      <c r="D43" s="67">
        <v>12.6</v>
      </c>
      <c r="E43" s="67">
        <v>7.9</v>
      </c>
      <c r="F43" s="67">
        <v>11.0825</v>
      </c>
      <c r="G43" s="67">
        <v>17.600000000000001</v>
      </c>
      <c r="H43" s="67"/>
      <c r="I43" s="67">
        <v>0.4</v>
      </c>
      <c r="J43" s="67">
        <v>9.3000000000000007</v>
      </c>
      <c r="K43" s="67"/>
      <c r="L43" s="67">
        <v>10.7</v>
      </c>
      <c r="M43" s="67"/>
      <c r="N43" s="67">
        <v>20.100000000000001</v>
      </c>
      <c r="O43" s="67">
        <v>20.2</v>
      </c>
      <c r="P43" s="67">
        <v>5.2</v>
      </c>
      <c r="Q43" s="67">
        <v>2.9</v>
      </c>
      <c r="R43" s="67">
        <v>4.5999999999999996</v>
      </c>
      <c r="S43" s="67">
        <v>19.8</v>
      </c>
      <c r="T43" s="67">
        <v>19.8</v>
      </c>
      <c r="U43" s="67">
        <v>14.8</v>
      </c>
      <c r="V43" s="67">
        <v>9.9</v>
      </c>
      <c r="W43" s="67">
        <v>29.5</v>
      </c>
      <c r="X43" s="67">
        <v>43</v>
      </c>
      <c r="Y43" s="67">
        <v>72</v>
      </c>
      <c r="Z43" s="67">
        <v>59.3</v>
      </c>
      <c r="AA43" s="67">
        <v>68.599999999999994</v>
      </c>
      <c r="AB43" s="67"/>
      <c r="AC43" s="67">
        <v>7</v>
      </c>
      <c r="AD43" s="67">
        <v>7.4</v>
      </c>
      <c r="AE43" s="67">
        <v>21</v>
      </c>
      <c r="AF43" s="67">
        <v>6.1</v>
      </c>
      <c r="AG43" s="67">
        <v>20.399999999999999</v>
      </c>
      <c r="AH43" s="67">
        <v>20.399999999999999</v>
      </c>
      <c r="AI43" s="67">
        <v>19.600000000000001</v>
      </c>
      <c r="AJ43" s="67">
        <v>7.2</v>
      </c>
      <c r="AK43" s="67"/>
      <c r="AL43" s="67">
        <v>2.5</v>
      </c>
      <c r="AM43" s="67">
        <v>1</v>
      </c>
      <c r="AN43" s="67">
        <v>3.5</v>
      </c>
      <c r="AO43" s="67">
        <v>18.600000000000001</v>
      </c>
      <c r="AP43" s="67"/>
      <c r="AQ43" s="67"/>
      <c r="AR43" s="67"/>
      <c r="AS43" s="67"/>
      <c r="AT43" s="67">
        <v>3.4</v>
      </c>
      <c r="AU43" s="67"/>
      <c r="AV43" s="67"/>
      <c r="AW43" s="67">
        <v>5.5</v>
      </c>
      <c r="AX43" s="67">
        <v>9.9</v>
      </c>
      <c r="AY43" s="67">
        <v>131.69999999999999</v>
      </c>
      <c r="AZ43" s="67"/>
      <c r="BA43" s="67">
        <v>129.30000000000001</v>
      </c>
      <c r="BB43" s="67"/>
      <c r="BC43" s="67">
        <v>0.6</v>
      </c>
      <c r="BD43" s="67"/>
      <c r="BE43" s="67">
        <v>21</v>
      </c>
      <c r="BF43" s="67">
        <v>68.8</v>
      </c>
      <c r="BG43" s="67">
        <v>8.5</v>
      </c>
      <c r="BH43" s="67">
        <v>2.1</v>
      </c>
      <c r="BI43" s="67">
        <v>1</v>
      </c>
      <c r="BJ43" s="67">
        <v>2.2999999999999998</v>
      </c>
      <c r="BK43" s="67">
        <v>2</v>
      </c>
      <c r="BL43" s="67"/>
      <c r="BM43" s="67"/>
      <c r="BN43" s="67">
        <v>20</v>
      </c>
      <c r="BO43" s="67">
        <v>7</v>
      </c>
      <c r="BP43" s="67"/>
      <c r="BQ43" s="67">
        <v>11.1122</v>
      </c>
      <c r="BR43" s="68">
        <v>1032.8947000000001</v>
      </c>
    </row>
    <row r="44" spans="1:70" x14ac:dyDescent="0.3">
      <c r="A44" s="1"/>
      <c r="B44" s="54" t="s">
        <v>844</v>
      </c>
      <c r="C44" s="67">
        <v>14.7</v>
      </c>
      <c r="D44" s="67">
        <v>12.7</v>
      </c>
      <c r="E44" s="67">
        <v>8</v>
      </c>
      <c r="F44" s="67">
        <v>11.176500000000001</v>
      </c>
      <c r="G44" s="67">
        <v>20</v>
      </c>
      <c r="H44" s="67"/>
      <c r="I44" s="67">
        <v>0.4</v>
      </c>
      <c r="J44" s="67">
        <v>9.1999999999999993</v>
      </c>
      <c r="K44" s="67"/>
      <c r="L44" s="67">
        <v>10.3</v>
      </c>
      <c r="M44" s="67"/>
      <c r="N44" s="67">
        <v>20.100000000000001</v>
      </c>
      <c r="O44" s="67">
        <v>20.2</v>
      </c>
      <c r="P44" s="67">
        <v>5.2</v>
      </c>
      <c r="Q44" s="67">
        <v>2.9</v>
      </c>
      <c r="R44" s="67">
        <v>4.5999999999999996</v>
      </c>
      <c r="S44" s="67">
        <v>20</v>
      </c>
      <c r="T44" s="67">
        <v>20.3</v>
      </c>
      <c r="U44" s="67">
        <v>14.4</v>
      </c>
      <c r="V44" s="67">
        <v>9.9</v>
      </c>
      <c r="W44" s="67">
        <v>28.6</v>
      </c>
      <c r="X44" s="67">
        <v>31.2</v>
      </c>
      <c r="Y44" s="67">
        <v>73.3</v>
      </c>
      <c r="Z44" s="67">
        <v>55.4</v>
      </c>
      <c r="AA44" s="67">
        <v>55</v>
      </c>
      <c r="AB44" s="67"/>
      <c r="AC44" s="67">
        <v>8.6</v>
      </c>
      <c r="AD44" s="67">
        <v>6.5</v>
      </c>
      <c r="AE44" s="67">
        <v>21</v>
      </c>
      <c r="AF44" s="67">
        <v>5.8</v>
      </c>
      <c r="AG44" s="67">
        <v>20.399999999999999</v>
      </c>
      <c r="AH44" s="67">
        <v>20.399999999999999</v>
      </c>
      <c r="AI44" s="67">
        <v>19.600000000000001</v>
      </c>
      <c r="AJ44" s="67">
        <v>7.6</v>
      </c>
      <c r="AK44" s="67"/>
      <c r="AL44" s="67">
        <v>1.4</v>
      </c>
      <c r="AM44" s="67">
        <v>0.3</v>
      </c>
      <c r="AN44" s="67">
        <v>3.5</v>
      </c>
      <c r="AO44" s="67">
        <v>18.600000000000001</v>
      </c>
      <c r="AP44" s="67"/>
      <c r="AQ44" s="67"/>
      <c r="AR44" s="67"/>
      <c r="AS44" s="67"/>
      <c r="AT44" s="67">
        <v>3.4</v>
      </c>
      <c r="AU44" s="67"/>
      <c r="AV44" s="67"/>
      <c r="AW44" s="67">
        <v>5.4</v>
      </c>
      <c r="AX44" s="67">
        <v>9.9</v>
      </c>
      <c r="AY44" s="67">
        <v>132.80000000000001</v>
      </c>
      <c r="AZ44" s="67"/>
      <c r="BA44" s="67">
        <v>129.6</v>
      </c>
      <c r="BB44" s="67"/>
      <c r="BC44" s="67">
        <v>0.6</v>
      </c>
      <c r="BD44" s="67"/>
      <c r="BE44" s="67">
        <v>19.2</v>
      </c>
      <c r="BF44" s="67">
        <v>65</v>
      </c>
      <c r="BG44" s="67">
        <v>8.3000000000000007</v>
      </c>
      <c r="BH44" s="67">
        <v>2.1</v>
      </c>
      <c r="BI44" s="67">
        <v>1</v>
      </c>
      <c r="BJ44" s="67">
        <v>2.2999999999999998</v>
      </c>
      <c r="BK44" s="67">
        <v>2</v>
      </c>
      <c r="BL44" s="67"/>
      <c r="BM44" s="67"/>
      <c r="BN44" s="67">
        <v>20</v>
      </c>
      <c r="BO44" s="67">
        <v>7</v>
      </c>
      <c r="BP44" s="67"/>
      <c r="BQ44" s="67">
        <v>11.2309</v>
      </c>
      <c r="BR44" s="68">
        <v>1001.1074</v>
      </c>
    </row>
    <row r="45" spans="1:70" x14ac:dyDescent="0.3">
      <c r="A45" s="1"/>
      <c r="B45" s="54" t="s">
        <v>845</v>
      </c>
      <c r="C45" s="67">
        <v>15</v>
      </c>
      <c r="D45" s="67">
        <v>13</v>
      </c>
      <c r="E45" s="67">
        <v>6.3</v>
      </c>
      <c r="F45" s="67">
        <v>11.140499999999999</v>
      </c>
      <c r="G45" s="67">
        <v>20.2</v>
      </c>
      <c r="H45" s="67"/>
      <c r="I45" s="67">
        <v>0.4</v>
      </c>
      <c r="J45" s="67">
        <v>9</v>
      </c>
      <c r="K45" s="67"/>
      <c r="L45" s="67">
        <v>10.3</v>
      </c>
      <c r="M45" s="67"/>
      <c r="N45" s="67">
        <v>20</v>
      </c>
      <c r="O45" s="67">
        <v>20.100000000000001</v>
      </c>
      <c r="P45" s="67">
        <v>5.2</v>
      </c>
      <c r="Q45" s="67">
        <v>2.9</v>
      </c>
      <c r="R45" s="67">
        <v>4.5999999999999996</v>
      </c>
      <c r="S45" s="67">
        <v>19.8</v>
      </c>
      <c r="T45" s="67">
        <v>20.100000000000001</v>
      </c>
      <c r="U45" s="67">
        <v>14.3</v>
      </c>
      <c r="V45" s="67">
        <v>9.9</v>
      </c>
      <c r="W45" s="67">
        <v>26.5</v>
      </c>
      <c r="X45" s="67">
        <v>30.1</v>
      </c>
      <c r="Y45" s="67">
        <v>74.2</v>
      </c>
      <c r="Z45" s="67">
        <v>61.4</v>
      </c>
      <c r="AA45" s="67">
        <v>63</v>
      </c>
      <c r="AB45" s="67"/>
      <c r="AC45" s="67">
        <v>7.5</v>
      </c>
      <c r="AD45" s="67">
        <v>6</v>
      </c>
      <c r="AE45" s="67">
        <v>21</v>
      </c>
      <c r="AF45" s="67">
        <v>5.8</v>
      </c>
      <c r="AG45" s="67">
        <v>20.399999999999999</v>
      </c>
      <c r="AH45" s="67">
        <v>20.399999999999999</v>
      </c>
      <c r="AI45" s="67">
        <v>19.600000000000001</v>
      </c>
      <c r="AJ45" s="67">
        <v>7.6</v>
      </c>
      <c r="AK45" s="67"/>
      <c r="AL45" s="67">
        <v>1.2</v>
      </c>
      <c r="AM45" s="67">
        <v>0.3</v>
      </c>
      <c r="AN45" s="67">
        <v>3.5</v>
      </c>
      <c r="AO45" s="67">
        <v>18.600000000000001</v>
      </c>
      <c r="AP45" s="67"/>
      <c r="AQ45" s="67"/>
      <c r="AR45" s="67"/>
      <c r="AS45" s="67"/>
      <c r="AT45" s="67">
        <v>3.4</v>
      </c>
      <c r="AU45" s="67"/>
      <c r="AV45" s="67"/>
      <c r="AW45" s="67">
        <v>5.3</v>
      </c>
      <c r="AX45" s="67">
        <v>9.9</v>
      </c>
      <c r="AY45" s="67">
        <v>137.30000000000001</v>
      </c>
      <c r="AZ45" s="67"/>
      <c r="BA45" s="67">
        <v>127.2</v>
      </c>
      <c r="BB45" s="67"/>
      <c r="BC45" s="67">
        <v>0.6</v>
      </c>
      <c r="BD45" s="67"/>
      <c r="BE45" s="67">
        <v>19.8</v>
      </c>
      <c r="BF45" s="67">
        <v>70.7</v>
      </c>
      <c r="BG45" s="67">
        <v>8.4</v>
      </c>
      <c r="BH45" s="67">
        <v>2.1</v>
      </c>
      <c r="BI45" s="67">
        <v>1</v>
      </c>
      <c r="BJ45" s="67">
        <v>2.2999999999999998</v>
      </c>
      <c r="BK45" s="67">
        <v>2</v>
      </c>
      <c r="BL45" s="67"/>
      <c r="BM45" s="67"/>
      <c r="BN45" s="67">
        <v>19.899999999999999</v>
      </c>
      <c r="BO45" s="67">
        <v>7</v>
      </c>
      <c r="BP45" s="67"/>
      <c r="BQ45" s="67">
        <v>11.3064</v>
      </c>
      <c r="BR45" s="68">
        <v>1017.5469000000001</v>
      </c>
    </row>
    <row r="46" spans="1:70" x14ac:dyDescent="0.3">
      <c r="A46" s="1"/>
      <c r="B46" s="54" t="s">
        <v>846</v>
      </c>
      <c r="C46" s="67">
        <v>14.5</v>
      </c>
      <c r="D46" s="67">
        <v>13</v>
      </c>
      <c r="E46" s="67">
        <v>6.9</v>
      </c>
      <c r="F46" s="67">
        <v>11.0297</v>
      </c>
      <c r="G46" s="67">
        <v>20.2</v>
      </c>
      <c r="H46" s="67">
        <v>1.2</v>
      </c>
      <c r="I46" s="67">
        <v>0.4</v>
      </c>
      <c r="J46" s="67">
        <v>9.3000000000000007</v>
      </c>
      <c r="K46" s="67"/>
      <c r="L46" s="67">
        <v>10.3</v>
      </c>
      <c r="M46" s="67"/>
      <c r="N46" s="67">
        <v>20.100000000000001</v>
      </c>
      <c r="O46" s="67">
        <v>20.3</v>
      </c>
      <c r="P46" s="67">
        <v>5.2</v>
      </c>
      <c r="Q46" s="67">
        <v>2.9</v>
      </c>
      <c r="R46" s="67">
        <v>4.5999999999999996</v>
      </c>
      <c r="S46" s="67">
        <v>19.8</v>
      </c>
      <c r="T46" s="67">
        <v>20.3</v>
      </c>
      <c r="U46" s="67">
        <v>14.3</v>
      </c>
      <c r="V46" s="67">
        <v>9.8000000000000007</v>
      </c>
      <c r="W46" s="67">
        <v>26.9</v>
      </c>
      <c r="X46" s="67">
        <v>26.7</v>
      </c>
      <c r="Y46" s="67">
        <v>77.7</v>
      </c>
      <c r="Z46" s="67">
        <v>56.6</v>
      </c>
      <c r="AA46" s="67">
        <v>63.9</v>
      </c>
      <c r="AB46" s="67"/>
      <c r="AC46" s="67">
        <v>7</v>
      </c>
      <c r="AD46" s="67">
        <v>7.1</v>
      </c>
      <c r="AE46" s="67">
        <v>21</v>
      </c>
      <c r="AF46" s="67">
        <v>5.8</v>
      </c>
      <c r="AG46" s="67">
        <v>20.399999999999999</v>
      </c>
      <c r="AH46" s="67">
        <v>20.399999999999999</v>
      </c>
      <c r="AI46" s="67">
        <v>19.600000000000001</v>
      </c>
      <c r="AJ46" s="67">
        <v>7.6</v>
      </c>
      <c r="AK46" s="67"/>
      <c r="AL46" s="67"/>
      <c r="AM46" s="67"/>
      <c r="AN46" s="67">
        <v>3.5</v>
      </c>
      <c r="AO46" s="67">
        <v>18.600000000000001</v>
      </c>
      <c r="AP46" s="67"/>
      <c r="AQ46" s="67"/>
      <c r="AR46" s="67"/>
      <c r="AS46" s="67"/>
      <c r="AT46" s="67">
        <v>3.4</v>
      </c>
      <c r="AU46" s="67"/>
      <c r="AV46" s="67"/>
      <c r="AW46" s="67">
        <v>5.4</v>
      </c>
      <c r="AX46" s="67">
        <v>9.9</v>
      </c>
      <c r="AY46" s="67">
        <v>121</v>
      </c>
      <c r="AZ46" s="67"/>
      <c r="BA46" s="67">
        <v>123.4</v>
      </c>
      <c r="BB46" s="67"/>
      <c r="BC46" s="67">
        <v>0.6</v>
      </c>
      <c r="BD46" s="67"/>
      <c r="BE46" s="67">
        <v>23.3</v>
      </c>
      <c r="BF46" s="67">
        <v>72.3</v>
      </c>
      <c r="BG46" s="67">
        <v>8.3000000000000007</v>
      </c>
      <c r="BH46" s="67">
        <v>2.1</v>
      </c>
      <c r="BI46" s="67">
        <v>1</v>
      </c>
      <c r="BJ46" s="67">
        <v>2.2999999999999998</v>
      </c>
      <c r="BK46" s="67">
        <v>2</v>
      </c>
      <c r="BL46" s="67"/>
      <c r="BM46" s="67"/>
      <c r="BN46" s="67">
        <v>20</v>
      </c>
      <c r="BO46" s="67">
        <v>7</v>
      </c>
      <c r="BP46" s="67"/>
      <c r="BQ46" s="67">
        <v>11.211399999999999</v>
      </c>
      <c r="BR46" s="68">
        <v>1000.1411000000001</v>
      </c>
    </row>
    <row r="47" spans="1:70" x14ac:dyDescent="0.3">
      <c r="A47" s="1"/>
      <c r="B47" s="56" t="s">
        <v>847</v>
      </c>
      <c r="C47" s="69">
        <v>14.7</v>
      </c>
      <c r="D47" s="69">
        <v>13</v>
      </c>
      <c r="E47" s="69">
        <v>7.7</v>
      </c>
      <c r="F47" s="69">
        <v>11.014900000000001</v>
      </c>
      <c r="G47" s="69">
        <v>20.2</v>
      </c>
      <c r="H47" s="69">
        <v>1.7</v>
      </c>
      <c r="I47" s="69">
        <v>0.4</v>
      </c>
      <c r="J47" s="69">
        <v>8.8000000000000007</v>
      </c>
      <c r="K47" s="69"/>
      <c r="L47" s="69">
        <v>10.3</v>
      </c>
      <c r="M47" s="69"/>
      <c r="N47" s="69">
        <v>20</v>
      </c>
      <c r="O47" s="69">
        <v>20.2</v>
      </c>
      <c r="P47" s="69">
        <v>5.2</v>
      </c>
      <c r="Q47" s="69">
        <v>2.9</v>
      </c>
      <c r="R47" s="69">
        <v>4.5999999999999996</v>
      </c>
      <c r="S47" s="69">
        <v>19.899999999999999</v>
      </c>
      <c r="T47" s="69">
        <v>20.2</v>
      </c>
      <c r="U47" s="69">
        <v>14.3</v>
      </c>
      <c r="V47" s="69">
        <v>9.9</v>
      </c>
      <c r="W47" s="69">
        <v>23.8</v>
      </c>
      <c r="X47" s="69">
        <v>23.9</v>
      </c>
      <c r="Y47" s="69">
        <v>77.7</v>
      </c>
      <c r="Z47" s="69">
        <v>55.1</v>
      </c>
      <c r="AA47" s="69">
        <v>70.599999999999994</v>
      </c>
      <c r="AB47" s="69"/>
      <c r="AC47" s="69">
        <v>6.3</v>
      </c>
      <c r="AD47" s="69">
        <v>6.7</v>
      </c>
      <c r="AE47" s="69">
        <v>21</v>
      </c>
      <c r="AF47" s="69">
        <v>5.9</v>
      </c>
      <c r="AG47" s="69">
        <v>20.399999999999999</v>
      </c>
      <c r="AH47" s="69">
        <v>20.399999999999999</v>
      </c>
      <c r="AI47" s="69">
        <v>19.600000000000001</v>
      </c>
      <c r="AJ47" s="69">
        <v>7.6</v>
      </c>
      <c r="AK47" s="69"/>
      <c r="AL47" s="69">
        <v>0.1</v>
      </c>
      <c r="AM47" s="69"/>
      <c r="AN47" s="69">
        <v>3.5</v>
      </c>
      <c r="AO47" s="69">
        <v>18.600000000000001</v>
      </c>
      <c r="AP47" s="69"/>
      <c r="AQ47" s="69"/>
      <c r="AR47" s="69"/>
      <c r="AS47" s="69"/>
      <c r="AT47" s="69">
        <v>3.4</v>
      </c>
      <c r="AU47" s="69"/>
      <c r="AV47" s="69"/>
      <c r="AW47" s="69">
        <v>5.4</v>
      </c>
      <c r="AX47" s="69">
        <v>9.9</v>
      </c>
      <c r="AY47" s="69">
        <v>102.8</v>
      </c>
      <c r="AZ47" s="69"/>
      <c r="BA47" s="69">
        <v>111.2</v>
      </c>
      <c r="BB47" s="69"/>
      <c r="BC47" s="69">
        <v>0.6</v>
      </c>
      <c r="BD47" s="69"/>
      <c r="BE47" s="69">
        <v>21.5</v>
      </c>
      <c r="BF47" s="69">
        <v>65.599999999999994</v>
      </c>
      <c r="BG47" s="69">
        <v>8.3000000000000007</v>
      </c>
      <c r="BH47" s="69">
        <v>2.1</v>
      </c>
      <c r="BI47" s="69">
        <v>1</v>
      </c>
      <c r="BJ47" s="69">
        <v>2.2999999999999998</v>
      </c>
      <c r="BK47" s="69">
        <v>2</v>
      </c>
      <c r="BL47" s="69"/>
      <c r="BM47" s="69"/>
      <c r="BN47" s="69">
        <v>20</v>
      </c>
      <c r="BO47" s="69">
        <v>7</v>
      </c>
      <c r="BP47" s="69"/>
      <c r="BQ47" s="69">
        <v>11.3179</v>
      </c>
      <c r="BR47" s="70">
        <v>960.63279999999997</v>
      </c>
    </row>
    <row r="48" spans="1:70" x14ac:dyDescent="0.3">
      <c r="A48" s="1"/>
      <c r="B48" s="50" t="s">
        <v>848</v>
      </c>
      <c r="C48" s="65">
        <v>14.7</v>
      </c>
      <c r="D48" s="65">
        <v>12.9</v>
      </c>
      <c r="E48" s="65">
        <v>8.1</v>
      </c>
      <c r="F48" s="65">
        <v>11.0366</v>
      </c>
      <c r="G48" s="65">
        <v>20.2</v>
      </c>
      <c r="H48" s="65">
        <v>1.8</v>
      </c>
      <c r="I48" s="65">
        <v>0.4</v>
      </c>
      <c r="J48" s="65">
        <v>9.1999999999999993</v>
      </c>
      <c r="K48" s="65"/>
      <c r="L48" s="65">
        <v>10.3</v>
      </c>
      <c r="M48" s="65"/>
      <c r="N48" s="65">
        <v>19.8</v>
      </c>
      <c r="O48" s="65">
        <v>20.2</v>
      </c>
      <c r="P48" s="65">
        <v>5.3</v>
      </c>
      <c r="Q48" s="65">
        <v>2.9</v>
      </c>
      <c r="R48" s="65">
        <v>4.5</v>
      </c>
      <c r="S48" s="65">
        <v>19.899999999999999</v>
      </c>
      <c r="T48" s="65">
        <v>19.899999999999999</v>
      </c>
      <c r="U48" s="65">
        <v>14.5</v>
      </c>
      <c r="V48" s="65">
        <v>9.9</v>
      </c>
      <c r="W48" s="65">
        <v>20.7</v>
      </c>
      <c r="X48" s="65">
        <v>22</v>
      </c>
      <c r="Y48" s="65">
        <v>69.5</v>
      </c>
      <c r="Z48" s="65">
        <v>60.7</v>
      </c>
      <c r="AA48" s="65">
        <v>74.400000000000006</v>
      </c>
      <c r="AB48" s="65"/>
      <c r="AC48" s="65">
        <v>6.3</v>
      </c>
      <c r="AD48" s="65">
        <v>4.9000000000000004</v>
      </c>
      <c r="AE48" s="65">
        <v>20.9</v>
      </c>
      <c r="AF48" s="65">
        <v>6</v>
      </c>
      <c r="AG48" s="65">
        <v>20.399999999999999</v>
      </c>
      <c r="AH48" s="65">
        <v>20.399999999999999</v>
      </c>
      <c r="AI48" s="65">
        <v>19.600000000000001</v>
      </c>
      <c r="AJ48" s="65">
        <v>7.6</v>
      </c>
      <c r="AK48" s="65"/>
      <c r="AL48" s="65">
        <v>0.8</v>
      </c>
      <c r="AM48" s="65"/>
      <c r="AN48" s="65">
        <v>3.5</v>
      </c>
      <c r="AO48" s="65">
        <v>18.600000000000001</v>
      </c>
      <c r="AP48" s="65"/>
      <c r="AQ48" s="65"/>
      <c r="AR48" s="65"/>
      <c r="AS48" s="65"/>
      <c r="AT48" s="65">
        <v>3.4</v>
      </c>
      <c r="AU48" s="65"/>
      <c r="AV48" s="65"/>
      <c r="AW48" s="65">
        <v>5.3</v>
      </c>
      <c r="AX48" s="65">
        <v>10</v>
      </c>
      <c r="AY48" s="65">
        <v>92.8</v>
      </c>
      <c r="AZ48" s="65"/>
      <c r="BA48" s="65">
        <v>103.5</v>
      </c>
      <c r="BB48" s="65"/>
      <c r="BC48" s="65">
        <v>0.6</v>
      </c>
      <c r="BD48" s="65"/>
      <c r="BE48" s="65">
        <v>19.899999999999999</v>
      </c>
      <c r="BF48" s="65">
        <v>59.4</v>
      </c>
      <c r="BG48" s="65">
        <v>8.3000000000000007</v>
      </c>
      <c r="BH48" s="65">
        <v>2.1</v>
      </c>
      <c r="BI48" s="65">
        <v>1</v>
      </c>
      <c r="BJ48" s="65">
        <v>2.2999999999999998</v>
      </c>
      <c r="BK48" s="65">
        <v>2</v>
      </c>
      <c r="BL48" s="65"/>
      <c r="BM48" s="65"/>
      <c r="BN48" s="65">
        <v>20</v>
      </c>
      <c r="BO48" s="65">
        <v>7</v>
      </c>
      <c r="BP48" s="65"/>
      <c r="BQ48" s="65">
        <v>20.0261</v>
      </c>
      <c r="BR48" s="66">
        <v>939.46270000000004</v>
      </c>
    </row>
    <row r="49" spans="1:70" x14ac:dyDescent="0.3">
      <c r="A49" s="1"/>
      <c r="B49" s="54" t="s">
        <v>849</v>
      </c>
      <c r="C49" s="67">
        <v>16</v>
      </c>
      <c r="D49" s="67">
        <v>10.3</v>
      </c>
      <c r="E49" s="67">
        <v>7.4</v>
      </c>
      <c r="F49" s="67">
        <v>11.0357</v>
      </c>
      <c r="G49" s="67">
        <v>20.2</v>
      </c>
      <c r="H49" s="67">
        <v>1.8</v>
      </c>
      <c r="I49" s="67">
        <v>0.4</v>
      </c>
      <c r="J49" s="67">
        <v>9.3000000000000007</v>
      </c>
      <c r="K49" s="67"/>
      <c r="L49" s="67">
        <v>10.4</v>
      </c>
      <c r="M49" s="67"/>
      <c r="N49" s="67">
        <v>19.3</v>
      </c>
      <c r="O49" s="67">
        <v>20.2</v>
      </c>
      <c r="P49" s="67">
        <v>5.3</v>
      </c>
      <c r="Q49" s="67">
        <v>2.9</v>
      </c>
      <c r="R49" s="67">
        <v>4.5999999999999996</v>
      </c>
      <c r="S49" s="67">
        <v>20</v>
      </c>
      <c r="T49" s="67">
        <v>19.899999999999999</v>
      </c>
      <c r="U49" s="67">
        <v>15</v>
      </c>
      <c r="V49" s="67">
        <v>9.9</v>
      </c>
      <c r="W49" s="67">
        <v>17.600000000000001</v>
      </c>
      <c r="X49" s="67">
        <v>18.5</v>
      </c>
      <c r="Y49" s="67">
        <v>55.3</v>
      </c>
      <c r="Z49" s="67">
        <v>86.2</v>
      </c>
      <c r="AA49" s="67">
        <v>82.8</v>
      </c>
      <c r="AB49" s="67"/>
      <c r="AC49" s="67">
        <v>7.8</v>
      </c>
      <c r="AD49" s="67">
        <v>4.0999999999999996</v>
      </c>
      <c r="AE49" s="67">
        <v>20.9</v>
      </c>
      <c r="AF49" s="67">
        <v>6.2</v>
      </c>
      <c r="AG49" s="67">
        <v>20.399999999999999</v>
      </c>
      <c r="AH49" s="67">
        <v>20.399999999999999</v>
      </c>
      <c r="AI49" s="67">
        <v>19.600000000000001</v>
      </c>
      <c r="AJ49" s="67">
        <v>7.6</v>
      </c>
      <c r="AK49" s="67"/>
      <c r="AL49" s="67"/>
      <c r="AM49" s="67"/>
      <c r="AN49" s="67">
        <v>3.5</v>
      </c>
      <c r="AO49" s="67">
        <v>18.600000000000001</v>
      </c>
      <c r="AP49" s="67"/>
      <c r="AQ49" s="67"/>
      <c r="AR49" s="67"/>
      <c r="AS49" s="67"/>
      <c r="AT49" s="67">
        <v>3.4</v>
      </c>
      <c r="AU49" s="67"/>
      <c r="AV49" s="67"/>
      <c r="AW49" s="67">
        <v>5.4</v>
      </c>
      <c r="AX49" s="67">
        <v>9.9</v>
      </c>
      <c r="AY49" s="67">
        <v>62.7</v>
      </c>
      <c r="AZ49" s="67"/>
      <c r="BA49" s="67">
        <v>73.5</v>
      </c>
      <c r="BB49" s="67"/>
      <c r="BC49" s="67">
        <v>0.6</v>
      </c>
      <c r="BD49" s="67"/>
      <c r="BE49" s="67">
        <v>18.899999999999999</v>
      </c>
      <c r="BF49" s="67">
        <v>51.6</v>
      </c>
      <c r="BG49" s="67">
        <v>8.1999999999999993</v>
      </c>
      <c r="BH49" s="67">
        <v>2.1</v>
      </c>
      <c r="BI49" s="67">
        <v>1</v>
      </c>
      <c r="BJ49" s="67">
        <v>2.2999999999999998</v>
      </c>
      <c r="BK49" s="67">
        <v>2</v>
      </c>
      <c r="BL49" s="67"/>
      <c r="BM49" s="67"/>
      <c r="BN49" s="67">
        <v>20</v>
      </c>
      <c r="BO49" s="67">
        <v>7</v>
      </c>
      <c r="BP49" s="67"/>
      <c r="BQ49" s="67">
        <v>20.1112</v>
      </c>
      <c r="BR49" s="68">
        <v>882.14689999999996</v>
      </c>
    </row>
    <row r="50" spans="1:70" x14ac:dyDescent="0.3">
      <c r="A50" s="1"/>
      <c r="B50" s="54" t="s">
        <v>850</v>
      </c>
      <c r="C50" s="67">
        <v>16</v>
      </c>
      <c r="D50" s="67"/>
      <c r="E50" s="67">
        <v>8</v>
      </c>
      <c r="F50" s="67">
        <v>11.146599999999999</v>
      </c>
      <c r="G50" s="67">
        <v>20.2</v>
      </c>
      <c r="H50" s="67">
        <v>1.9</v>
      </c>
      <c r="I50" s="67">
        <v>0.4</v>
      </c>
      <c r="J50" s="67">
        <v>9.1999999999999993</v>
      </c>
      <c r="K50" s="67"/>
      <c r="L50" s="67">
        <v>10.4</v>
      </c>
      <c r="M50" s="67"/>
      <c r="N50" s="67">
        <v>19.3</v>
      </c>
      <c r="O50" s="67">
        <v>20.2</v>
      </c>
      <c r="P50" s="67">
        <v>5.4</v>
      </c>
      <c r="Q50" s="67">
        <v>2.9</v>
      </c>
      <c r="R50" s="67">
        <v>4.5999999999999996</v>
      </c>
      <c r="S50" s="67">
        <v>20</v>
      </c>
      <c r="T50" s="67">
        <v>20.100000000000001</v>
      </c>
      <c r="U50" s="67">
        <v>15</v>
      </c>
      <c r="V50" s="67">
        <v>9.9</v>
      </c>
      <c r="W50" s="67">
        <v>13.3</v>
      </c>
      <c r="X50" s="67">
        <v>16</v>
      </c>
      <c r="Y50" s="67">
        <v>49</v>
      </c>
      <c r="Z50" s="67">
        <v>70.099999999999994</v>
      </c>
      <c r="AA50" s="67">
        <v>82.9</v>
      </c>
      <c r="AB50" s="67"/>
      <c r="AC50" s="67">
        <v>5.6</v>
      </c>
      <c r="AD50" s="67">
        <v>3.3</v>
      </c>
      <c r="AE50" s="67">
        <v>21</v>
      </c>
      <c r="AF50" s="67">
        <v>6.4</v>
      </c>
      <c r="AG50" s="67">
        <v>20.399999999999999</v>
      </c>
      <c r="AH50" s="67">
        <v>20.399999999999999</v>
      </c>
      <c r="AI50" s="67">
        <v>19.600000000000001</v>
      </c>
      <c r="AJ50" s="67">
        <v>7.6</v>
      </c>
      <c r="AK50" s="67"/>
      <c r="AL50" s="67"/>
      <c r="AM50" s="67"/>
      <c r="AN50" s="67">
        <v>3.5</v>
      </c>
      <c r="AO50" s="67">
        <v>18.600000000000001</v>
      </c>
      <c r="AP50" s="67"/>
      <c r="AQ50" s="67"/>
      <c r="AR50" s="67"/>
      <c r="AS50" s="67"/>
      <c r="AT50" s="67">
        <v>3.4</v>
      </c>
      <c r="AU50" s="67"/>
      <c r="AV50" s="67"/>
      <c r="AW50" s="67">
        <v>5.5</v>
      </c>
      <c r="AX50" s="67">
        <v>9.9</v>
      </c>
      <c r="AY50" s="67">
        <v>66.5</v>
      </c>
      <c r="AZ50" s="67"/>
      <c r="BA50" s="67">
        <v>58.6</v>
      </c>
      <c r="BB50" s="67"/>
      <c r="BC50" s="67">
        <v>0.6</v>
      </c>
      <c r="BD50" s="67"/>
      <c r="BE50" s="67">
        <v>17.7</v>
      </c>
      <c r="BF50" s="67">
        <v>44.2</v>
      </c>
      <c r="BG50" s="67">
        <v>8.1999999999999993</v>
      </c>
      <c r="BH50" s="67">
        <v>2.1</v>
      </c>
      <c r="BI50" s="67">
        <v>1</v>
      </c>
      <c r="BJ50" s="67">
        <v>2.2999999999999998</v>
      </c>
      <c r="BK50" s="67">
        <v>2</v>
      </c>
      <c r="BL50" s="67"/>
      <c r="BM50" s="67"/>
      <c r="BN50" s="67">
        <v>20</v>
      </c>
      <c r="BO50" s="67">
        <v>7</v>
      </c>
      <c r="BP50" s="67"/>
      <c r="BQ50" s="67">
        <v>20.150700000000001</v>
      </c>
      <c r="BR50" s="68">
        <v>821.4973</v>
      </c>
    </row>
    <row r="51" spans="1:70" x14ac:dyDescent="0.3">
      <c r="A51" s="1"/>
      <c r="B51" s="54" t="s">
        <v>851</v>
      </c>
      <c r="C51" s="67">
        <v>15.6</v>
      </c>
      <c r="D51" s="67"/>
      <c r="E51" s="67">
        <v>7.8</v>
      </c>
      <c r="F51" s="67">
        <v>11.0092</v>
      </c>
      <c r="G51" s="67">
        <v>20.2</v>
      </c>
      <c r="H51" s="67">
        <v>1.9</v>
      </c>
      <c r="I51" s="67">
        <v>0.4</v>
      </c>
      <c r="J51" s="67">
        <v>9.1</v>
      </c>
      <c r="K51" s="67"/>
      <c r="L51" s="67">
        <v>10.4</v>
      </c>
      <c r="M51" s="67"/>
      <c r="N51" s="67">
        <v>18.899999999999999</v>
      </c>
      <c r="O51" s="67">
        <v>20.2</v>
      </c>
      <c r="P51" s="67">
        <v>5.7</v>
      </c>
      <c r="Q51" s="67">
        <v>2.9</v>
      </c>
      <c r="R51" s="67">
        <v>4.5</v>
      </c>
      <c r="S51" s="67">
        <v>20</v>
      </c>
      <c r="T51" s="67">
        <v>20.100000000000001</v>
      </c>
      <c r="U51" s="67">
        <v>15</v>
      </c>
      <c r="V51" s="67">
        <v>9.9</v>
      </c>
      <c r="W51" s="67">
        <v>11.2</v>
      </c>
      <c r="X51" s="67">
        <v>17.600000000000001</v>
      </c>
      <c r="Y51" s="67">
        <v>48</v>
      </c>
      <c r="Z51" s="67">
        <v>72.5</v>
      </c>
      <c r="AA51" s="67">
        <v>76.900000000000006</v>
      </c>
      <c r="AB51" s="67"/>
      <c r="AC51" s="67">
        <v>9.5</v>
      </c>
      <c r="AD51" s="67">
        <v>4.4000000000000004</v>
      </c>
      <c r="AE51" s="67">
        <v>20.9</v>
      </c>
      <c r="AF51" s="67">
        <v>6.9</v>
      </c>
      <c r="AG51" s="67">
        <v>20.399999999999999</v>
      </c>
      <c r="AH51" s="67">
        <v>20.399999999999999</v>
      </c>
      <c r="AI51" s="67">
        <v>19.600000000000001</v>
      </c>
      <c r="AJ51" s="67">
        <v>7.6</v>
      </c>
      <c r="AK51" s="67"/>
      <c r="AL51" s="67"/>
      <c r="AM51" s="67"/>
      <c r="AN51" s="67">
        <v>3.6</v>
      </c>
      <c r="AO51" s="67">
        <v>18.5</v>
      </c>
      <c r="AP51" s="67"/>
      <c r="AQ51" s="67"/>
      <c r="AR51" s="67"/>
      <c r="AS51" s="67"/>
      <c r="AT51" s="67">
        <v>3.4</v>
      </c>
      <c r="AU51" s="67"/>
      <c r="AV51" s="67"/>
      <c r="AW51" s="67">
        <v>5.3</v>
      </c>
      <c r="AX51" s="67">
        <v>9.9</v>
      </c>
      <c r="AY51" s="67">
        <v>61</v>
      </c>
      <c r="AZ51" s="67"/>
      <c r="BA51" s="67">
        <v>58.2</v>
      </c>
      <c r="BB51" s="67"/>
      <c r="BC51" s="67">
        <v>0.6</v>
      </c>
      <c r="BD51" s="67"/>
      <c r="BE51" s="67">
        <v>15.5</v>
      </c>
      <c r="BF51" s="67">
        <v>49</v>
      </c>
      <c r="BG51" s="67">
        <v>8.3000000000000007</v>
      </c>
      <c r="BH51" s="67">
        <v>2.1</v>
      </c>
      <c r="BI51" s="67">
        <v>1</v>
      </c>
      <c r="BJ51" s="67">
        <v>2.2999999999999998</v>
      </c>
      <c r="BK51" s="67">
        <v>2</v>
      </c>
      <c r="BL51" s="67"/>
      <c r="BM51" s="67"/>
      <c r="BN51" s="67">
        <v>20</v>
      </c>
      <c r="BO51" s="67">
        <v>7</v>
      </c>
      <c r="BP51" s="67"/>
      <c r="BQ51" s="67">
        <v>20.145199999999999</v>
      </c>
      <c r="BR51" s="68">
        <v>817.35440000000006</v>
      </c>
    </row>
    <row r="52" spans="1:70" x14ac:dyDescent="0.3">
      <c r="A52" s="1"/>
      <c r="B52" s="54" t="s">
        <v>852</v>
      </c>
      <c r="C52" s="67">
        <v>15.8</v>
      </c>
      <c r="D52" s="67"/>
      <c r="E52" s="67">
        <v>7.6</v>
      </c>
      <c r="F52" s="67">
        <v>11.1022</v>
      </c>
      <c r="G52" s="67">
        <v>20.2</v>
      </c>
      <c r="H52" s="67">
        <v>2.1</v>
      </c>
      <c r="I52" s="67">
        <v>0.4</v>
      </c>
      <c r="J52" s="67">
        <v>9.5</v>
      </c>
      <c r="K52" s="67"/>
      <c r="L52" s="67">
        <v>10.4</v>
      </c>
      <c r="M52" s="67"/>
      <c r="N52" s="67">
        <v>18.7</v>
      </c>
      <c r="O52" s="67">
        <v>20.2</v>
      </c>
      <c r="P52" s="67">
        <v>5.8</v>
      </c>
      <c r="Q52" s="67">
        <v>2.9</v>
      </c>
      <c r="R52" s="67">
        <v>4.5999999999999996</v>
      </c>
      <c r="S52" s="67">
        <v>20.2</v>
      </c>
      <c r="T52" s="67">
        <v>19.899999999999999</v>
      </c>
      <c r="U52" s="67">
        <v>14.5</v>
      </c>
      <c r="V52" s="67">
        <v>9.9</v>
      </c>
      <c r="W52" s="67">
        <v>15.4</v>
      </c>
      <c r="X52" s="67">
        <v>17</v>
      </c>
      <c r="Y52" s="67">
        <v>44.8</v>
      </c>
      <c r="Z52" s="67">
        <v>70.2</v>
      </c>
      <c r="AA52" s="67">
        <v>87.1</v>
      </c>
      <c r="AB52" s="67"/>
      <c r="AC52" s="67">
        <v>7</v>
      </c>
      <c r="AD52" s="67">
        <v>2.8</v>
      </c>
      <c r="AE52" s="67">
        <v>20.9</v>
      </c>
      <c r="AF52" s="67">
        <v>7.8</v>
      </c>
      <c r="AG52" s="67">
        <v>20.399999999999999</v>
      </c>
      <c r="AH52" s="67">
        <v>20.399999999999999</v>
      </c>
      <c r="AI52" s="67">
        <v>19.600000000000001</v>
      </c>
      <c r="AJ52" s="67">
        <v>7.6</v>
      </c>
      <c r="AK52" s="67"/>
      <c r="AL52" s="67"/>
      <c r="AM52" s="67">
        <v>0.3</v>
      </c>
      <c r="AN52" s="67">
        <v>3.6</v>
      </c>
      <c r="AO52" s="67">
        <v>18.5</v>
      </c>
      <c r="AP52" s="67"/>
      <c r="AQ52" s="67"/>
      <c r="AR52" s="67"/>
      <c r="AS52" s="67"/>
      <c r="AT52" s="67">
        <v>3.4</v>
      </c>
      <c r="AU52" s="67"/>
      <c r="AV52" s="67"/>
      <c r="AW52" s="67">
        <v>5.5</v>
      </c>
      <c r="AX52" s="67">
        <v>9.9</v>
      </c>
      <c r="AY52" s="67">
        <v>45.5</v>
      </c>
      <c r="AZ52" s="67"/>
      <c r="BA52" s="67">
        <v>43.5</v>
      </c>
      <c r="BB52" s="67"/>
      <c r="BC52" s="67">
        <v>0.6</v>
      </c>
      <c r="BD52" s="67"/>
      <c r="BE52" s="67">
        <v>20.6</v>
      </c>
      <c r="BF52" s="67">
        <v>49.3</v>
      </c>
      <c r="BG52" s="67">
        <v>8.4</v>
      </c>
      <c r="BH52" s="67">
        <v>2.1</v>
      </c>
      <c r="BI52" s="67">
        <v>1</v>
      </c>
      <c r="BJ52" s="67">
        <v>2.2999999999999998</v>
      </c>
      <c r="BK52" s="67">
        <v>2</v>
      </c>
      <c r="BL52" s="67"/>
      <c r="BM52" s="67"/>
      <c r="BN52" s="67">
        <v>20.2</v>
      </c>
      <c r="BO52" s="67">
        <v>7</v>
      </c>
      <c r="BP52" s="67"/>
      <c r="BQ52" s="67">
        <v>20.018000000000001</v>
      </c>
      <c r="BR52" s="68">
        <v>798.52020000000005</v>
      </c>
    </row>
    <row r="53" spans="1:70" x14ac:dyDescent="0.3">
      <c r="A53" s="1"/>
      <c r="B53" s="54" t="s">
        <v>853</v>
      </c>
      <c r="C53" s="67">
        <v>14.7</v>
      </c>
      <c r="D53" s="67"/>
      <c r="E53" s="67">
        <v>8.9</v>
      </c>
      <c r="F53" s="67">
        <v>11.015700000000001</v>
      </c>
      <c r="G53" s="67">
        <v>20.2</v>
      </c>
      <c r="H53" s="67">
        <v>2.2000000000000002</v>
      </c>
      <c r="I53" s="67">
        <v>0.4</v>
      </c>
      <c r="J53" s="67">
        <v>8.9</v>
      </c>
      <c r="K53" s="67"/>
      <c r="L53" s="67">
        <v>10.3</v>
      </c>
      <c r="M53" s="67"/>
      <c r="N53" s="67">
        <v>18.899999999999999</v>
      </c>
      <c r="O53" s="67">
        <v>20.2</v>
      </c>
      <c r="P53" s="67">
        <v>5.8</v>
      </c>
      <c r="Q53" s="67">
        <v>2.8</v>
      </c>
      <c r="R53" s="67">
        <v>4.5999999999999996</v>
      </c>
      <c r="S53" s="67">
        <v>20</v>
      </c>
      <c r="T53" s="67">
        <v>20</v>
      </c>
      <c r="U53" s="67">
        <v>14.4</v>
      </c>
      <c r="V53" s="67">
        <v>9.9</v>
      </c>
      <c r="W53" s="67">
        <v>14.2</v>
      </c>
      <c r="X53" s="67">
        <v>16</v>
      </c>
      <c r="Y53" s="67">
        <v>44.3</v>
      </c>
      <c r="Z53" s="67">
        <v>63.6</v>
      </c>
      <c r="AA53" s="67">
        <v>86.1</v>
      </c>
      <c r="AB53" s="67"/>
      <c r="AC53" s="67">
        <v>4.7</v>
      </c>
      <c r="AD53" s="67">
        <v>2.4</v>
      </c>
      <c r="AE53" s="67">
        <v>20.9</v>
      </c>
      <c r="AF53" s="67">
        <v>8.4</v>
      </c>
      <c r="AG53" s="67">
        <v>20.399999999999999</v>
      </c>
      <c r="AH53" s="67">
        <v>20.399999999999999</v>
      </c>
      <c r="AI53" s="67">
        <v>19.600000000000001</v>
      </c>
      <c r="AJ53" s="67">
        <v>7.6</v>
      </c>
      <c r="AK53" s="67"/>
      <c r="AL53" s="67">
        <v>0.3</v>
      </c>
      <c r="AM53" s="67">
        <v>1.1000000000000001</v>
      </c>
      <c r="AN53" s="67">
        <v>3.6</v>
      </c>
      <c r="AO53" s="67">
        <v>18.5</v>
      </c>
      <c r="AP53" s="67"/>
      <c r="AQ53" s="67"/>
      <c r="AR53" s="67"/>
      <c r="AS53" s="67"/>
      <c r="AT53" s="67">
        <v>3.4</v>
      </c>
      <c r="AU53" s="67"/>
      <c r="AV53" s="67"/>
      <c r="AW53" s="67">
        <v>5.3</v>
      </c>
      <c r="AX53" s="67">
        <v>9.9</v>
      </c>
      <c r="AY53" s="67">
        <v>31.9</v>
      </c>
      <c r="AZ53" s="67"/>
      <c r="BA53" s="67">
        <v>40.299999999999997</v>
      </c>
      <c r="BB53" s="67"/>
      <c r="BC53" s="67">
        <v>0.6</v>
      </c>
      <c r="BD53" s="67"/>
      <c r="BE53" s="67">
        <v>18.3</v>
      </c>
      <c r="BF53" s="67">
        <v>39</v>
      </c>
      <c r="BG53" s="67">
        <v>8.5</v>
      </c>
      <c r="BH53" s="67">
        <v>2.1</v>
      </c>
      <c r="BI53" s="67">
        <v>1</v>
      </c>
      <c r="BJ53" s="67">
        <v>2.2999999999999998</v>
      </c>
      <c r="BK53" s="67">
        <v>2</v>
      </c>
      <c r="BL53" s="67"/>
      <c r="BM53" s="67"/>
      <c r="BN53" s="67">
        <v>20</v>
      </c>
      <c r="BO53" s="67">
        <v>6.9</v>
      </c>
      <c r="BP53" s="67"/>
      <c r="BQ53" s="67">
        <v>20.075299999999999</v>
      </c>
      <c r="BR53" s="68">
        <v>756.89099999999996</v>
      </c>
    </row>
    <row r="54" spans="1:70" x14ac:dyDescent="0.3">
      <c r="A54" s="1"/>
      <c r="B54" s="54" t="s">
        <v>854</v>
      </c>
      <c r="C54" s="67">
        <v>15.1</v>
      </c>
      <c r="D54" s="67"/>
      <c r="E54" s="67">
        <v>8.1</v>
      </c>
      <c r="F54" s="67">
        <v>11.1707</v>
      </c>
      <c r="G54" s="67">
        <v>20.2</v>
      </c>
      <c r="H54" s="67">
        <v>2.2999999999999998</v>
      </c>
      <c r="I54" s="67">
        <v>0.4</v>
      </c>
      <c r="J54" s="67">
        <v>9.4</v>
      </c>
      <c r="K54" s="67"/>
      <c r="L54" s="67">
        <v>10.4</v>
      </c>
      <c r="M54" s="67"/>
      <c r="N54" s="67">
        <v>18.8</v>
      </c>
      <c r="O54" s="67">
        <v>20.100000000000001</v>
      </c>
      <c r="P54" s="67">
        <v>5.7</v>
      </c>
      <c r="Q54" s="67">
        <v>2.9</v>
      </c>
      <c r="R54" s="67">
        <v>4.5999999999999996</v>
      </c>
      <c r="S54" s="67">
        <v>19.8</v>
      </c>
      <c r="T54" s="67">
        <v>19.600000000000001</v>
      </c>
      <c r="U54" s="67">
        <v>14.4</v>
      </c>
      <c r="V54" s="67">
        <v>9.9</v>
      </c>
      <c r="W54" s="67">
        <v>12.3</v>
      </c>
      <c r="X54" s="67">
        <v>15.6</v>
      </c>
      <c r="Y54" s="67">
        <v>33.1</v>
      </c>
      <c r="Z54" s="67">
        <v>60.9</v>
      </c>
      <c r="AA54" s="67">
        <v>82.4</v>
      </c>
      <c r="AB54" s="67"/>
      <c r="AC54" s="67">
        <v>6.2</v>
      </c>
      <c r="AD54" s="67">
        <v>3.6</v>
      </c>
      <c r="AE54" s="67">
        <v>20.9</v>
      </c>
      <c r="AF54" s="67">
        <v>8.4</v>
      </c>
      <c r="AG54" s="67">
        <v>20.399999999999999</v>
      </c>
      <c r="AH54" s="67">
        <v>20.399999999999999</v>
      </c>
      <c r="AI54" s="67">
        <v>19.600000000000001</v>
      </c>
      <c r="AJ54" s="67">
        <v>7.6</v>
      </c>
      <c r="AK54" s="67"/>
      <c r="AL54" s="67">
        <v>2.9</v>
      </c>
      <c r="AM54" s="67">
        <v>3.9</v>
      </c>
      <c r="AN54" s="67">
        <v>3.6</v>
      </c>
      <c r="AO54" s="67">
        <v>18.5</v>
      </c>
      <c r="AP54" s="67"/>
      <c r="AQ54" s="67"/>
      <c r="AR54" s="67"/>
      <c r="AS54" s="67"/>
      <c r="AT54" s="67">
        <v>3.4</v>
      </c>
      <c r="AU54" s="67"/>
      <c r="AV54" s="67"/>
      <c r="AW54" s="67">
        <v>4.7</v>
      </c>
      <c r="AX54" s="67">
        <v>10</v>
      </c>
      <c r="AY54" s="67">
        <v>21.3</v>
      </c>
      <c r="AZ54" s="67"/>
      <c r="BA54" s="67">
        <v>26.7</v>
      </c>
      <c r="BB54" s="67"/>
      <c r="BC54" s="67">
        <v>0.6</v>
      </c>
      <c r="BD54" s="67"/>
      <c r="BE54" s="67">
        <v>15.7</v>
      </c>
      <c r="BF54" s="67">
        <v>28.6</v>
      </c>
      <c r="BG54" s="67">
        <v>8.6</v>
      </c>
      <c r="BH54" s="67">
        <v>2.1</v>
      </c>
      <c r="BI54" s="67">
        <v>1</v>
      </c>
      <c r="BJ54" s="67">
        <v>2.2999999999999998</v>
      </c>
      <c r="BK54" s="67">
        <v>2</v>
      </c>
      <c r="BL54" s="67"/>
      <c r="BM54" s="67"/>
      <c r="BN54" s="67">
        <v>19.8</v>
      </c>
      <c r="BO54" s="67">
        <v>6.9</v>
      </c>
      <c r="BP54" s="67"/>
      <c r="BQ54" s="67">
        <v>19.776299999999999</v>
      </c>
      <c r="BR54" s="68">
        <v>706.64700000000005</v>
      </c>
    </row>
    <row r="55" spans="1:70" x14ac:dyDescent="0.3">
      <c r="A55" s="1"/>
      <c r="B55" s="56" t="s">
        <v>1075</v>
      </c>
      <c r="C55" s="69">
        <v>15</v>
      </c>
      <c r="D55" s="69"/>
      <c r="E55" s="69">
        <v>7.8</v>
      </c>
      <c r="F55" s="69">
        <v>11.059799999999999</v>
      </c>
      <c r="G55" s="69">
        <v>20.2</v>
      </c>
      <c r="H55" s="69">
        <v>2.4</v>
      </c>
      <c r="I55" s="69">
        <v>0.4</v>
      </c>
      <c r="J55" s="69">
        <v>9.4</v>
      </c>
      <c r="K55" s="69"/>
      <c r="L55" s="69">
        <v>10.4</v>
      </c>
      <c r="M55" s="69"/>
      <c r="N55" s="69">
        <v>18.899999999999999</v>
      </c>
      <c r="O55" s="69">
        <v>20.2</v>
      </c>
      <c r="P55" s="69">
        <v>5.6</v>
      </c>
      <c r="Q55" s="69">
        <v>2.9</v>
      </c>
      <c r="R55" s="69">
        <v>4.5999999999999996</v>
      </c>
      <c r="S55" s="69">
        <v>20</v>
      </c>
      <c r="T55" s="69">
        <v>20.3</v>
      </c>
      <c r="U55" s="69">
        <v>14.9</v>
      </c>
      <c r="V55" s="69">
        <v>9.9</v>
      </c>
      <c r="W55" s="69">
        <v>16.600000000000001</v>
      </c>
      <c r="X55" s="69">
        <v>15.5</v>
      </c>
      <c r="Y55" s="69">
        <v>31.2</v>
      </c>
      <c r="Z55" s="69">
        <v>55.8</v>
      </c>
      <c r="AA55" s="69">
        <v>73.099999999999994</v>
      </c>
      <c r="AB55" s="69"/>
      <c r="AC55" s="69">
        <v>4.7</v>
      </c>
      <c r="AD55" s="69">
        <v>3</v>
      </c>
      <c r="AE55" s="69">
        <v>20.9</v>
      </c>
      <c r="AF55" s="69">
        <v>8.3000000000000007</v>
      </c>
      <c r="AG55" s="69">
        <v>20.399999999999999</v>
      </c>
      <c r="AH55" s="69">
        <v>20.399999999999999</v>
      </c>
      <c r="AI55" s="69">
        <v>19.600000000000001</v>
      </c>
      <c r="AJ55" s="69">
        <v>7.6</v>
      </c>
      <c r="AK55" s="69"/>
      <c r="AL55" s="69">
        <v>4.5999999999999996</v>
      </c>
      <c r="AM55" s="69">
        <v>6.4</v>
      </c>
      <c r="AN55" s="69">
        <v>3.6</v>
      </c>
      <c r="AO55" s="69">
        <v>18.5</v>
      </c>
      <c r="AP55" s="69"/>
      <c r="AQ55" s="69"/>
      <c r="AR55" s="69"/>
      <c r="AS55" s="69"/>
      <c r="AT55" s="69">
        <v>3.4</v>
      </c>
      <c r="AU55" s="69"/>
      <c r="AV55" s="69"/>
      <c r="AW55" s="69">
        <v>4.7</v>
      </c>
      <c r="AX55" s="69">
        <v>9.9</v>
      </c>
      <c r="AY55" s="69">
        <v>18.8</v>
      </c>
      <c r="AZ55" s="69"/>
      <c r="BA55" s="69">
        <v>23.2</v>
      </c>
      <c r="BB55" s="69"/>
      <c r="BC55" s="69">
        <v>0.6</v>
      </c>
      <c r="BD55" s="69"/>
      <c r="BE55" s="69">
        <v>11.5</v>
      </c>
      <c r="BF55" s="69">
        <v>21.4</v>
      </c>
      <c r="BG55" s="69">
        <v>8.6</v>
      </c>
      <c r="BH55" s="69">
        <v>2.1</v>
      </c>
      <c r="BI55" s="69">
        <v>1</v>
      </c>
      <c r="BJ55" s="69">
        <v>2.2999999999999998</v>
      </c>
      <c r="BK55" s="69">
        <v>2</v>
      </c>
      <c r="BL55" s="69"/>
      <c r="BM55" s="69"/>
      <c r="BN55" s="69">
        <v>20</v>
      </c>
      <c r="BO55" s="69">
        <v>6.9</v>
      </c>
      <c r="BP55" s="69"/>
      <c r="BQ55" s="69">
        <v>20.031400000000001</v>
      </c>
      <c r="BR55" s="70">
        <v>680.59119999999996</v>
      </c>
    </row>
    <row r="56" spans="1:70" ht="15.6" x14ac:dyDescent="0.3">
      <c r="A56" s="1"/>
      <c r="B56" s="71" t="s">
        <v>1076</v>
      </c>
      <c r="C56" s="72">
        <v>360.45</v>
      </c>
      <c r="D56" s="72">
        <v>329.7</v>
      </c>
      <c r="E56" s="72">
        <v>177.1</v>
      </c>
      <c r="F56" s="72">
        <v>260.13855000000001</v>
      </c>
      <c r="G56" s="72">
        <v>412.55</v>
      </c>
      <c r="H56" s="72">
        <v>33.450000000000003</v>
      </c>
      <c r="I56" s="72">
        <v>9.5</v>
      </c>
      <c r="J56" s="72">
        <v>222.25</v>
      </c>
      <c r="K56" s="72">
        <v>9.1</v>
      </c>
      <c r="L56" s="72">
        <v>257.35000000000002</v>
      </c>
      <c r="M56" s="72">
        <v>0</v>
      </c>
      <c r="N56" s="72">
        <v>441.85</v>
      </c>
      <c r="O56" s="72">
        <v>484.9</v>
      </c>
      <c r="P56" s="72">
        <v>133.94999999999999</v>
      </c>
      <c r="Q56" s="72">
        <v>74.099999999999994</v>
      </c>
      <c r="R56" s="72">
        <v>109.2</v>
      </c>
      <c r="S56" s="72">
        <v>477.5</v>
      </c>
      <c r="T56" s="72">
        <v>482.2</v>
      </c>
      <c r="U56" s="72">
        <v>384.45</v>
      </c>
      <c r="V56" s="72">
        <v>246.25</v>
      </c>
      <c r="W56" s="72">
        <v>562.65</v>
      </c>
      <c r="X56" s="72">
        <v>686.35</v>
      </c>
      <c r="Y56" s="72">
        <v>1113.8</v>
      </c>
      <c r="Z56" s="72">
        <v>1241.25</v>
      </c>
      <c r="AA56" s="72">
        <v>1393.4</v>
      </c>
      <c r="AB56" s="72">
        <v>366.45</v>
      </c>
      <c r="AC56" s="72">
        <v>166.15</v>
      </c>
      <c r="AD56" s="72">
        <v>127.65</v>
      </c>
      <c r="AE56" s="72">
        <v>488.55</v>
      </c>
      <c r="AF56" s="72">
        <v>140.85</v>
      </c>
      <c r="AG56" s="72">
        <v>487.4</v>
      </c>
      <c r="AH56" s="72">
        <v>489.6</v>
      </c>
      <c r="AI56" s="72">
        <v>470.4</v>
      </c>
      <c r="AJ56" s="72">
        <v>182.15</v>
      </c>
      <c r="AK56" s="72">
        <v>803.1</v>
      </c>
      <c r="AL56" s="72">
        <v>118.05</v>
      </c>
      <c r="AM56" s="72">
        <v>135.85</v>
      </c>
      <c r="AN56" s="72">
        <v>84.55</v>
      </c>
      <c r="AO56" s="72">
        <v>436.8</v>
      </c>
      <c r="AP56" s="72">
        <v>0</v>
      </c>
      <c r="AQ56" s="72">
        <v>2602.65</v>
      </c>
      <c r="AR56" s="72">
        <v>2151.19</v>
      </c>
      <c r="AS56" s="72">
        <v>3.3</v>
      </c>
      <c r="AT56" s="72">
        <v>81.599999999999994</v>
      </c>
      <c r="AU56" s="72">
        <v>141.65</v>
      </c>
      <c r="AV56" s="72">
        <v>164.05</v>
      </c>
      <c r="AW56" s="72">
        <v>116.8</v>
      </c>
      <c r="AX56" s="72">
        <v>237.95</v>
      </c>
      <c r="AY56" s="72">
        <v>1513.4</v>
      </c>
      <c r="AZ56" s="72">
        <v>1508.05</v>
      </c>
      <c r="BA56" s="72">
        <v>1427.9</v>
      </c>
      <c r="BB56" s="72">
        <v>1109.2</v>
      </c>
      <c r="BC56" s="72">
        <v>14.4</v>
      </c>
      <c r="BD56" s="72">
        <v>197.15</v>
      </c>
      <c r="BE56" s="72">
        <v>371.4</v>
      </c>
      <c r="BF56" s="72">
        <v>1062.8</v>
      </c>
      <c r="BG56" s="72">
        <v>213.1</v>
      </c>
      <c r="BH56" s="72">
        <v>50.4</v>
      </c>
      <c r="BI56" s="72">
        <v>24</v>
      </c>
      <c r="BJ56" s="72">
        <v>37.35</v>
      </c>
      <c r="BK56" s="72">
        <v>48</v>
      </c>
      <c r="BL56" s="72">
        <v>137.69999999999999</v>
      </c>
      <c r="BM56" s="72">
        <v>13.2</v>
      </c>
      <c r="BN56" s="72">
        <v>479.2</v>
      </c>
      <c r="BO56" s="72">
        <v>167.75</v>
      </c>
      <c r="BP56" s="72">
        <v>176.05</v>
      </c>
      <c r="BQ56" s="72">
        <v>363.5138</v>
      </c>
      <c r="BR56" s="72">
        <v>28814.74235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590</v>
      </c>
      <c r="M70" s="1">
        <v>1509.3885499999999</v>
      </c>
      <c r="N70" s="1">
        <v>5.2382510718510726</v>
      </c>
      <c r="O70" s="1" t="s">
        <v>1077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589</v>
      </c>
      <c r="M71" s="1">
        <v>8015.0637999999999</v>
      </c>
      <c r="N71" s="1">
        <v>27.815844065668003</v>
      </c>
      <c r="O71" s="1" t="s">
        <v>1078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591</v>
      </c>
      <c r="M72" s="1">
        <v>9369.64</v>
      </c>
      <c r="N72" s="1">
        <v>32.516827276090496</v>
      </c>
      <c r="O72" s="1" t="s">
        <v>1079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592</v>
      </c>
      <c r="M73" s="1">
        <v>9920.65</v>
      </c>
      <c r="N73" s="1">
        <v>34.429077586390427</v>
      </c>
      <c r="O73" s="1" t="s">
        <v>1080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1081</v>
      </c>
      <c r="C5" s="210"/>
      <c r="D5" s="210"/>
      <c r="E5" s="210"/>
      <c r="F5" s="210"/>
      <c r="G5" s="210"/>
      <c r="H5" s="210"/>
      <c r="I5" s="210"/>
    </row>
    <row r="6" spans="1:9" ht="43.95" customHeight="1" x14ac:dyDescent="0.3">
      <c r="A6" s="1"/>
      <c r="B6" s="209" t="s">
        <v>583</v>
      </c>
      <c r="C6" s="209" t="s">
        <v>639</v>
      </c>
      <c r="D6" s="209" t="s">
        <v>167</v>
      </c>
      <c r="E6" s="209" t="s">
        <v>640</v>
      </c>
      <c r="F6" s="209" t="s">
        <v>14</v>
      </c>
      <c r="G6" s="209" t="s">
        <v>637</v>
      </c>
      <c r="H6" s="209" t="s">
        <v>638</v>
      </c>
      <c r="I6" s="64" t="s">
        <v>1082</v>
      </c>
    </row>
    <row r="7" spans="1:9" x14ac:dyDescent="0.3">
      <c r="A7" s="1"/>
      <c r="B7" s="209"/>
      <c r="C7" s="64" t="s">
        <v>1035</v>
      </c>
      <c r="D7" s="64" t="s">
        <v>1036</v>
      </c>
      <c r="E7" s="64" t="s">
        <v>1037</v>
      </c>
      <c r="F7" s="64" t="s">
        <v>1038</v>
      </c>
      <c r="G7" s="64" t="s">
        <v>1040</v>
      </c>
      <c r="H7" s="64" t="s">
        <v>1083</v>
      </c>
      <c r="I7" s="64" t="s">
        <v>799</v>
      </c>
    </row>
    <row r="8" spans="1:9" x14ac:dyDescent="0.3">
      <c r="A8" s="1"/>
      <c r="B8" s="50" t="s">
        <v>1056</v>
      </c>
      <c r="C8" s="65">
        <v>14.5</v>
      </c>
      <c r="D8" s="65">
        <v>19</v>
      </c>
      <c r="E8" s="65">
        <v>7.5</v>
      </c>
      <c r="F8" s="65">
        <v>11.5</v>
      </c>
      <c r="G8" s="65">
        <v>9.3000000000000007</v>
      </c>
      <c r="H8" s="65">
        <v>24.1</v>
      </c>
      <c r="I8" s="66">
        <v>85.9</v>
      </c>
    </row>
    <row r="9" spans="1:9" x14ac:dyDescent="0.3">
      <c r="A9" s="1"/>
      <c r="B9" s="54" t="s">
        <v>1057</v>
      </c>
      <c r="C9" s="67">
        <v>14.6</v>
      </c>
      <c r="D9" s="67">
        <v>19.100000000000001</v>
      </c>
      <c r="E9" s="67">
        <v>7</v>
      </c>
      <c r="F9" s="67">
        <v>11.4</v>
      </c>
      <c r="G9" s="67">
        <v>9.1</v>
      </c>
      <c r="H9" s="67">
        <v>24.2</v>
      </c>
      <c r="I9" s="68">
        <v>85.4</v>
      </c>
    </row>
    <row r="10" spans="1:9" x14ac:dyDescent="0.3">
      <c r="A10" s="1"/>
      <c r="B10" s="54" t="s">
        <v>1058</v>
      </c>
      <c r="C10" s="67">
        <v>14.8</v>
      </c>
      <c r="D10" s="67">
        <v>19.100000000000001</v>
      </c>
      <c r="E10" s="67">
        <v>7.1</v>
      </c>
      <c r="F10" s="67">
        <v>10</v>
      </c>
      <c r="G10" s="67">
        <v>8.9</v>
      </c>
      <c r="H10" s="67">
        <v>24.1</v>
      </c>
      <c r="I10" s="68">
        <v>84</v>
      </c>
    </row>
    <row r="11" spans="1:9" x14ac:dyDescent="0.3">
      <c r="A11" s="1"/>
      <c r="B11" s="54" t="s">
        <v>1059</v>
      </c>
      <c r="C11" s="67">
        <v>14.7</v>
      </c>
      <c r="D11" s="67">
        <v>19.100000000000001</v>
      </c>
      <c r="E11" s="67">
        <v>7.6</v>
      </c>
      <c r="F11" s="67">
        <v>10.3</v>
      </c>
      <c r="G11" s="67">
        <v>9.1</v>
      </c>
      <c r="H11" s="67">
        <v>26.7</v>
      </c>
      <c r="I11" s="68">
        <v>87.5</v>
      </c>
    </row>
    <row r="12" spans="1:9" x14ac:dyDescent="0.3">
      <c r="A12" s="1"/>
      <c r="B12" s="54" t="s">
        <v>1060</v>
      </c>
      <c r="C12" s="67">
        <v>14.7</v>
      </c>
      <c r="D12" s="67">
        <v>19</v>
      </c>
      <c r="E12" s="67">
        <v>7.4</v>
      </c>
      <c r="F12" s="67">
        <v>10.5</v>
      </c>
      <c r="G12" s="67">
        <v>9.1999999999999993</v>
      </c>
      <c r="H12" s="67">
        <v>26.9</v>
      </c>
      <c r="I12" s="68">
        <v>87.7</v>
      </c>
    </row>
    <row r="13" spans="1:9" x14ac:dyDescent="0.3">
      <c r="A13" s="1"/>
      <c r="B13" s="54" t="s">
        <v>1061</v>
      </c>
      <c r="C13" s="67">
        <v>14.8</v>
      </c>
      <c r="D13" s="67">
        <v>19.100000000000001</v>
      </c>
      <c r="E13" s="67">
        <v>7.6</v>
      </c>
      <c r="F13" s="67">
        <v>9.9</v>
      </c>
      <c r="G13" s="67">
        <v>9.4</v>
      </c>
      <c r="H13" s="67">
        <v>27</v>
      </c>
      <c r="I13" s="68">
        <v>87.8</v>
      </c>
    </row>
    <row r="14" spans="1:9" x14ac:dyDescent="0.3">
      <c r="A14" s="1"/>
      <c r="B14" s="54" t="s">
        <v>1062</v>
      </c>
      <c r="C14" s="67">
        <v>15.1</v>
      </c>
      <c r="D14" s="67">
        <v>19</v>
      </c>
      <c r="E14" s="67">
        <v>7.5</v>
      </c>
      <c r="F14" s="67">
        <v>11</v>
      </c>
      <c r="G14" s="67">
        <v>9.3000000000000007</v>
      </c>
      <c r="H14" s="67">
        <v>27.1</v>
      </c>
      <c r="I14" s="68">
        <v>89</v>
      </c>
    </row>
    <row r="15" spans="1:9" x14ac:dyDescent="0.3">
      <c r="A15" s="1"/>
      <c r="B15" s="56" t="s">
        <v>1063</v>
      </c>
      <c r="C15" s="69">
        <v>15.2</v>
      </c>
      <c r="D15" s="69">
        <v>19</v>
      </c>
      <c r="E15" s="69">
        <v>6.5</v>
      </c>
      <c r="F15" s="69">
        <v>10.3</v>
      </c>
      <c r="G15" s="69">
        <v>9.3000000000000007</v>
      </c>
      <c r="H15" s="69">
        <v>27.3</v>
      </c>
      <c r="I15" s="70">
        <v>87.6</v>
      </c>
    </row>
    <row r="16" spans="1:9" x14ac:dyDescent="0.3">
      <c r="A16" s="1"/>
      <c r="B16" s="50" t="s">
        <v>1064</v>
      </c>
      <c r="C16" s="65">
        <v>15.2</v>
      </c>
      <c r="D16" s="65">
        <v>19.100000000000001</v>
      </c>
      <c r="E16" s="65">
        <v>7.7</v>
      </c>
      <c r="F16" s="65">
        <v>10.9</v>
      </c>
      <c r="G16" s="65">
        <v>9.4</v>
      </c>
      <c r="H16" s="65">
        <v>27</v>
      </c>
      <c r="I16" s="66">
        <v>89.3</v>
      </c>
    </row>
    <row r="17" spans="1:9" x14ac:dyDescent="0.3">
      <c r="A17" s="1"/>
      <c r="B17" s="54" t="s">
        <v>1065</v>
      </c>
      <c r="C17" s="67">
        <v>14.7</v>
      </c>
      <c r="D17" s="67">
        <v>19.100000000000001</v>
      </c>
      <c r="E17" s="67">
        <v>7.5</v>
      </c>
      <c r="F17" s="67">
        <v>11.1</v>
      </c>
      <c r="G17" s="67">
        <v>9.5</v>
      </c>
      <c r="H17" s="67">
        <v>27</v>
      </c>
      <c r="I17" s="68">
        <v>88.9</v>
      </c>
    </row>
    <row r="18" spans="1:9" x14ac:dyDescent="0.3">
      <c r="A18" s="1"/>
      <c r="B18" s="54" t="s">
        <v>1066</v>
      </c>
      <c r="C18" s="67">
        <v>15.2</v>
      </c>
      <c r="D18" s="67">
        <v>19</v>
      </c>
      <c r="E18" s="67">
        <v>7.2</v>
      </c>
      <c r="F18" s="67">
        <v>10.6</v>
      </c>
      <c r="G18" s="67">
        <v>9.1</v>
      </c>
      <c r="H18" s="67">
        <v>28</v>
      </c>
      <c r="I18" s="68">
        <v>89.1</v>
      </c>
    </row>
    <row r="19" spans="1:9" x14ac:dyDescent="0.3">
      <c r="A19" s="1"/>
      <c r="B19" s="54" t="s">
        <v>1067</v>
      </c>
      <c r="C19" s="67">
        <v>15.2</v>
      </c>
      <c r="D19" s="67">
        <v>19</v>
      </c>
      <c r="E19" s="67">
        <v>7.6</v>
      </c>
      <c r="F19" s="67">
        <v>10.5</v>
      </c>
      <c r="G19" s="67">
        <v>9.4</v>
      </c>
      <c r="H19" s="67">
        <v>31.7</v>
      </c>
      <c r="I19" s="68">
        <v>93.4</v>
      </c>
    </row>
    <row r="20" spans="1:9" x14ac:dyDescent="0.3">
      <c r="A20" s="1"/>
      <c r="B20" s="54" t="s">
        <v>1068</v>
      </c>
      <c r="C20" s="67">
        <v>15.2</v>
      </c>
      <c r="D20" s="67">
        <v>19.100000000000001</v>
      </c>
      <c r="E20" s="67">
        <v>7.3</v>
      </c>
      <c r="F20" s="67">
        <v>10.8</v>
      </c>
      <c r="G20" s="67">
        <v>9.4</v>
      </c>
      <c r="H20" s="67">
        <v>32</v>
      </c>
      <c r="I20" s="68">
        <v>93.8</v>
      </c>
    </row>
    <row r="21" spans="1:9" x14ac:dyDescent="0.3">
      <c r="A21" s="1"/>
      <c r="B21" s="54" t="s">
        <v>1069</v>
      </c>
      <c r="C21" s="67">
        <v>15.1</v>
      </c>
      <c r="D21" s="67">
        <v>19.100000000000001</v>
      </c>
      <c r="E21" s="67">
        <v>6.2</v>
      </c>
      <c r="F21" s="67">
        <v>10.6</v>
      </c>
      <c r="G21" s="67">
        <v>9</v>
      </c>
      <c r="H21" s="67">
        <v>32</v>
      </c>
      <c r="I21" s="68">
        <v>92</v>
      </c>
    </row>
    <row r="22" spans="1:9" x14ac:dyDescent="0.3">
      <c r="A22" s="1"/>
      <c r="B22" s="54" t="s">
        <v>1070</v>
      </c>
      <c r="C22" s="67">
        <v>15</v>
      </c>
      <c r="D22" s="67">
        <v>19.100000000000001</v>
      </c>
      <c r="E22" s="67">
        <v>5.6</v>
      </c>
      <c r="F22" s="67">
        <v>11.1</v>
      </c>
      <c r="G22" s="67">
        <v>9.1999999999999993</v>
      </c>
      <c r="H22" s="67">
        <v>31.8</v>
      </c>
      <c r="I22" s="68">
        <v>91.8</v>
      </c>
    </row>
    <row r="23" spans="1:9" x14ac:dyDescent="0.3">
      <c r="A23" s="1"/>
      <c r="B23" s="56" t="s">
        <v>1071</v>
      </c>
      <c r="C23" s="69">
        <v>14.7</v>
      </c>
      <c r="D23" s="69">
        <v>19.100000000000001</v>
      </c>
      <c r="E23" s="69">
        <v>5.2</v>
      </c>
      <c r="F23" s="69">
        <v>11</v>
      </c>
      <c r="G23" s="69">
        <v>9.6</v>
      </c>
      <c r="H23" s="69">
        <v>31.8</v>
      </c>
      <c r="I23" s="70">
        <v>91.4</v>
      </c>
    </row>
    <row r="24" spans="1:9" x14ac:dyDescent="0.3">
      <c r="A24" s="1"/>
      <c r="B24" s="50" t="s">
        <v>1072</v>
      </c>
      <c r="C24" s="65">
        <v>15.1</v>
      </c>
      <c r="D24" s="65">
        <v>19</v>
      </c>
      <c r="E24" s="65">
        <v>6.1</v>
      </c>
      <c r="F24" s="65">
        <v>11</v>
      </c>
      <c r="G24" s="65">
        <v>9.5</v>
      </c>
      <c r="H24" s="65">
        <v>33.700000000000003</v>
      </c>
      <c r="I24" s="66">
        <v>94.4</v>
      </c>
    </row>
    <row r="25" spans="1:9" x14ac:dyDescent="0.3">
      <c r="A25" s="1"/>
      <c r="B25" s="54" t="s">
        <v>1073</v>
      </c>
      <c r="C25" s="67">
        <v>14.1</v>
      </c>
      <c r="D25" s="67">
        <v>19</v>
      </c>
      <c r="E25" s="67">
        <v>8.8000000000000007</v>
      </c>
      <c r="F25" s="67">
        <v>11</v>
      </c>
      <c r="G25" s="67">
        <v>9.4</v>
      </c>
      <c r="H25" s="67">
        <v>33.799999999999997</v>
      </c>
      <c r="I25" s="68">
        <v>96.1</v>
      </c>
    </row>
    <row r="26" spans="1:9" x14ac:dyDescent="0.3">
      <c r="A26" s="1"/>
      <c r="B26" s="54" t="s">
        <v>1074</v>
      </c>
      <c r="C26" s="67">
        <v>15</v>
      </c>
      <c r="D26" s="67">
        <v>19</v>
      </c>
      <c r="E26" s="67">
        <v>8.5</v>
      </c>
      <c r="F26" s="67">
        <v>10.856</v>
      </c>
      <c r="G26" s="67">
        <v>9.1999999999999993</v>
      </c>
      <c r="H26" s="67">
        <v>34</v>
      </c>
      <c r="I26" s="68">
        <v>96.555999999999997</v>
      </c>
    </row>
    <row r="27" spans="1:9" x14ac:dyDescent="0.3">
      <c r="A27" s="1"/>
      <c r="B27" s="54" t="s">
        <v>827</v>
      </c>
      <c r="C27" s="67">
        <v>15.5</v>
      </c>
      <c r="D27" s="67">
        <v>17.2</v>
      </c>
      <c r="E27" s="67">
        <v>7</v>
      </c>
      <c r="F27" s="67">
        <v>11.0913</v>
      </c>
      <c r="G27" s="67">
        <v>9.1</v>
      </c>
      <c r="H27" s="67">
        <v>33.700000000000003</v>
      </c>
      <c r="I27" s="68">
        <v>93.591300000000004</v>
      </c>
    </row>
    <row r="28" spans="1:9" x14ac:dyDescent="0.3">
      <c r="A28" s="1"/>
      <c r="B28" s="54" t="s">
        <v>828</v>
      </c>
      <c r="C28" s="67">
        <v>15.3</v>
      </c>
      <c r="D28" s="67">
        <v>16.3</v>
      </c>
      <c r="E28" s="67">
        <v>8.1</v>
      </c>
      <c r="F28" s="67">
        <v>10.9603</v>
      </c>
      <c r="G28" s="67">
        <v>9.4</v>
      </c>
      <c r="H28" s="67">
        <v>33.799999999999997</v>
      </c>
      <c r="I28" s="68">
        <v>93.860299999999995</v>
      </c>
    </row>
    <row r="29" spans="1:9" x14ac:dyDescent="0.3">
      <c r="A29" s="1"/>
      <c r="B29" s="54" t="s">
        <v>829</v>
      </c>
      <c r="C29" s="67">
        <v>15.9</v>
      </c>
      <c r="D29" s="67">
        <v>12.6</v>
      </c>
      <c r="E29" s="67">
        <v>5</v>
      </c>
      <c r="F29" s="67">
        <v>11.0777</v>
      </c>
      <c r="G29" s="67">
        <v>9.3000000000000007</v>
      </c>
      <c r="H29" s="67">
        <v>32.5</v>
      </c>
      <c r="I29" s="68">
        <v>86.377700000000004</v>
      </c>
    </row>
    <row r="30" spans="1:9" x14ac:dyDescent="0.3">
      <c r="A30" s="1"/>
      <c r="B30" s="54" t="s">
        <v>830</v>
      </c>
      <c r="C30" s="67">
        <v>15.2</v>
      </c>
      <c r="D30" s="67">
        <v>12.6</v>
      </c>
      <c r="E30" s="67">
        <v>5</v>
      </c>
      <c r="F30" s="67">
        <v>10.923299999999999</v>
      </c>
      <c r="G30" s="67">
        <v>9.5</v>
      </c>
      <c r="H30" s="67">
        <v>32.9</v>
      </c>
      <c r="I30" s="68">
        <v>86.1233</v>
      </c>
    </row>
    <row r="31" spans="1:9" x14ac:dyDescent="0.3">
      <c r="A31" s="1"/>
      <c r="B31" s="56" t="s">
        <v>831</v>
      </c>
      <c r="C31" s="69">
        <v>15</v>
      </c>
      <c r="D31" s="69">
        <v>12.6</v>
      </c>
      <c r="E31" s="69">
        <v>8</v>
      </c>
      <c r="F31" s="69">
        <v>11.001300000000001</v>
      </c>
      <c r="G31" s="69">
        <v>9.5</v>
      </c>
      <c r="H31" s="69">
        <v>32.700000000000003</v>
      </c>
      <c r="I31" s="70">
        <v>88.801299999999998</v>
      </c>
    </row>
    <row r="32" spans="1:9" x14ac:dyDescent="0.3">
      <c r="A32" s="1"/>
      <c r="B32" s="50" t="s">
        <v>832</v>
      </c>
      <c r="C32" s="65">
        <v>15</v>
      </c>
      <c r="D32" s="65">
        <v>12.6</v>
      </c>
      <c r="E32" s="65">
        <v>7.9</v>
      </c>
      <c r="F32" s="65">
        <v>11.145300000000001</v>
      </c>
      <c r="G32" s="65">
        <v>9.4</v>
      </c>
      <c r="H32" s="65">
        <v>32.9</v>
      </c>
      <c r="I32" s="66">
        <v>88.945300000000003</v>
      </c>
    </row>
    <row r="33" spans="1:9" x14ac:dyDescent="0.3">
      <c r="A33" s="1"/>
      <c r="B33" s="54" t="s">
        <v>833</v>
      </c>
      <c r="C33" s="67">
        <v>14.9</v>
      </c>
      <c r="D33" s="67">
        <v>12.6</v>
      </c>
      <c r="E33" s="67">
        <v>6</v>
      </c>
      <c r="F33" s="67">
        <v>11.129099999999999</v>
      </c>
      <c r="G33" s="67">
        <v>9.3000000000000007</v>
      </c>
      <c r="H33" s="67">
        <v>32.799999999999997</v>
      </c>
      <c r="I33" s="68">
        <v>86.729100000000003</v>
      </c>
    </row>
    <row r="34" spans="1:9" x14ac:dyDescent="0.3">
      <c r="A34" s="1"/>
      <c r="B34" s="54" t="s">
        <v>834</v>
      </c>
      <c r="C34" s="67">
        <v>15.1</v>
      </c>
      <c r="D34" s="67">
        <v>12.6</v>
      </c>
      <c r="E34" s="67">
        <v>7.9</v>
      </c>
      <c r="F34" s="67">
        <v>6.3958000000000004</v>
      </c>
      <c r="G34" s="67">
        <v>9.5</v>
      </c>
      <c r="H34" s="67">
        <v>32.799999999999997</v>
      </c>
      <c r="I34" s="68">
        <v>84.2958</v>
      </c>
    </row>
    <row r="35" spans="1:9" x14ac:dyDescent="0.3">
      <c r="A35" s="1"/>
      <c r="B35" s="54" t="s">
        <v>835</v>
      </c>
      <c r="C35" s="67">
        <v>14.5</v>
      </c>
      <c r="D35" s="67">
        <v>12.6</v>
      </c>
      <c r="E35" s="67">
        <v>7.1</v>
      </c>
      <c r="F35" s="67">
        <v>11.0626</v>
      </c>
      <c r="G35" s="67">
        <v>9.4</v>
      </c>
      <c r="H35" s="67">
        <v>33.799999999999997</v>
      </c>
      <c r="I35" s="68">
        <v>88.462599999999995</v>
      </c>
    </row>
    <row r="36" spans="1:9" x14ac:dyDescent="0.3">
      <c r="A36" s="1"/>
      <c r="B36" s="54" t="s">
        <v>836</v>
      </c>
      <c r="C36" s="67">
        <v>14.5</v>
      </c>
      <c r="D36" s="67">
        <v>12.6</v>
      </c>
      <c r="E36" s="67">
        <v>7.9</v>
      </c>
      <c r="F36" s="67">
        <v>11.0595</v>
      </c>
      <c r="G36" s="67">
        <v>9.5</v>
      </c>
      <c r="H36" s="67">
        <v>33.799999999999997</v>
      </c>
      <c r="I36" s="68">
        <v>89.359499999999997</v>
      </c>
    </row>
    <row r="37" spans="1:9" x14ac:dyDescent="0.3">
      <c r="A37" s="1"/>
      <c r="B37" s="54" t="s">
        <v>837</v>
      </c>
      <c r="C37" s="67">
        <v>14.7</v>
      </c>
      <c r="D37" s="67">
        <v>12.6</v>
      </c>
      <c r="E37" s="67">
        <v>7.8</v>
      </c>
      <c r="F37" s="67">
        <v>10.926</v>
      </c>
      <c r="G37" s="67">
        <v>9.1</v>
      </c>
      <c r="H37" s="67">
        <v>34</v>
      </c>
      <c r="I37" s="68">
        <v>89.126000000000005</v>
      </c>
    </row>
    <row r="38" spans="1:9" x14ac:dyDescent="0.3">
      <c r="A38" s="1"/>
      <c r="B38" s="54" t="s">
        <v>838</v>
      </c>
      <c r="C38" s="67">
        <v>15.5</v>
      </c>
      <c r="D38" s="67">
        <v>12.6</v>
      </c>
      <c r="E38" s="67">
        <v>7.7</v>
      </c>
      <c r="F38" s="67">
        <v>11.042</v>
      </c>
      <c r="G38" s="67">
        <v>9.1</v>
      </c>
      <c r="H38" s="67">
        <v>33.700000000000003</v>
      </c>
      <c r="I38" s="68">
        <v>89.641999999999996</v>
      </c>
    </row>
    <row r="39" spans="1:9" x14ac:dyDescent="0.3">
      <c r="A39" s="1"/>
      <c r="B39" s="56" t="s">
        <v>839</v>
      </c>
      <c r="C39" s="69">
        <v>15.5</v>
      </c>
      <c r="D39" s="69">
        <v>12.6</v>
      </c>
      <c r="E39" s="69">
        <v>8.1</v>
      </c>
      <c r="F39" s="69">
        <v>11.109400000000001</v>
      </c>
      <c r="G39" s="69">
        <v>9.5</v>
      </c>
      <c r="H39" s="69">
        <v>33.700000000000003</v>
      </c>
      <c r="I39" s="70">
        <v>90.509399999999999</v>
      </c>
    </row>
    <row r="40" spans="1:9" x14ac:dyDescent="0.3">
      <c r="A40" s="1"/>
      <c r="B40" s="50" t="s">
        <v>840</v>
      </c>
      <c r="C40" s="65">
        <v>15.2</v>
      </c>
      <c r="D40" s="65">
        <v>12.6</v>
      </c>
      <c r="E40" s="65">
        <v>8.6</v>
      </c>
      <c r="F40" s="65">
        <v>11.0085</v>
      </c>
      <c r="G40" s="65">
        <v>8.1</v>
      </c>
      <c r="H40" s="65">
        <v>33.799999999999997</v>
      </c>
      <c r="I40" s="66">
        <v>89.308499999999995</v>
      </c>
    </row>
    <row r="41" spans="1:9" x14ac:dyDescent="0.3">
      <c r="A41" s="1"/>
      <c r="B41" s="54" t="s">
        <v>841</v>
      </c>
      <c r="C41" s="67">
        <v>15</v>
      </c>
      <c r="D41" s="67">
        <v>12.6</v>
      </c>
      <c r="E41" s="67">
        <v>7.8</v>
      </c>
      <c r="F41" s="67">
        <v>10.888400000000001</v>
      </c>
      <c r="G41" s="67">
        <v>9.5</v>
      </c>
      <c r="H41" s="67">
        <v>33.700000000000003</v>
      </c>
      <c r="I41" s="68">
        <v>89.488399999999999</v>
      </c>
    </row>
    <row r="42" spans="1:9" x14ac:dyDescent="0.3">
      <c r="A42" s="1"/>
      <c r="B42" s="54" t="s">
        <v>842</v>
      </c>
      <c r="C42" s="67">
        <v>14.7</v>
      </c>
      <c r="D42" s="67">
        <v>12.6</v>
      </c>
      <c r="E42" s="67">
        <v>7.9</v>
      </c>
      <c r="F42" s="67">
        <v>11.08</v>
      </c>
      <c r="G42" s="67">
        <v>9.4</v>
      </c>
      <c r="H42" s="67">
        <v>34.200000000000003</v>
      </c>
      <c r="I42" s="68">
        <v>89.88</v>
      </c>
    </row>
    <row r="43" spans="1:9" x14ac:dyDescent="0.3">
      <c r="A43" s="1"/>
      <c r="B43" s="54" t="s">
        <v>843</v>
      </c>
      <c r="C43" s="67">
        <v>14.7</v>
      </c>
      <c r="D43" s="67">
        <v>12.6</v>
      </c>
      <c r="E43" s="67">
        <v>7.9</v>
      </c>
      <c r="F43" s="67">
        <v>11.0825</v>
      </c>
      <c r="G43" s="67">
        <v>9.3000000000000007</v>
      </c>
      <c r="H43" s="67">
        <v>33.4</v>
      </c>
      <c r="I43" s="68">
        <v>88.982500000000002</v>
      </c>
    </row>
    <row r="44" spans="1:9" x14ac:dyDescent="0.3">
      <c r="A44" s="1"/>
      <c r="B44" s="54" t="s">
        <v>844</v>
      </c>
      <c r="C44" s="67">
        <v>14.7</v>
      </c>
      <c r="D44" s="67">
        <v>12.7</v>
      </c>
      <c r="E44" s="67">
        <v>8</v>
      </c>
      <c r="F44" s="67">
        <v>11.176500000000001</v>
      </c>
      <c r="G44" s="67">
        <v>9.1999999999999993</v>
      </c>
      <c r="H44" s="67">
        <v>33.799999999999997</v>
      </c>
      <c r="I44" s="68">
        <v>89.576499999999996</v>
      </c>
    </row>
    <row r="45" spans="1:9" x14ac:dyDescent="0.3">
      <c r="A45" s="1"/>
      <c r="B45" s="54" t="s">
        <v>845</v>
      </c>
      <c r="C45" s="67">
        <v>15</v>
      </c>
      <c r="D45" s="67">
        <v>13</v>
      </c>
      <c r="E45" s="67">
        <v>6.3</v>
      </c>
      <c r="F45" s="67">
        <v>11.140499999999999</v>
      </c>
      <c r="G45" s="67">
        <v>9</v>
      </c>
      <c r="H45" s="67">
        <v>33.9</v>
      </c>
      <c r="I45" s="68">
        <v>88.340500000000006</v>
      </c>
    </row>
    <row r="46" spans="1:9" x14ac:dyDescent="0.3">
      <c r="A46" s="1"/>
      <c r="B46" s="54" t="s">
        <v>846</v>
      </c>
      <c r="C46" s="67">
        <v>14.5</v>
      </c>
      <c r="D46" s="67">
        <v>13</v>
      </c>
      <c r="E46" s="67">
        <v>6.9</v>
      </c>
      <c r="F46" s="67">
        <v>11.0297</v>
      </c>
      <c r="G46" s="67">
        <v>9.3000000000000007</v>
      </c>
      <c r="H46" s="67">
        <v>33.5</v>
      </c>
      <c r="I46" s="68">
        <v>88.229699999999994</v>
      </c>
    </row>
    <row r="47" spans="1:9" x14ac:dyDescent="0.3">
      <c r="A47" s="1"/>
      <c r="B47" s="56" t="s">
        <v>847</v>
      </c>
      <c r="C47" s="69">
        <v>14.7</v>
      </c>
      <c r="D47" s="69">
        <v>13</v>
      </c>
      <c r="E47" s="69">
        <v>7.7</v>
      </c>
      <c r="F47" s="69">
        <v>11.014900000000001</v>
      </c>
      <c r="G47" s="69">
        <v>8.8000000000000007</v>
      </c>
      <c r="H47" s="69">
        <v>33.6</v>
      </c>
      <c r="I47" s="70">
        <v>88.814899999999994</v>
      </c>
    </row>
    <row r="48" spans="1:9" x14ac:dyDescent="0.3">
      <c r="A48" s="1"/>
      <c r="B48" s="50" t="s">
        <v>848</v>
      </c>
      <c r="C48" s="65">
        <v>14.7</v>
      </c>
      <c r="D48" s="65">
        <v>12.9</v>
      </c>
      <c r="E48" s="65">
        <v>8.1</v>
      </c>
      <c r="F48" s="65">
        <v>11.0366</v>
      </c>
      <c r="G48" s="65">
        <v>9.1999999999999993</v>
      </c>
      <c r="H48" s="65">
        <v>33.9</v>
      </c>
      <c r="I48" s="66">
        <v>89.836600000000004</v>
      </c>
    </row>
    <row r="49" spans="1:9" x14ac:dyDescent="0.3">
      <c r="A49" s="1"/>
      <c r="B49" s="54" t="s">
        <v>849</v>
      </c>
      <c r="C49" s="67">
        <v>16</v>
      </c>
      <c r="D49" s="67">
        <v>10.3</v>
      </c>
      <c r="E49" s="67">
        <v>7.4</v>
      </c>
      <c r="F49" s="67">
        <v>11.0357</v>
      </c>
      <c r="G49" s="67">
        <v>9.3000000000000007</v>
      </c>
      <c r="H49" s="67">
        <v>34.1</v>
      </c>
      <c r="I49" s="68">
        <v>88.1357</v>
      </c>
    </row>
    <row r="50" spans="1:9" x14ac:dyDescent="0.3">
      <c r="A50" s="1"/>
      <c r="B50" s="54" t="s">
        <v>850</v>
      </c>
      <c r="C50" s="67">
        <v>16</v>
      </c>
      <c r="D50" s="67"/>
      <c r="E50" s="67">
        <v>8</v>
      </c>
      <c r="F50" s="67">
        <v>11.146599999999999</v>
      </c>
      <c r="G50" s="67">
        <v>9.1999999999999993</v>
      </c>
      <c r="H50" s="67">
        <v>33.1</v>
      </c>
      <c r="I50" s="68">
        <v>77.446600000000004</v>
      </c>
    </row>
    <row r="51" spans="1:9" x14ac:dyDescent="0.3">
      <c r="A51" s="1"/>
      <c r="B51" s="54" t="s">
        <v>851</v>
      </c>
      <c r="C51" s="67">
        <v>15.6</v>
      </c>
      <c r="D51" s="67"/>
      <c r="E51" s="67">
        <v>7.8</v>
      </c>
      <c r="F51" s="67">
        <v>11.0092</v>
      </c>
      <c r="G51" s="67">
        <v>9.1</v>
      </c>
      <c r="H51" s="67">
        <v>32.799999999999997</v>
      </c>
      <c r="I51" s="68">
        <v>76.309200000000004</v>
      </c>
    </row>
    <row r="52" spans="1:9" x14ac:dyDescent="0.3">
      <c r="A52" s="1"/>
      <c r="B52" s="54" t="s">
        <v>852</v>
      </c>
      <c r="C52" s="67">
        <v>15.8</v>
      </c>
      <c r="D52" s="67"/>
      <c r="E52" s="67">
        <v>7.6</v>
      </c>
      <c r="F52" s="67">
        <v>11.1022</v>
      </c>
      <c r="G52" s="67">
        <v>9.5</v>
      </c>
      <c r="H52" s="67">
        <v>33.799999999999997</v>
      </c>
      <c r="I52" s="68">
        <v>77.802199999999999</v>
      </c>
    </row>
    <row r="53" spans="1:9" x14ac:dyDescent="0.3">
      <c r="A53" s="1"/>
      <c r="B53" s="54" t="s">
        <v>853</v>
      </c>
      <c r="C53" s="67">
        <v>14.7</v>
      </c>
      <c r="D53" s="67"/>
      <c r="E53" s="67">
        <v>8.9</v>
      </c>
      <c r="F53" s="67">
        <v>11.015700000000001</v>
      </c>
      <c r="G53" s="67">
        <v>8.9</v>
      </c>
      <c r="H53" s="67">
        <v>33.9</v>
      </c>
      <c r="I53" s="68">
        <v>77.415700000000001</v>
      </c>
    </row>
    <row r="54" spans="1:9" x14ac:dyDescent="0.3">
      <c r="A54" s="1"/>
      <c r="B54" s="54" t="s">
        <v>854</v>
      </c>
      <c r="C54" s="67">
        <v>15.1</v>
      </c>
      <c r="D54" s="67"/>
      <c r="E54" s="67">
        <v>8.1</v>
      </c>
      <c r="F54" s="67">
        <v>11.1707</v>
      </c>
      <c r="G54" s="67">
        <v>9.4</v>
      </c>
      <c r="H54" s="67">
        <v>34.1</v>
      </c>
      <c r="I54" s="68">
        <v>77.870699999999999</v>
      </c>
    </row>
    <row r="55" spans="1:9" x14ac:dyDescent="0.3">
      <c r="A55" s="1"/>
      <c r="B55" s="56" t="s">
        <v>1075</v>
      </c>
      <c r="C55" s="69">
        <v>15</v>
      </c>
      <c r="D55" s="69"/>
      <c r="E55" s="69">
        <v>7.8</v>
      </c>
      <c r="F55" s="69">
        <v>11.059799999999999</v>
      </c>
      <c r="G55" s="69">
        <v>9.4</v>
      </c>
      <c r="H55" s="69">
        <v>33.9</v>
      </c>
      <c r="I55" s="70">
        <v>77.159800000000004</v>
      </c>
    </row>
    <row r="56" spans="1:9" ht="15.6" x14ac:dyDescent="0.3">
      <c r="A56" s="1"/>
      <c r="B56" s="71" t="s">
        <v>1076</v>
      </c>
      <c r="C56" s="72">
        <v>360.45</v>
      </c>
      <c r="D56" s="72">
        <v>329.7</v>
      </c>
      <c r="E56" s="72">
        <v>177.1</v>
      </c>
      <c r="F56" s="72">
        <v>260.13855000000001</v>
      </c>
      <c r="G56" s="72">
        <v>222.25</v>
      </c>
      <c r="H56" s="72">
        <v>761.4</v>
      </c>
      <c r="I56" s="72">
        <v>2111.0385500000002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1" width="13" customWidth="1"/>
    <col min="22" max="22" width="21"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3" t="s">
        <v>1084</v>
      </c>
      <c r="C3" s="194"/>
      <c r="D3" s="194"/>
      <c r="E3" s="194"/>
      <c r="F3" s="194"/>
      <c r="G3" s="194"/>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17.399999999999999" x14ac:dyDescent="0.3">
      <c r="A5" s="1"/>
      <c r="B5" s="2" t="s">
        <v>1085</v>
      </c>
      <c r="C5" s="1"/>
      <c r="D5" s="1"/>
      <c r="E5" s="1"/>
      <c r="F5" s="1"/>
      <c r="G5" s="1"/>
      <c r="H5" s="1"/>
      <c r="I5" s="1"/>
      <c r="J5" s="1"/>
      <c r="K5" s="1"/>
      <c r="L5" s="1"/>
      <c r="M5" s="1"/>
      <c r="N5" s="1"/>
      <c r="O5" s="1"/>
      <c r="P5" s="1"/>
      <c r="Q5" s="1"/>
      <c r="R5" s="1"/>
      <c r="S5" s="1"/>
      <c r="T5" s="1"/>
      <c r="U5" s="1"/>
      <c r="V5" s="1"/>
    </row>
    <row r="6" spans="1:22" ht="22.95" customHeight="1" x14ac:dyDescent="0.3">
      <c r="A6" s="1"/>
      <c r="B6" s="197" t="s">
        <v>3</v>
      </c>
      <c r="C6" s="197" t="s">
        <v>72</v>
      </c>
      <c r="D6" s="197" t="s">
        <v>1086</v>
      </c>
      <c r="E6" s="197" t="s">
        <v>1087</v>
      </c>
      <c r="F6" s="211" t="s">
        <v>1088</v>
      </c>
      <c r="G6" s="211"/>
      <c r="H6" s="211"/>
      <c r="I6" s="211"/>
      <c r="J6" s="211"/>
      <c r="K6" s="211"/>
      <c r="L6" s="211"/>
      <c r="M6" s="211"/>
      <c r="N6" s="211"/>
      <c r="O6" s="211"/>
      <c r="P6" s="211"/>
      <c r="Q6" s="211"/>
      <c r="R6" s="211"/>
      <c r="S6" s="211"/>
      <c r="T6" s="211"/>
      <c r="U6" s="211"/>
      <c r="V6" s="211"/>
    </row>
    <row r="7" spans="1:22"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t="s">
        <v>959</v>
      </c>
    </row>
    <row r="8" spans="1:22" x14ac:dyDescent="0.3">
      <c r="A8" s="1"/>
      <c r="B8" s="74" t="s">
        <v>639</v>
      </c>
      <c r="C8" s="74" t="s">
        <v>1035</v>
      </c>
      <c r="D8" s="74" t="s">
        <v>1089</v>
      </c>
      <c r="E8" s="75" t="s">
        <v>590</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4869.3500000000004</v>
      </c>
    </row>
    <row r="9" spans="1:22" x14ac:dyDescent="0.3">
      <c r="A9" s="1"/>
      <c r="B9" s="74" t="s">
        <v>167</v>
      </c>
      <c r="C9" s="74" t="s">
        <v>1090</v>
      </c>
      <c r="D9" s="74" t="s">
        <v>1091</v>
      </c>
      <c r="E9" s="75" t="s">
        <v>590</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6752.5</v>
      </c>
    </row>
    <row r="10" spans="1:22" x14ac:dyDescent="0.3">
      <c r="A10" s="1"/>
      <c r="B10" s="74" t="s">
        <v>640</v>
      </c>
      <c r="C10" s="74" t="s">
        <v>1092</v>
      </c>
      <c r="D10" s="74" t="s">
        <v>72</v>
      </c>
      <c r="E10" s="75" t="s">
        <v>590</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2850.4589999999998</v>
      </c>
    </row>
    <row r="11" spans="1:22" x14ac:dyDescent="0.3">
      <c r="A11" s="1"/>
      <c r="B11" s="74" t="s">
        <v>14</v>
      </c>
      <c r="C11" s="74" t="s">
        <v>1038</v>
      </c>
      <c r="D11" s="74" t="s">
        <v>72</v>
      </c>
      <c r="E11" s="75" t="s">
        <v>590</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3867.8117000000002</v>
      </c>
    </row>
    <row r="12" spans="1:22" x14ac:dyDescent="0.3">
      <c r="A12" s="1"/>
      <c r="B12" s="74" t="s">
        <v>625</v>
      </c>
      <c r="C12" s="74" t="s">
        <v>962</v>
      </c>
      <c r="D12" s="74" t="s">
        <v>72</v>
      </c>
      <c r="E12" s="75" t="s">
        <v>589</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5735.4</v>
      </c>
    </row>
    <row r="13" spans="1:22" x14ac:dyDescent="0.3">
      <c r="A13" s="1"/>
      <c r="B13" s="74" t="s">
        <v>626</v>
      </c>
      <c r="C13" s="74" t="s">
        <v>964</v>
      </c>
      <c r="D13" s="74" t="s">
        <v>72</v>
      </c>
      <c r="E13" s="75" t="s">
        <v>589</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543.5</v>
      </c>
    </row>
    <row r="14" spans="1:22" x14ac:dyDescent="0.3">
      <c r="A14" s="1"/>
      <c r="B14" s="74" t="s">
        <v>627</v>
      </c>
      <c r="C14" s="74" t="s">
        <v>965</v>
      </c>
      <c r="D14" s="74" t="s">
        <v>72</v>
      </c>
      <c r="E14" s="75" t="s">
        <v>589</v>
      </c>
      <c r="F14" s="76">
        <v>7.2</v>
      </c>
      <c r="G14" s="76">
        <v>8.9</v>
      </c>
      <c r="H14" s="76">
        <v>2.1</v>
      </c>
      <c r="I14" s="76"/>
      <c r="J14" s="76"/>
      <c r="K14" s="76"/>
      <c r="L14" s="76">
        <v>4.55</v>
      </c>
      <c r="M14" s="76">
        <v>9.6</v>
      </c>
      <c r="N14" s="76">
        <v>9.6</v>
      </c>
      <c r="O14" s="76">
        <v>2.75</v>
      </c>
      <c r="P14" s="76"/>
      <c r="Q14" s="76"/>
      <c r="R14" s="76"/>
      <c r="S14" s="76">
        <v>6.55</v>
      </c>
      <c r="T14" s="76">
        <v>9.6</v>
      </c>
      <c r="U14" s="76">
        <v>9.5</v>
      </c>
      <c r="V14" s="76">
        <v>70.349999999999994</v>
      </c>
    </row>
    <row r="15" spans="1:22" x14ac:dyDescent="0.3">
      <c r="A15" s="1"/>
      <c r="B15" s="74" t="s">
        <v>637</v>
      </c>
      <c r="C15" s="74" t="s">
        <v>1040</v>
      </c>
      <c r="D15" s="74" t="s">
        <v>72</v>
      </c>
      <c r="E15" s="75" t="s">
        <v>590</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3297.95</v>
      </c>
    </row>
    <row r="16" spans="1:22" x14ac:dyDescent="0.3">
      <c r="A16" s="1"/>
      <c r="B16" s="74" t="s">
        <v>595</v>
      </c>
      <c r="C16" s="74" t="s">
        <v>966</v>
      </c>
      <c r="D16" s="74" t="s">
        <v>72</v>
      </c>
      <c r="E16" s="75" t="s">
        <v>589</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48490.55</v>
      </c>
    </row>
    <row r="17" spans="1:22" x14ac:dyDescent="0.3">
      <c r="A17" s="1"/>
      <c r="B17" s="74" t="s">
        <v>599</v>
      </c>
      <c r="C17" s="74" t="s">
        <v>967</v>
      </c>
      <c r="D17" s="74" t="s">
        <v>72</v>
      </c>
      <c r="E17" s="75" t="s">
        <v>589</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4464.8</v>
      </c>
    </row>
    <row r="18" spans="1:22" x14ac:dyDescent="0.3">
      <c r="A18" s="1"/>
      <c r="B18" s="74" t="s">
        <v>601</v>
      </c>
      <c r="C18" s="74" t="s">
        <v>1093</v>
      </c>
      <c r="D18" s="74" t="s">
        <v>72</v>
      </c>
      <c r="E18" s="75" t="s">
        <v>589</v>
      </c>
      <c r="F18" s="76"/>
      <c r="G18" s="76"/>
      <c r="H18" s="76"/>
      <c r="I18" s="76"/>
      <c r="J18" s="76"/>
      <c r="K18" s="76"/>
      <c r="L18" s="76"/>
      <c r="M18" s="76"/>
      <c r="N18" s="76"/>
      <c r="O18" s="76"/>
      <c r="P18" s="76"/>
      <c r="Q18" s="76"/>
      <c r="R18" s="76"/>
      <c r="S18" s="76"/>
      <c r="T18" s="76"/>
      <c r="U18" s="76"/>
      <c r="V18" s="76">
        <v>0</v>
      </c>
    </row>
    <row r="19" spans="1:22" x14ac:dyDescent="0.3">
      <c r="A19" s="1"/>
      <c r="B19" s="74" t="s">
        <v>601</v>
      </c>
      <c r="C19" s="74" t="s">
        <v>1094</v>
      </c>
      <c r="D19" s="74" t="s">
        <v>72</v>
      </c>
      <c r="E19" s="75" t="s">
        <v>589</v>
      </c>
      <c r="F19" s="76"/>
      <c r="G19" s="76"/>
      <c r="H19" s="76"/>
      <c r="I19" s="76"/>
      <c r="J19" s="76"/>
      <c r="K19" s="76"/>
      <c r="L19" s="76"/>
      <c r="M19" s="76"/>
      <c r="N19" s="76"/>
      <c r="O19" s="76"/>
      <c r="P19" s="76"/>
      <c r="Q19" s="76"/>
      <c r="R19" s="76"/>
      <c r="S19" s="76"/>
      <c r="T19" s="76"/>
      <c r="U19" s="76"/>
      <c r="V19" s="76">
        <v>0</v>
      </c>
    </row>
    <row r="20" spans="1:22" x14ac:dyDescent="0.3">
      <c r="A20" s="1"/>
      <c r="B20" s="74" t="s">
        <v>597</v>
      </c>
      <c r="C20" s="74" t="s">
        <v>968</v>
      </c>
      <c r="D20" s="74" t="s">
        <v>72</v>
      </c>
      <c r="E20" s="75" t="s">
        <v>589</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47630.675000000003</v>
      </c>
    </row>
    <row r="21" spans="1:22" x14ac:dyDescent="0.3">
      <c r="A21" s="1"/>
      <c r="B21" s="74" t="s">
        <v>597</v>
      </c>
      <c r="C21" s="74" t="s">
        <v>969</v>
      </c>
      <c r="D21" s="74" t="s">
        <v>72</v>
      </c>
      <c r="E21" s="75" t="s">
        <v>589</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9641.5300000000007</v>
      </c>
    </row>
    <row r="22" spans="1:22" x14ac:dyDescent="0.3">
      <c r="A22" s="1"/>
      <c r="B22" s="74" t="s">
        <v>605</v>
      </c>
      <c r="C22" s="74" t="s">
        <v>1095</v>
      </c>
      <c r="D22" s="74" t="s">
        <v>72</v>
      </c>
      <c r="E22" s="75" t="s">
        <v>591</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131.85</v>
      </c>
    </row>
    <row r="23" spans="1:22" x14ac:dyDescent="0.3">
      <c r="A23" s="1"/>
      <c r="B23" s="74" t="s">
        <v>64</v>
      </c>
      <c r="C23" s="74" t="s">
        <v>970</v>
      </c>
      <c r="D23" s="74" t="s">
        <v>72</v>
      </c>
      <c r="E23" s="75" t="s">
        <v>589</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2624.1</v>
      </c>
    </row>
    <row r="24" spans="1:22" x14ac:dyDescent="0.3">
      <c r="A24" s="1"/>
      <c r="B24" s="74" t="s">
        <v>64</v>
      </c>
      <c r="C24" s="74" t="s">
        <v>971</v>
      </c>
      <c r="D24" s="74" t="s">
        <v>72</v>
      </c>
      <c r="E24" s="75" t="s">
        <v>589</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4662</v>
      </c>
    </row>
    <row r="25" spans="1:22" x14ac:dyDescent="0.3">
      <c r="A25" s="1"/>
      <c r="B25" s="74" t="s">
        <v>64</v>
      </c>
      <c r="C25" s="74" t="s">
        <v>972</v>
      </c>
      <c r="D25" s="74" t="s">
        <v>72</v>
      </c>
      <c r="E25" s="75" t="s">
        <v>589</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30340.05</v>
      </c>
    </row>
    <row r="26" spans="1:22" x14ac:dyDescent="0.3">
      <c r="A26" s="1"/>
      <c r="B26" s="74" t="s">
        <v>64</v>
      </c>
      <c r="C26" s="74" t="s">
        <v>1096</v>
      </c>
      <c r="D26" s="74" t="s">
        <v>72</v>
      </c>
      <c r="E26" s="75" t="s">
        <v>589</v>
      </c>
      <c r="F26" s="76"/>
      <c r="G26" s="76"/>
      <c r="H26" s="76"/>
      <c r="I26" s="76"/>
      <c r="J26" s="76"/>
      <c r="K26" s="76"/>
      <c r="L26" s="76"/>
      <c r="M26" s="76"/>
      <c r="N26" s="76"/>
      <c r="O26" s="76"/>
      <c r="P26" s="76"/>
      <c r="Q26" s="76"/>
      <c r="R26" s="76"/>
      <c r="S26" s="76"/>
      <c r="T26" s="76"/>
      <c r="U26" s="76"/>
      <c r="V26" s="76">
        <v>0</v>
      </c>
    </row>
    <row r="27" spans="1:22" x14ac:dyDescent="0.3">
      <c r="A27" s="1"/>
      <c r="B27" s="74" t="s">
        <v>64</v>
      </c>
      <c r="C27" s="74" t="s">
        <v>1097</v>
      </c>
      <c r="D27" s="74" t="s">
        <v>72</v>
      </c>
      <c r="E27" s="75" t="s">
        <v>590</v>
      </c>
      <c r="F27" s="76"/>
      <c r="G27" s="76"/>
      <c r="H27" s="76"/>
      <c r="I27" s="76"/>
      <c r="J27" s="76"/>
      <c r="K27" s="76"/>
      <c r="L27" s="76"/>
      <c r="M27" s="76"/>
      <c r="N27" s="76"/>
      <c r="O27" s="76"/>
      <c r="P27" s="76"/>
      <c r="Q27" s="76"/>
      <c r="R27" s="76"/>
      <c r="S27" s="76"/>
      <c r="T27" s="76"/>
      <c r="U27" s="76"/>
      <c r="V27" s="76">
        <v>0</v>
      </c>
    </row>
    <row r="28" spans="1:22" x14ac:dyDescent="0.3">
      <c r="A28" s="1"/>
      <c r="B28" s="74" t="s">
        <v>64</v>
      </c>
      <c r="C28" s="74" t="s">
        <v>1097</v>
      </c>
      <c r="D28" s="74" t="s">
        <v>1098</v>
      </c>
      <c r="E28" s="75" t="s">
        <v>590</v>
      </c>
      <c r="F28" s="76"/>
      <c r="G28" s="76"/>
      <c r="H28" s="76"/>
      <c r="I28" s="76"/>
      <c r="J28" s="76"/>
      <c r="K28" s="76"/>
      <c r="L28" s="76"/>
      <c r="M28" s="76"/>
      <c r="N28" s="76"/>
      <c r="O28" s="76"/>
      <c r="P28" s="76"/>
      <c r="Q28" s="76"/>
      <c r="R28" s="76"/>
      <c r="S28" s="76"/>
      <c r="T28" s="76"/>
      <c r="U28" s="76"/>
      <c r="V28" s="76">
        <v>0</v>
      </c>
    </row>
    <row r="29" spans="1:22" x14ac:dyDescent="0.3">
      <c r="A29" s="1"/>
      <c r="B29" s="74" t="s">
        <v>64</v>
      </c>
      <c r="C29" s="74" t="s">
        <v>1099</v>
      </c>
      <c r="D29" s="74" t="s">
        <v>72</v>
      </c>
      <c r="E29" s="75" t="s">
        <v>590</v>
      </c>
      <c r="F29" s="76"/>
      <c r="G29" s="76"/>
      <c r="H29" s="76"/>
      <c r="I29" s="76"/>
      <c r="J29" s="76"/>
      <c r="K29" s="76"/>
      <c r="L29" s="76"/>
      <c r="M29" s="76"/>
      <c r="N29" s="76"/>
      <c r="O29" s="76"/>
      <c r="P29" s="76"/>
      <c r="Q29" s="76"/>
      <c r="R29" s="76"/>
      <c r="S29" s="76"/>
      <c r="T29" s="76"/>
      <c r="U29" s="76"/>
      <c r="V29" s="76">
        <v>0</v>
      </c>
    </row>
    <row r="30" spans="1:22" x14ac:dyDescent="0.3">
      <c r="A30" s="1"/>
      <c r="B30" s="74" t="s">
        <v>628</v>
      </c>
      <c r="C30" s="74" t="s">
        <v>973</v>
      </c>
      <c r="D30" s="74" t="s">
        <v>1100</v>
      </c>
      <c r="E30" s="75" t="s">
        <v>589</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3722.4</v>
      </c>
    </row>
    <row r="31" spans="1:22" x14ac:dyDescent="0.3">
      <c r="A31" s="1"/>
      <c r="B31" s="74" t="s">
        <v>628</v>
      </c>
      <c r="C31" s="74" t="s">
        <v>974</v>
      </c>
      <c r="D31" s="74" t="s">
        <v>72</v>
      </c>
      <c r="E31" s="75" t="s">
        <v>589</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6098.05</v>
      </c>
    </row>
    <row r="32" spans="1:22" x14ac:dyDescent="0.3">
      <c r="A32" s="1"/>
      <c r="B32" s="74" t="s">
        <v>628</v>
      </c>
      <c r="C32" s="74" t="s">
        <v>975</v>
      </c>
      <c r="D32" s="74" t="s">
        <v>72</v>
      </c>
      <c r="E32" s="75" t="s">
        <v>589</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7434.7</v>
      </c>
    </row>
    <row r="33" spans="1:22" x14ac:dyDescent="0.3">
      <c r="A33" s="1"/>
      <c r="B33" s="74" t="s">
        <v>628</v>
      </c>
      <c r="C33" s="74" t="s">
        <v>976</v>
      </c>
      <c r="D33" s="74" t="s">
        <v>1100</v>
      </c>
      <c r="E33" s="75" t="s">
        <v>589</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2048.65</v>
      </c>
    </row>
    <row r="34" spans="1:22" x14ac:dyDescent="0.3">
      <c r="A34" s="1"/>
      <c r="B34" s="74" t="s">
        <v>252</v>
      </c>
      <c r="C34" s="74" t="s">
        <v>977</v>
      </c>
      <c r="D34" s="74" t="s">
        <v>72</v>
      </c>
      <c r="E34" s="75" t="s">
        <v>589</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59802.45</v>
      </c>
    </row>
    <row r="35" spans="1:22" x14ac:dyDescent="0.3">
      <c r="A35" s="1"/>
      <c r="B35" s="74" t="s">
        <v>261</v>
      </c>
      <c r="C35" s="74" t="s">
        <v>978</v>
      </c>
      <c r="D35" s="74" t="s">
        <v>72</v>
      </c>
      <c r="E35" s="75" t="s">
        <v>589</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2938.05</v>
      </c>
    </row>
    <row r="36" spans="1:22" x14ac:dyDescent="0.3">
      <c r="A36" s="1"/>
      <c r="B36" s="74" t="s">
        <v>261</v>
      </c>
      <c r="C36" s="74" t="s">
        <v>979</v>
      </c>
      <c r="D36" s="74" t="s">
        <v>72</v>
      </c>
      <c r="E36" s="75" t="s">
        <v>589</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2327.65</v>
      </c>
    </row>
    <row r="37" spans="1:22" x14ac:dyDescent="0.3">
      <c r="A37" s="1"/>
      <c r="B37" s="74" t="s">
        <v>261</v>
      </c>
      <c r="C37" s="74" t="s">
        <v>1101</v>
      </c>
      <c r="D37" s="74" t="s">
        <v>266</v>
      </c>
      <c r="E37" s="75" t="s">
        <v>590</v>
      </c>
      <c r="F37" s="76"/>
      <c r="G37" s="76"/>
      <c r="H37" s="76"/>
      <c r="I37" s="76"/>
      <c r="J37" s="76"/>
      <c r="K37" s="76"/>
      <c r="L37" s="76"/>
      <c r="M37" s="76"/>
      <c r="N37" s="76"/>
      <c r="O37" s="76"/>
      <c r="P37" s="76"/>
      <c r="Q37" s="76"/>
      <c r="R37" s="76"/>
      <c r="S37" s="76"/>
      <c r="T37" s="76"/>
      <c r="U37" s="76"/>
      <c r="V37" s="76">
        <v>0</v>
      </c>
    </row>
    <row r="38" spans="1:22" x14ac:dyDescent="0.3">
      <c r="A38" s="1"/>
      <c r="B38" s="74" t="s">
        <v>624</v>
      </c>
      <c r="C38" s="74" t="s">
        <v>980</v>
      </c>
      <c r="D38" s="74" t="s">
        <v>72</v>
      </c>
      <c r="E38" s="75" t="s">
        <v>589</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1210.55</v>
      </c>
    </row>
    <row r="39" spans="1:22" x14ac:dyDescent="0.3">
      <c r="A39" s="1"/>
      <c r="B39" s="74" t="s">
        <v>69</v>
      </c>
      <c r="C39" s="74" t="s">
        <v>70</v>
      </c>
      <c r="D39" s="74" t="s">
        <v>72</v>
      </c>
      <c r="E39" s="75" t="s">
        <v>589</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237167.85</v>
      </c>
    </row>
    <row r="40" spans="1:22" x14ac:dyDescent="0.3">
      <c r="A40" s="1"/>
      <c r="B40" s="74" t="s">
        <v>69</v>
      </c>
      <c r="C40" s="74" t="s">
        <v>981</v>
      </c>
      <c r="D40" s="74" t="s">
        <v>72</v>
      </c>
      <c r="E40" s="75" t="s">
        <v>589</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80457.649999999994</v>
      </c>
    </row>
    <row r="41" spans="1:22" x14ac:dyDescent="0.3">
      <c r="A41" s="1"/>
      <c r="B41" s="74" t="s">
        <v>69</v>
      </c>
      <c r="C41" s="74" t="s">
        <v>1102</v>
      </c>
      <c r="D41" s="74" t="s">
        <v>1103</v>
      </c>
      <c r="E41" s="75" t="s">
        <v>590</v>
      </c>
      <c r="F41" s="76"/>
      <c r="G41" s="76"/>
      <c r="H41" s="76"/>
      <c r="I41" s="76"/>
      <c r="J41" s="76"/>
      <c r="K41" s="76"/>
      <c r="L41" s="76"/>
      <c r="M41" s="76">
        <v>10.9</v>
      </c>
      <c r="N41" s="76"/>
      <c r="O41" s="76"/>
      <c r="P41" s="76"/>
      <c r="Q41" s="76"/>
      <c r="R41" s="76"/>
      <c r="S41" s="76"/>
      <c r="T41" s="76"/>
      <c r="U41" s="76"/>
      <c r="V41" s="76">
        <v>10.9</v>
      </c>
    </row>
    <row r="42" spans="1:22" x14ac:dyDescent="0.3">
      <c r="A42" s="1"/>
      <c r="B42" s="74" t="s">
        <v>69</v>
      </c>
      <c r="C42" s="74" t="s">
        <v>1102</v>
      </c>
      <c r="D42" s="74" t="s">
        <v>1104</v>
      </c>
      <c r="E42" s="75" t="s">
        <v>590</v>
      </c>
      <c r="F42" s="76"/>
      <c r="G42" s="76"/>
      <c r="H42" s="76"/>
      <c r="I42" s="76"/>
      <c r="J42" s="76"/>
      <c r="K42" s="76"/>
      <c r="L42" s="76"/>
      <c r="M42" s="76"/>
      <c r="N42" s="76"/>
      <c r="O42" s="76"/>
      <c r="P42" s="76"/>
      <c r="Q42" s="76"/>
      <c r="R42" s="76"/>
      <c r="S42" s="76"/>
      <c r="T42" s="76"/>
      <c r="U42" s="76"/>
      <c r="V42" s="76">
        <v>0</v>
      </c>
    </row>
    <row r="43" spans="1:22" ht="27.6" x14ac:dyDescent="0.3">
      <c r="A43" s="1"/>
      <c r="B43" s="74" t="s">
        <v>613</v>
      </c>
      <c r="C43" s="74" t="s">
        <v>982</v>
      </c>
      <c r="D43" s="74" t="s">
        <v>72</v>
      </c>
      <c r="E43" s="75" t="s">
        <v>589</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1790.355</v>
      </c>
    </row>
    <row r="44" spans="1:22" ht="27.6" x14ac:dyDescent="0.3">
      <c r="A44" s="1"/>
      <c r="B44" s="74" t="s">
        <v>629</v>
      </c>
      <c r="C44" s="74" t="s">
        <v>983</v>
      </c>
      <c r="D44" s="74" t="s">
        <v>72</v>
      </c>
      <c r="E44" s="75" t="s">
        <v>589</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7457.7</v>
      </c>
    </row>
    <row r="45" spans="1:22" ht="27.6" x14ac:dyDescent="0.3">
      <c r="A45" s="1"/>
      <c r="B45" s="74" t="s">
        <v>614</v>
      </c>
      <c r="C45" s="74" t="s">
        <v>984</v>
      </c>
      <c r="D45" s="74" t="s">
        <v>72</v>
      </c>
      <c r="E45" s="75" t="s">
        <v>589</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6586.8</v>
      </c>
    </row>
    <row r="46" spans="1:22" x14ac:dyDescent="0.3">
      <c r="A46" s="1"/>
      <c r="B46" s="74" t="s">
        <v>281</v>
      </c>
      <c r="C46" s="74" t="s">
        <v>985</v>
      </c>
      <c r="D46" s="74" t="s">
        <v>72</v>
      </c>
      <c r="E46" s="75" t="s">
        <v>589</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57659.9</v>
      </c>
    </row>
    <row r="47" spans="1:22" x14ac:dyDescent="0.3">
      <c r="A47" s="1"/>
      <c r="B47" s="74" t="s">
        <v>281</v>
      </c>
      <c r="C47" s="74" t="s">
        <v>1105</v>
      </c>
      <c r="D47" s="74" t="s">
        <v>72</v>
      </c>
      <c r="E47" s="75" t="s">
        <v>589</v>
      </c>
      <c r="F47" s="76">
        <v>156</v>
      </c>
      <c r="G47" s="76">
        <v>156</v>
      </c>
      <c r="H47" s="76">
        <v>156</v>
      </c>
      <c r="I47" s="76">
        <v>156</v>
      </c>
      <c r="J47" s="76">
        <v>156</v>
      </c>
      <c r="K47" s="76">
        <v>156</v>
      </c>
      <c r="L47" s="76">
        <v>156</v>
      </c>
      <c r="M47" s="76">
        <v>156</v>
      </c>
      <c r="N47" s="76">
        <v>50</v>
      </c>
      <c r="O47" s="76"/>
      <c r="P47" s="76"/>
      <c r="Q47" s="76"/>
      <c r="R47" s="76"/>
      <c r="S47" s="76"/>
      <c r="T47" s="76"/>
      <c r="U47" s="76"/>
      <c r="V47" s="76">
        <v>1298</v>
      </c>
    </row>
    <row r="48" spans="1:22" x14ac:dyDescent="0.3">
      <c r="A48" s="1"/>
      <c r="B48" s="74" t="s">
        <v>986</v>
      </c>
      <c r="C48" s="74" t="s">
        <v>987</v>
      </c>
      <c r="D48" s="74" t="s">
        <v>72</v>
      </c>
      <c r="E48" s="75" t="s">
        <v>589</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23360.05</v>
      </c>
    </row>
    <row r="49" spans="1:22" x14ac:dyDescent="0.3">
      <c r="A49" s="1"/>
      <c r="B49" s="74" t="s">
        <v>615</v>
      </c>
      <c r="C49" s="74" t="s">
        <v>988</v>
      </c>
      <c r="D49" s="74" t="s">
        <v>72</v>
      </c>
      <c r="E49" s="75" t="s">
        <v>589</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4465.9153500000002</v>
      </c>
    </row>
    <row r="50" spans="1:22" x14ac:dyDescent="0.3">
      <c r="A50" s="1"/>
      <c r="B50" s="74" t="s">
        <v>616</v>
      </c>
      <c r="C50" s="74" t="s">
        <v>989</v>
      </c>
      <c r="D50" s="74" t="s">
        <v>72</v>
      </c>
      <c r="E50" s="75" t="s">
        <v>589</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3553.855</v>
      </c>
    </row>
    <row r="51" spans="1:22" x14ac:dyDescent="0.3">
      <c r="A51" s="1"/>
      <c r="B51" s="74" t="s">
        <v>74</v>
      </c>
      <c r="C51" s="74" t="s">
        <v>1106</v>
      </c>
      <c r="D51" s="74" t="s">
        <v>1107</v>
      </c>
      <c r="E51" s="75" t="s">
        <v>590</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6180.3344999999999</v>
      </c>
    </row>
    <row r="52" spans="1:22" x14ac:dyDescent="0.3">
      <c r="A52" s="1"/>
      <c r="B52" s="74" t="s">
        <v>74</v>
      </c>
      <c r="C52" s="74" t="s">
        <v>1108</v>
      </c>
      <c r="D52" s="74" t="s">
        <v>79</v>
      </c>
      <c r="E52" s="75" t="s">
        <v>590</v>
      </c>
      <c r="F52" s="76">
        <v>24.95</v>
      </c>
      <c r="G52" s="76">
        <v>24.7</v>
      </c>
      <c r="H52" s="76">
        <v>31.15</v>
      </c>
      <c r="I52" s="76">
        <v>25.55</v>
      </c>
      <c r="J52" s="76">
        <v>38.35</v>
      </c>
      <c r="K52" s="76">
        <v>125.8</v>
      </c>
      <c r="L52" s="76"/>
      <c r="M52" s="76"/>
      <c r="N52" s="76"/>
      <c r="O52" s="76"/>
      <c r="P52" s="76"/>
      <c r="Q52" s="76"/>
      <c r="R52" s="76"/>
      <c r="S52" s="76"/>
      <c r="T52" s="76">
        <v>305.45</v>
      </c>
      <c r="U52" s="76"/>
      <c r="V52" s="76">
        <v>575.95000000000005</v>
      </c>
    </row>
    <row r="53" spans="1:22" x14ac:dyDescent="0.3">
      <c r="A53" s="1"/>
      <c r="B53" s="74" t="s">
        <v>74</v>
      </c>
      <c r="C53" s="74" t="s">
        <v>1109</v>
      </c>
      <c r="D53" s="74" t="s">
        <v>1110</v>
      </c>
      <c r="E53" s="75" t="s">
        <v>590</v>
      </c>
      <c r="F53" s="76"/>
      <c r="G53" s="76"/>
      <c r="H53" s="76"/>
      <c r="I53" s="76"/>
      <c r="J53" s="76"/>
      <c r="K53" s="76"/>
      <c r="L53" s="76"/>
      <c r="M53" s="76"/>
      <c r="N53" s="76"/>
      <c r="O53" s="76"/>
      <c r="P53" s="76"/>
      <c r="Q53" s="76"/>
      <c r="R53" s="76"/>
      <c r="S53" s="76"/>
      <c r="T53" s="76"/>
      <c r="U53" s="76"/>
      <c r="V53" s="76">
        <v>0</v>
      </c>
    </row>
    <row r="54" spans="1:22" x14ac:dyDescent="0.3">
      <c r="A54" s="1"/>
      <c r="B54" s="74" t="s">
        <v>630</v>
      </c>
      <c r="C54" s="74" t="s">
        <v>1111</v>
      </c>
      <c r="D54" s="74" t="s">
        <v>72</v>
      </c>
      <c r="E54" s="75" t="s">
        <v>592</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17078.8</v>
      </c>
    </row>
    <row r="55" spans="1:22" x14ac:dyDescent="0.3">
      <c r="A55" s="1"/>
      <c r="B55" s="74" t="s">
        <v>630</v>
      </c>
      <c r="C55" s="74" t="s">
        <v>1112</v>
      </c>
      <c r="D55" s="74" t="s">
        <v>72</v>
      </c>
      <c r="E55" s="75" t="s">
        <v>592</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6638.2</v>
      </c>
    </row>
    <row r="56" spans="1:22" x14ac:dyDescent="0.3">
      <c r="A56" s="1"/>
      <c r="B56" s="74" t="s">
        <v>606</v>
      </c>
      <c r="C56" s="74" t="s">
        <v>1113</v>
      </c>
      <c r="D56" s="74" t="s">
        <v>72</v>
      </c>
      <c r="E56" s="75" t="s">
        <v>592</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30349.65</v>
      </c>
    </row>
    <row r="57" spans="1:22" x14ac:dyDescent="0.3">
      <c r="A57" s="1"/>
      <c r="B57" s="74" t="s">
        <v>81</v>
      </c>
      <c r="C57" s="74" t="s">
        <v>1114</v>
      </c>
      <c r="D57" s="74" t="s">
        <v>1115</v>
      </c>
      <c r="E57" s="75" t="s">
        <v>592</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22379.05</v>
      </c>
    </row>
    <row r="58" spans="1:22" x14ac:dyDescent="0.3">
      <c r="A58" s="1"/>
      <c r="B58" s="74" t="s">
        <v>81</v>
      </c>
      <c r="C58" s="74" t="s">
        <v>1114</v>
      </c>
      <c r="D58" s="74" t="s">
        <v>1116</v>
      </c>
      <c r="E58" s="75" t="s">
        <v>592</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26376.65</v>
      </c>
    </row>
    <row r="59" spans="1:22" x14ac:dyDescent="0.3">
      <c r="A59" s="1"/>
      <c r="B59" s="74" t="s">
        <v>81</v>
      </c>
      <c r="C59" s="74" t="s">
        <v>1117</v>
      </c>
      <c r="D59" s="74" t="s">
        <v>1118</v>
      </c>
      <c r="E59" s="75" t="s">
        <v>592</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3773.2</v>
      </c>
    </row>
    <row r="60" spans="1:22" x14ac:dyDescent="0.3">
      <c r="A60" s="1"/>
      <c r="B60" s="74" t="s">
        <v>81</v>
      </c>
      <c r="C60" s="74" t="s">
        <v>1117</v>
      </c>
      <c r="D60" s="74" t="s">
        <v>1119</v>
      </c>
      <c r="E60" s="75" t="s">
        <v>592</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2095.75</v>
      </c>
    </row>
    <row r="61" spans="1:22" x14ac:dyDescent="0.3">
      <c r="A61" s="1"/>
      <c r="B61" s="74" t="s">
        <v>81</v>
      </c>
      <c r="C61" s="74" t="s">
        <v>1120</v>
      </c>
      <c r="D61" s="74" t="s">
        <v>72</v>
      </c>
      <c r="E61" s="75" t="s">
        <v>589</v>
      </c>
      <c r="F61" s="76"/>
      <c r="G61" s="76"/>
      <c r="H61" s="76"/>
      <c r="I61" s="76"/>
      <c r="J61" s="76"/>
      <c r="K61" s="76"/>
      <c r="L61" s="76"/>
      <c r="M61" s="76"/>
      <c r="N61" s="76"/>
      <c r="O61" s="76"/>
      <c r="P61" s="76"/>
      <c r="Q61" s="76"/>
      <c r="R61" s="76"/>
      <c r="S61" s="76"/>
      <c r="T61" s="76"/>
      <c r="U61" s="76"/>
      <c r="V61" s="76">
        <v>0</v>
      </c>
    </row>
    <row r="62" spans="1:22" x14ac:dyDescent="0.3">
      <c r="A62" s="1"/>
      <c r="B62" s="74" t="s">
        <v>81</v>
      </c>
      <c r="C62" s="74" t="s">
        <v>990</v>
      </c>
      <c r="D62" s="74" t="s">
        <v>72</v>
      </c>
      <c r="E62" s="75" t="s">
        <v>589</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36429.949999999997</v>
      </c>
    </row>
    <row r="63" spans="1:22" x14ac:dyDescent="0.3">
      <c r="A63" s="1"/>
      <c r="B63" s="74" t="s">
        <v>81</v>
      </c>
      <c r="C63" s="74" t="s">
        <v>1121</v>
      </c>
      <c r="D63" s="74" t="s">
        <v>72</v>
      </c>
      <c r="E63" s="75" t="s">
        <v>591</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5872.15</v>
      </c>
    </row>
    <row r="64" spans="1:22" x14ac:dyDescent="0.3">
      <c r="A64" s="1"/>
      <c r="B64" s="74" t="s">
        <v>81</v>
      </c>
      <c r="C64" s="74" t="s">
        <v>86</v>
      </c>
      <c r="D64" s="74" t="s">
        <v>1122</v>
      </c>
      <c r="E64" s="75" t="s">
        <v>590</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v>45207.199999999997</v>
      </c>
    </row>
    <row r="65" spans="1:22" x14ac:dyDescent="0.3">
      <c r="A65" s="1"/>
      <c r="B65" s="74" t="s">
        <v>81</v>
      </c>
      <c r="C65" s="74" t="s">
        <v>86</v>
      </c>
      <c r="D65" s="74" t="s">
        <v>1123</v>
      </c>
      <c r="E65" s="75" t="s">
        <v>590</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45243</v>
      </c>
    </row>
    <row r="66" spans="1:22" x14ac:dyDescent="0.3">
      <c r="A66" s="1"/>
      <c r="B66" s="74" t="s">
        <v>81</v>
      </c>
      <c r="C66" s="74" t="s">
        <v>86</v>
      </c>
      <c r="D66" s="74" t="s">
        <v>1124</v>
      </c>
      <c r="E66" s="75" t="s">
        <v>590</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56024.35</v>
      </c>
    </row>
    <row r="67" spans="1:22" x14ac:dyDescent="0.3">
      <c r="A67" s="1"/>
      <c r="B67" s="74" t="s">
        <v>81</v>
      </c>
      <c r="C67" s="74" t="s">
        <v>86</v>
      </c>
      <c r="D67" s="74" t="s">
        <v>1091</v>
      </c>
      <c r="E67" s="75" t="s">
        <v>590</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75941.149999999994</v>
      </c>
    </row>
    <row r="68" spans="1:22" x14ac:dyDescent="0.3">
      <c r="A68" s="1"/>
      <c r="B68" s="74" t="s">
        <v>81</v>
      </c>
      <c r="C68" s="74" t="s">
        <v>89</v>
      </c>
      <c r="D68" s="74" t="s">
        <v>288</v>
      </c>
      <c r="E68" s="75" t="s">
        <v>590</v>
      </c>
      <c r="F68" s="76"/>
      <c r="G68" s="76"/>
      <c r="H68" s="76"/>
      <c r="I68" s="76"/>
      <c r="J68" s="76"/>
      <c r="K68" s="76"/>
      <c r="L68" s="76"/>
      <c r="M68" s="76"/>
      <c r="N68" s="76">
        <v>119.65</v>
      </c>
      <c r="O68" s="76"/>
      <c r="P68" s="76"/>
      <c r="Q68" s="76"/>
      <c r="R68" s="76"/>
      <c r="S68" s="76"/>
      <c r="T68" s="76"/>
      <c r="U68" s="76"/>
      <c r="V68" s="76">
        <v>119.65</v>
      </c>
    </row>
    <row r="69" spans="1:22" x14ac:dyDescent="0.3">
      <c r="A69" s="1"/>
      <c r="B69" s="74" t="s">
        <v>81</v>
      </c>
      <c r="C69" s="74" t="s">
        <v>89</v>
      </c>
      <c r="D69" s="74" t="s">
        <v>1125</v>
      </c>
      <c r="E69" s="75" t="s">
        <v>590</v>
      </c>
      <c r="F69" s="76"/>
      <c r="G69" s="76"/>
      <c r="H69" s="76"/>
      <c r="I69" s="76"/>
      <c r="J69" s="76"/>
      <c r="K69" s="76"/>
      <c r="L69" s="76"/>
      <c r="M69" s="76"/>
      <c r="N69" s="76"/>
      <c r="O69" s="76"/>
      <c r="P69" s="76"/>
      <c r="Q69" s="76"/>
      <c r="R69" s="76"/>
      <c r="S69" s="76"/>
      <c r="T69" s="76"/>
      <c r="U69" s="76"/>
      <c r="V69" s="76">
        <v>0</v>
      </c>
    </row>
    <row r="70" spans="1:22" x14ac:dyDescent="0.3">
      <c r="A70" s="1"/>
      <c r="B70" s="74" t="s">
        <v>81</v>
      </c>
      <c r="C70" s="74" t="s">
        <v>1126</v>
      </c>
      <c r="D70" s="74" t="s">
        <v>288</v>
      </c>
      <c r="E70" s="75" t="s">
        <v>590</v>
      </c>
      <c r="F70" s="76"/>
      <c r="G70" s="76"/>
      <c r="H70" s="76"/>
      <c r="I70" s="76"/>
      <c r="J70" s="76"/>
      <c r="K70" s="76"/>
      <c r="L70" s="76"/>
      <c r="M70" s="76"/>
      <c r="N70" s="76"/>
      <c r="O70" s="76"/>
      <c r="P70" s="76"/>
      <c r="Q70" s="76"/>
      <c r="R70" s="76"/>
      <c r="S70" s="76"/>
      <c r="T70" s="76"/>
      <c r="U70" s="76"/>
      <c r="V70" s="76">
        <v>0</v>
      </c>
    </row>
    <row r="71" spans="1:22" x14ac:dyDescent="0.3">
      <c r="A71" s="1"/>
      <c r="B71" s="74" t="s">
        <v>81</v>
      </c>
      <c r="C71" s="74" t="s">
        <v>1126</v>
      </c>
      <c r="D71" s="74" t="s">
        <v>290</v>
      </c>
      <c r="E71" s="75" t="s">
        <v>590</v>
      </c>
      <c r="F71" s="76"/>
      <c r="G71" s="76"/>
      <c r="H71" s="76"/>
      <c r="I71" s="76"/>
      <c r="J71" s="76"/>
      <c r="K71" s="76"/>
      <c r="L71" s="76"/>
      <c r="M71" s="76"/>
      <c r="N71" s="76"/>
      <c r="O71" s="76"/>
      <c r="P71" s="76"/>
      <c r="Q71" s="76"/>
      <c r="R71" s="76"/>
      <c r="S71" s="76"/>
      <c r="T71" s="76"/>
      <c r="U71" s="76"/>
      <c r="V71" s="76">
        <v>0</v>
      </c>
    </row>
    <row r="72" spans="1:22" x14ac:dyDescent="0.3">
      <c r="A72" s="1"/>
      <c r="B72" s="74" t="s">
        <v>81</v>
      </c>
      <c r="C72" s="74" t="s">
        <v>1126</v>
      </c>
      <c r="D72" s="74" t="s">
        <v>1127</v>
      </c>
      <c r="E72" s="75" t="s">
        <v>590</v>
      </c>
      <c r="F72" s="76"/>
      <c r="G72" s="76"/>
      <c r="H72" s="76"/>
      <c r="I72" s="76"/>
      <c r="J72" s="76"/>
      <c r="K72" s="76"/>
      <c r="L72" s="76"/>
      <c r="M72" s="76">
        <v>450.4</v>
      </c>
      <c r="N72" s="76"/>
      <c r="O72" s="76"/>
      <c r="P72" s="76"/>
      <c r="Q72" s="76"/>
      <c r="R72" s="76"/>
      <c r="S72" s="76"/>
      <c r="T72" s="76"/>
      <c r="U72" s="76"/>
      <c r="V72" s="76">
        <v>450.4</v>
      </c>
    </row>
    <row r="73" spans="1:22" x14ac:dyDescent="0.3">
      <c r="A73" s="1"/>
      <c r="B73" s="74" t="s">
        <v>81</v>
      </c>
      <c r="C73" s="74" t="s">
        <v>1128</v>
      </c>
      <c r="D73" s="74" t="s">
        <v>1129</v>
      </c>
      <c r="E73" s="75" t="s">
        <v>590</v>
      </c>
      <c r="F73" s="76"/>
      <c r="G73" s="76"/>
      <c r="H73" s="76"/>
      <c r="I73" s="76"/>
      <c r="J73" s="76"/>
      <c r="K73" s="76"/>
      <c r="L73" s="76"/>
      <c r="M73" s="76"/>
      <c r="N73" s="76"/>
      <c r="O73" s="76"/>
      <c r="P73" s="76"/>
      <c r="Q73" s="76"/>
      <c r="R73" s="76"/>
      <c r="S73" s="76"/>
      <c r="T73" s="76"/>
      <c r="U73" s="76"/>
      <c r="V73" s="76">
        <v>0</v>
      </c>
    </row>
    <row r="74" spans="1:22" x14ac:dyDescent="0.3">
      <c r="A74" s="1"/>
      <c r="B74" s="74" t="s">
        <v>81</v>
      </c>
      <c r="C74" s="74" t="s">
        <v>1128</v>
      </c>
      <c r="D74" s="74" t="s">
        <v>1130</v>
      </c>
      <c r="E74" s="75" t="s">
        <v>590</v>
      </c>
      <c r="F74" s="76"/>
      <c r="G74" s="76"/>
      <c r="H74" s="76"/>
      <c r="I74" s="76"/>
      <c r="J74" s="76"/>
      <c r="K74" s="76"/>
      <c r="L74" s="76"/>
      <c r="M74" s="76"/>
      <c r="N74" s="76"/>
      <c r="O74" s="76"/>
      <c r="P74" s="76"/>
      <c r="Q74" s="76"/>
      <c r="R74" s="76"/>
      <c r="S74" s="76"/>
      <c r="T74" s="76"/>
      <c r="U74" s="76"/>
      <c r="V74" s="76">
        <v>0</v>
      </c>
    </row>
    <row r="75" spans="1:22" x14ac:dyDescent="0.3">
      <c r="A75" s="1"/>
      <c r="B75" s="74" t="s">
        <v>81</v>
      </c>
      <c r="C75" s="74" t="s">
        <v>1128</v>
      </c>
      <c r="D75" s="74" t="s">
        <v>1124</v>
      </c>
      <c r="E75" s="75" t="s">
        <v>590</v>
      </c>
      <c r="F75" s="76"/>
      <c r="G75" s="76"/>
      <c r="H75" s="76"/>
      <c r="I75" s="76"/>
      <c r="J75" s="76"/>
      <c r="K75" s="76"/>
      <c r="L75" s="76"/>
      <c r="M75" s="76"/>
      <c r="N75" s="76"/>
      <c r="O75" s="76"/>
      <c r="P75" s="76"/>
      <c r="Q75" s="76"/>
      <c r="R75" s="76"/>
      <c r="S75" s="76"/>
      <c r="T75" s="76"/>
      <c r="U75" s="76"/>
      <c r="V75" s="76">
        <v>0</v>
      </c>
    </row>
    <row r="76" spans="1:22" x14ac:dyDescent="0.3">
      <c r="A76" s="1"/>
      <c r="B76" s="74" t="s">
        <v>90</v>
      </c>
      <c r="C76" s="74" t="s">
        <v>91</v>
      </c>
      <c r="D76" s="74" t="s">
        <v>1131</v>
      </c>
      <c r="E76" s="75" t="s">
        <v>590</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57848.05</v>
      </c>
    </row>
    <row r="77" spans="1:22" x14ac:dyDescent="0.3">
      <c r="A77" s="1"/>
      <c r="B77" s="74" t="s">
        <v>90</v>
      </c>
      <c r="C77" s="74" t="s">
        <v>91</v>
      </c>
      <c r="D77" s="74" t="s">
        <v>1132</v>
      </c>
      <c r="E77" s="75" t="s">
        <v>590</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61873.35</v>
      </c>
    </row>
    <row r="78" spans="1:22" x14ac:dyDescent="0.3">
      <c r="A78" s="1"/>
      <c r="B78" s="74" t="s">
        <v>90</v>
      </c>
      <c r="C78" s="74" t="s">
        <v>91</v>
      </c>
      <c r="D78" s="74" t="s">
        <v>1133</v>
      </c>
      <c r="E78" s="75" t="s">
        <v>590</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64061.35</v>
      </c>
    </row>
    <row r="79" spans="1:22" x14ac:dyDescent="0.3">
      <c r="A79" s="1"/>
      <c r="B79" s="74" t="s">
        <v>631</v>
      </c>
      <c r="C79" s="74" t="s">
        <v>991</v>
      </c>
      <c r="D79" s="74" t="s">
        <v>72</v>
      </c>
      <c r="E79" s="75" t="s">
        <v>589</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5342</v>
      </c>
    </row>
    <row r="80" spans="1:22" x14ac:dyDescent="0.3">
      <c r="A80" s="1"/>
      <c r="B80" s="74" t="s">
        <v>631</v>
      </c>
      <c r="C80" s="74" t="s">
        <v>992</v>
      </c>
      <c r="D80" s="74" t="s">
        <v>72</v>
      </c>
      <c r="E80" s="75" t="s">
        <v>589</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1896.9</v>
      </c>
    </row>
    <row r="81" spans="1:22" x14ac:dyDescent="0.3">
      <c r="A81" s="1"/>
      <c r="B81" s="74" t="s">
        <v>632</v>
      </c>
      <c r="C81" s="74" t="s">
        <v>993</v>
      </c>
      <c r="D81" s="74" t="s">
        <v>72</v>
      </c>
      <c r="E81" s="75" t="s">
        <v>589</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5133.75</v>
      </c>
    </row>
    <row r="82" spans="1:22" x14ac:dyDescent="0.3">
      <c r="A82" s="1"/>
      <c r="B82" s="74" t="s">
        <v>632</v>
      </c>
      <c r="C82" s="74" t="s">
        <v>994</v>
      </c>
      <c r="D82" s="74" t="s">
        <v>72</v>
      </c>
      <c r="E82" s="75" t="s">
        <v>589</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5088.6499999999996</v>
      </c>
    </row>
    <row r="83" spans="1:22" x14ac:dyDescent="0.3">
      <c r="A83" s="1"/>
      <c r="B83" s="74" t="s">
        <v>632</v>
      </c>
      <c r="C83" s="74" t="s">
        <v>995</v>
      </c>
      <c r="D83" s="74" t="s">
        <v>72</v>
      </c>
      <c r="E83" s="75" t="s">
        <v>589</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4985.45</v>
      </c>
    </row>
    <row r="84" spans="1:22" x14ac:dyDescent="0.3">
      <c r="A84" s="1"/>
      <c r="B84" s="74" t="s">
        <v>632</v>
      </c>
      <c r="C84" s="74" t="s">
        <v>996</v>
      </c>
      <c r="D84" s="74" t="s">
        <v>72</v>
      </c>
      <c r="E84" s="75" t="s">
        <v>589</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2781.25</v>
      </c>
    </row>
    <row r="85" spans="1:22" x14ac:dyDescent="0.3">
      <c r="A85" s="1"/>
      <c r="B85" s="74" t="s">
        <v>638</v>
      </c>
      <c r="C85" s="74" t="s">
        <v>1134</v>
      </c>
      <c r="D85" s="74" t="s">
        <v>1135</v>
      </c>
      <c r="E85" s="75" t="s">
        <v>590</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7185.5</v>
      </c>
    </row>
    <row r="86" spans="1:22" x14ac:dyDescent="0.3">
      <c r="A86" s="1"/>
      <c r="B86" s="74" t="s">
        <v>638</v>
      </c>
      <c r="C86" s="74" t="s">
        <v>1134</v>
      </c>
      <c r="D86" s="74" t="s">
        <v>1136</v>
      </c>
      <c r="E86" s="75" t="s">
        <v>590</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9355.125</v>
      </c>
    </row>
    <row r="87" spans="1:22" x14ac:dyDescent="0.3">
      <c r="A87" s="1"/>
      <c r="B87" s="74" t="s">
        <v>607</v>
      </c>
      <c r="C87" s="74" t="s">
        <v>1137</v>
      </c>
      <c r="D87" s="74" t="s">
        <v>1137</v>
      </c>
      <c r="E87" s="75" t="s">
        <v>591</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12626.05</v>
      </c>
    </row>
    <row r="88" spans="1:22" x14ac:dyDescent="0.3">
      <c r="A88" s="1"/>
      <c r="B88" s="74" t="s">
        <v>299</v>
      </c>
      <c r="C88" s="74" t="s">
        <v>1138</v>
      </c>
      <c r="D88" s="74" t="s">
        <v>72</v>
      </c>
      <c r="E88" s="75" t="s">
        <v>592</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1959.35</v>
      </c>
    </row>
    <row r="89" spans="1:22" x14ac:dyDescent="0.3">
      <c r="A89" s="1"/>
      <c r="B89" s="74" t="s">
        <v>608</v>
      </c>
      <c r="C89" s="74" t="s">
        <v>1139</v>
      </c>
      <c r="D89" s="74" t="s">
        <v>72</v>
      </c>
      <c r="E89" s="75" t="s">
        <v>592</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2173.9</v>
      </c>
    </row>
    <row r="90" spans="1:22" x14ac:dyDescent="0.3">
      <c r="A90" s="1"/>
      <c r="B90" s="74" t="s">
        <v>617</v>
      </c>
      <c r="C90" s="74" t="s">
        <v>997</v>
      </c>
      <c r="D90" s="74" t="s">
        <v>1100</v>
      </c>
      <c r="E90" s="75" t="s">
        <v>589</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1312.5</v>
      </c>
    </row>
    <row r="91" spans="1:22" x14ac:dyDescent="0.3">
      <c r="A91" s="1"/>
      <c r="B91" s="74" t="s">
        <v>598</v>
      </c>
      <c r="C91" s="74" t="s">
        <v>998</v>
      </c>
      <c r="D91" s="74" t="s">
        <v>72</v>
      </c>
      <c r="E91" s="75" t="s">
        <v>589</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6224.7061000000003</v>
      </c>
    </row>
    <row r="92" spans="1:22" x14ac:dyDescent="0.3">
      <c r="A92" s="1"/>
      <c r="B92" s="74" t="s">
        <v>618</v>
      </c>
      <c r="C92" s="74" t="s">
        <v>999</v>
      </c>
      <c r="D92" s="74" t="s">
        <v>72</v>
      </c>
      <c r="E92" s="75" t="s">
        <v>589</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7079.9</v>
      </c>
    </row>
    <row r="93" spans="1:22" x14ac:dyDescent="0.3">
      <c r="A93" s="1"/>
      <c r="B93" s="74" t="s">
        <v>593</v>
      </c>
      <c r="C93" s="74" t="s">
        <v>1000</v>
      </c>
      <c r="D93" s="74" t="s">
        <v>72</v>
      </c>
      <c r="E93" s="75" t="s">
        <v>589</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50248.2</v>
      </c>
    </row>
    <row r="94" spans="1:22" x14ac:dyDescent="0.3">
      <c r="A94" s="1"/>
      <c r="B94" s="74" t="s">
        <v>603</v>
      </c>
      <c r="C94" s="74" t="s">
        <v>1140</v>
      </c>
      <c r="D94" s="74" t="s">
        <v>72</v>
      </c>
      <c r="E94" s="75" t="s">
        <v>590</v>
      </c>
      <c r="F94" s="76"/>
      <c r="G94" s="76"/>
      <c r="H94" s="76"/>
      <c r="I94" s="76"/>
      <c r="J94" s="76"/>
      <c r="K94" s="76"/>
      <c r="L94" s="76"/>
      <c r="M94" s="76"/>
      <c r="N94" s="76"/>
      <c r="O94" s="76"/>
      <c r="P94" s="76"/>
      <c r="Q94" s="76"/>
      <c r="R94" s="76"/>
      <c r="S94" s="76"/>
      <c r="T94" s="76"/>
      <c r="U94" s="76"/>
      <c r="V94" s="76">
        <v>0</v>
      </c>
    </row>
    <row r="95" spans="1:22" x14ac:dyDescent="0.3">
      <c r="A95" s="1"/>
      <c r="B95" s="74" t="s">
        <v>603</v>
      </c>
      <c r="C95" s="74" t="s">
        <v>1141</v>
      </c>
      <c r="D95" s="74" t="s">
        <v>72</v>
      </c>
      <c r="E95" s="75" t="s">
        <v>590</v>
      </c>
      <c r="F95" s="76"/>
      <c r="G95" s="76"/>
      <c r="H95" s="76"/>
      <c r="I95" s="76"/>
      <c r="J95" s="76"/>
      <c r="K95" s="76">
        <v>1.65</v>
      </c>
      <c r="L95" s="76"/>
      <c r="M95" s="76"/>
      <c r="N95" s="76"/>
      <c r="O95" s="76"/>
      <c r="P95" s="76"/>
      <c r="Q95" s="76"/>
      <c r="R95" s="76"/>
      <c r="S95" s="76"/>
      <c r="T95" s="76"/>
      <c r="U95" s="76"/>
      <c r="V95" s="76">
        <v>1.65</v>
      </c>
    </row>
    <row r="96" spans="1:22" x14ac:dyDescent="0.3">
      <c r="A96" s="1"/>
      <c r="B96" s="74" t="s">
        <v>600</v>
      </c>
      <c r="C96" s="74" t="s">
        <v>1001</v>
      </c>
      <c r="D96" s="74" t="s">
        <v>72</v>
      </c>
      <c r="E96" s="75" t="s">
        <v>589</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32106.6</v>
      </c>
    </row>
    <row r="97" spans="1:22" x14ac:dyDescent="0.3">
      <c r="A97" s="1"/>
      <c r="B97" s="74" t="s">
        <v>604</v>
      </c>
      <c r="C97" s="74" t="s">
        <v>1002</v>
      </c>
      <c r="D97" s="74" t="s">
        <v>72</v>
      </c>
      <c r="E97" s="75" t="s">
        <v>589</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495.76499999999999</v>
      </c>
    </row>
    <row r="98" spans="1:22" x14ac:dyDescent="0.3">
      <c r="A98" s="1"/>
      <c r="B98" s="74" t="s">
        <v>633</v>
      </c>
      <c r="C98" s="74" t="s">
        <v>1142</v>
      </c>
      <c r="D98" s="74" t="s">
        <v>72</v>
      </c>
      <c r="E98" s="75" t="s">
        <v>591</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40960.050000000003</v>
      </c>
    </row>
    <row r="99" spans="1:22" x14ac:dyDescent="0.3">
      <c r="A99" s="1"/>
      <c r="B99" s="74" t="s">
        <v>93</v>
      </c>
      <c r="C99" s="74" t="s">
        <v>1003</v>
      </c>
      <c r="D99" s="74" t="s">
        <v>72</v>
      </c>
      <c r="E99" s="75" t="s">
        <v>589</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128052.75</v>
      </c>
    </row>
    <row r="100" spans="1:22" x14ac:dyDescent="0.3">
      <c r="A100" s="1"/>
      <c r="B100" s="74" t="s">
        <v>93</v>
      </c>
      <c r="C100" s="74" t="s">
        <v>1143</v>
      </c>
      <c r="D100" s="74" t="s">
        <v>72</v>
      </c>
      <c r="E100" s="75" t="s">
        <v>591</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32162.639999999999</v>
      </c>
    </row>
    <row r="101" spans="1:22" x14ac:dyDescent="0.3">
      <c r="A101" s="1"/>
      <c r="B101" s="74" t="s">
        <v>93</v>
      </c>
      <c r="C101" s="74" t="s">
        <v>97</v>
      </c>
      <c r="D101" s="74" t="s">
        <v>1122</v>
      </c>
      <c r="E101" s="75" t="s">
        <v>590</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23053.599999999999</v>
      </c>
    </row>
    <row r="102" spans="1:22" x14ac:dyDescent="0.3">
      <c r="A102" s="1"/>
      <c r="B102" s="74" t="s">
        <v>93</v>
      </c>
      <c r="C102" s="74" t="s">
        <v>97</v>
      </c>
      <c r="D102" s="74" t="s">
        <v>1123</v>
      </c>
      <c r="E102" s="75" t="s">
        <v>590</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66038.100000000006</v>
      </c>
    </row>
    <row r="103" spans="1:22" x14ac:dyDescent="0.3">
      <c r="A103" s="1"/>
      <c r="B103" s="74" t="s">
        <v>93</v>
      </c>
      <c r="C103" s="74" t="s">
        <v>97</v>
      </c>
      <c r="D103" s="74" t="s">
        <v>1124</v>
      </c>
      <c r="E103" s="75" t="s">
        <v>590</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66546.8</v>
      </c>
    </row>
    <row r="104" spans="1:22" x14ac:dyDescent="0.3">
      <c r="A104" s="1"/>
      <c r="B104" s="74" t="s">
        <v>93</v>
      </c>
      <c r="C104" s="74" t="s">
        <v>97</v>
      </c>
      <c r="D104" s="74" t="s">
        <v>1091</v>
      </c>
      <c r="E104" s="75" t="s">
        <v>590</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80467.25</v>
      </c>
    </row>
    <row r="105" spans="1:22" x14ac:dyDescent="0.3">
      <c r="A105" s="1"/>
      <c r="B105" s="74" t="s">
        <v>93</v>
      </c>
      <c r="C105" s="74" t="s">
        <v>100</v>
      </c>
      <c r="D105" s="74" t="s">
        <v>1129</v>
      </c>
      <c r="E105" s="75" t="s">
        <v>590</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81327.850000000006</v>
      </c>
    </row>
    <row r="106" spans="1:22" x14ac:dyDescent="0.3">
      <c r="A106" s="1"/>
      <c r="B106" s="74" t="s">
        <v>93</v>
      </c>
      <c r="C106" s="74" t="s">
        <v>100</v>
      </c>
      <c r="D106" s="74" t="s">
        <v>1091</v>
      </c>
      <c r="E106" s="75" t="s">
        <v>590</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42134.25</v>
      </c>
    </row>
    <row r="107" spans="1:22" x14ac:dyDescent="0.3">
      <c r="A107" s="1"/>
      <c r="B107" s="74" t="s">
        <v>93</v>
      </c>
      <c r="C107" s="74" t="s">
        <v>1004</v>
      </c>
      <c r="D107" s="74" t="s">
        <v>72</v>
      </c>
      <c r="E107" s="75" t="s">
        <v>589</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1217.75</v>
      </c>
    </row>
    <row r="108" spans="1:22" x14ac:dyDescent="0.3">
      <c r="A108" s="1"/>
      <c r="B108" s="74" t="s">
        <v>609</v>
      </c>
      <c r="C108" s="74" t="s">
        <v>1144</v>
      </c>
      <c r="D108" s="74" t="s">
        <v>72</v>
      </c>
      <c r="E108" s="75" t="s">
        <v>591</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38.75</v>
      </c>
    </row>
    <row r="109" spans="1:22" x14ac:dyDescent="0.3">
      <c r="A109" s="1"/>
      <c r="B109" s="74" t="s">
        <v>322</v>
      </c>
      <c r="C109" s="74" t="s">
        <v>1005</v>
      </c>
      <c r="D109" s="74" t="s">
        <v>72</v>
      </c>
      <c r="E109" s="75" t="s">
        <v>589</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16522.95</v>
      </c>
    </row>
    <row r="110" spans="1:22" x14ac:dyDescent="0.3">
      <c r="A110" s="1"/>
      <c r="B110" s="74" t="s">
        <v>612</v>
      </c>
      <c r="C110" s="74" t="s">
        <v>1006</v>
      </c>
      <c r="D110" s="74" t="s">
        <v>72</v>
      </c>
      <c r="E110" s="75" t="s">
        <v>589</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952.43</v>
      </c>
    </row>
    <row r="111" spans="1:22" x14ac:dyDescent="0.3">
      <c r="A111" s="1"/>
      <c r="B111" s="74" t="s">
        <v>634</v>
      </c>
      <c r="C111" s="74" t="s">
        <v>1145</v>
      </c>
      <c r="D111" s="74" t="s">
        <v>72</v>
      </c>
      <c r="E111" s="75" t="s">
        <v>591</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2211.1</v>
      </c>
    </row>
    <row r="112" spans="1:22" x14ac:dyDescent="0.3">
      <c r="A112" s="1"/>
      <c r="B112" s="74" t="s">
        <v>332</v>
      </c>
      <c r="C112" s="74" t="s">
        <v>1146</v>
      </c>
      <c r="D112" s="74" t="s">
        <v>72</v>
      </c>
      <c r="E112" s="75" t="s">
        <v>590</v>
      </c>
      <c r="F112" s="76"/>
      <c r="G112" s="76"/>
      <c r="H112" s="76"/>
      <c r="I112" s="76"/>
      <c r="J112" s="76"/>
      <c r="K112" s="76"/>
      <c r="L112" s="76"/>
      <c r="M112" s="76"/>
      <c r="N112" s="76"/>
      <c r="O112" s="76">
        <v>437.45</v>
      </c>
      <c r="P112" s="76"/>
      <c r="Q112" s="76"/>
      <c r="R112" s="76"/>
      <c r="S112" s="76"/>
      <c r="T112" s="76"/>
      <c r="U112" s="76"/>
      <c r="V112" s="76">
        <v>437.45</v>
      </c>
    </row>
    <row r="113" spans="1:22" x14ac:dyDescent="0.3">
      <c r="A113" s="1"/>
      <c r="B113" s="74" t="s">
        <v>619</v>
      </c>
      <c r="C113" s="74" t="s">
        <v>1147</v>
      </c>
      <c r="D113" s="74" t="s">
        <v>72</v>
      </c>
      <c r="E113" s="75" t="s">
        <v>591</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2474.1595000000002</v>
      </c>
    </row>
    <row r="114" spans="1:22" x14ac:dyDescent="0.3">
      <c r="A114" s="1"/>
      <c r="B114" s="74" t="s">
        <v>103</v>
      </c>
      <c r="C114" s="74" t="s">
        <v>1007</v>
      </c>
      <c r="D114" s="74" t="s">
        <v>72</v>
      </c>
      <c r="E114" s="75" t="s">
        <v>589</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1801.55</v>
      </c>
    </row>
    <row r="115" spans="1:22" x14ac:dyDescent="0.3">
      <c r="A115" s="1"/>
      <c r="B115" s="74" t="s">
        <v>103</v>
      </c>
      <c r="C115" s="74" t="s">
        <v>1008</v>
      </c>
      <c r="D115" s="74" t="s">
        <v>72</v>
      </c>
      <c r="E115" s="75" t="s">
        <v>589</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57796.25</v>
      </c>
    </row>
    <row r="116" spans="1:22" x14ac:dyDescent="0.3">
      <c r="A116" s="1"/>
      <c r="B116" s="74" t="s">
        <v>103</v>
      </c>
      <c r="C116" s="74" t="s">
        <v>123</v>
      </c>
      <c r="D116" s="74" t="s">
        <v>72</v>
      </c>
      <c r="E116" s="75" t="s">
        <v>589</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27550.45</v>
      </c>
    </row>
    <row r="117" spans="1:22" x14ac:dyDescent="0.3">
      <c r="A117" s="1"/>
      <c r="B117" s="74" t="s">
        <v>103</v>
      </c>
      <c r="C117" s="74" t="s">
        <v>1009</v>
      </c>
      <c r="D117" s="74" t="s">
        <v>72</v>
      </c>
      <c r="E117" s="75" t="s">
        <v>589</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3623.6</v>
      </c>
    </row>
    <row r="118" spans="1:22" x14ac:dyDescent="0.3">
      <c r="A118" s="1"/>
      <c r="B118" s="74" t="s">
        <v>125</v>
      </c>
      <c r="C118" s="74" t="s">
        <v>1148</v>
      </c>
      <c r="D118" s="74" t="s">
        <v>72</v>
      </c>
      <c r="E118" s="75" t="s">
        <v>592</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25788.705000000002</v>
      </c>
    </row>
    <row r="119" spans="1:22" x14ac:dyDescent="0.3">
      <c r="A119" s="1"/>
      <c r="B119" s="74" t="s">
        <v>125</v>
      </c>
      <c r="C119" s="74" t="s">
        <v>1149</v>
      </c>
      <c r="D119" s="74" t="s">
        <v>72</v>
      </c>
      <c r="E119" s="75" t="s">
        <v>592</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25320.35</v>
      </c>
    </row>
    <row r="120" spans="1:22" x14ac:dyDescent="0.3">
      <c r="A120" s="1"/>
      <c r="B120" s="74" t="s">
        <v>125</v>
      </c>
      <c r="C120" s="74" t="s">
        <v>1011</v>
      </c>
      <c r="D120" s="74" t="s">
        <v>72</v>
      </c>
      <c r="E120" s="75" t="s">
        <v>589</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26538.28</v>
      </c>
    </row>
    <row r="121" spans="1:22" x14ac:dyDescent="0.3">
      <c r="A121" s="1"/>
      <c r="B121" s="74" t="s">
        <v>125</v>
      </c>
      <c r="C121" s="74" t="s">
        <v>1014</v>
      </c>
      <c r="D121" s="74" t="s">
        <v>1100</v>
      </c>
      <c r="E121" s="75" t="s">
        <v>589</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223.3</v>
      </c>
    </row>
    <row r="122" spans="1:22" x14ac:dyDescent="0.3">
      <c r="A122" s="1"/>
      <c r="B122" s="74" t="s">
        <v>125</v>
      </c>
      <c r="C122" s="74" t="s">
        <v>1015</v>
      </c>
      <c r="D122" s="74" t="s">
        <v>72</v>
      </c>
      <c r="E122" s="75" t="s">
        <v>589</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11224.365</v>
      </c>
    </row>
    <row r="123" spans="1:22" x14ac:dyDescent="0.3">
      <c r="A123" s="1"/>
      <c r="B123" s="74" t="s">
        <v>125</v>
      </c>
      <c r="C123" s="74" t="s">
        <v>1016</v>
      </c>
      <c r="D123" s="74" t="s">
        <v>72</v>
      </c>
      <c r="E123" s="75" t="s">
        <v>589</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54004.04</v>
      </c>
    </row>
    <row r="124" spans="1:22" x14ac:dyDescent="0.3">
      <c r="A124" s="1"/>
      <c r="B124" s="74" t="s">
        <v>125</v>
      </c>
      <c r="C124" s="74" t="s">
        <v>1017</v>
      </c>
      <c r="D124" s="74" t="s">
        <v>72</v>
      </c>
      <c r="E124" s="75" t="s">
        <v>589</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31811.439999999999</v>
      </c>
    </row>
    <row r="125" spans="1:22" x14ac:dyDescent="0.3">
      <c r="A125" s="1"/>
      <c r="B125" s="74" t="s">
        <v>125</v>
      </c>
      <c r="C125" s="74" t="s">
        <v>1018</v>
      </c>
      <c r="D125" s="74" t="s">
        <v>72</v>
      </c>
      <c r="E125" s="75" t="s">
        <v>589</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24521.005000000001</v>
      </c>
    </row>
    <row r="126" spans="1:22" x14ac:dyDescent="0.3">
      <c r="A126" s="1"/>
      <c r="B126" s="74" t="s">
        <v>125</v>
      </c>
      <c r="C126" s="74" t="s">
        <v>1150</v>
      </c>
      <c r="D126" s="74" t="s">
        <v>1151</v>
      </c>
      <c r="E126" s="75" t="s">
        <v>591</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17238.8</v>
      </c>
    </row>
    <row r="127" spans="1:22" x14ac:dyDescent="0.3">
      <c r="A127" s="1"/>
      <c r="B127" s="74" t="s">
        <v>125</v>
      </c>
      <c r="C127" s="74" t="s">
        <v>1152</v>
      </c>
      <c r="D127" s="74" t="s">
        <v>72</v>
      </c>
      <c r="E127" s="75" t="s">
        <v>591</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23393.85</v>
      </c>
    </row>
    <row r="128" spans="1:22" x14ac:dyDescent="0.3">
      <c r="A128" s="1"/>
      <c r="B128" s="74" t="s">
        <v>125</v>
      </c>
      <c r="C128" s="74" t="s">
        <v>1153</v>
      </c>
      <c r="D128" s="74" t="s">
        <v>127</v>
      </c>
      <c r="E128" s="75" t="s">
        <v>590</v>
      </c>
      <c r="F128" s="76"/>
      <c r="G128" s="76"/>
      <c r="H128" s="76"/>
      <c r="I128" s="76"/>
      <c r="J128" s="76"/>
      <c r="K128" s="76"/>
      <c r="L128" s="76"/>
      <c r="M128" s="76"/>
      <c r="N128" s="76"/>
      <c r="O128" s="76"/>
      <c r="P128" s="76"/>
      <c r="Q128" s="76"/>
      <c r="R128" s="76"/>
      <c r="S128" s="76"/>
      <c r="T128" s="76"/>
      <c r="U128" s="76"/>
      <c r="V128" s="76">
        <v>0</v>
      </c>
    </row>
    <row r="129" spans="1:22" x14ac:dyDescent="0.3">
      <c r="A129" s="1"/>
      <c r="B129" s="74" t="s">
        <v>125</v>
      </c>
      <c r="C129" s="74" t="s">
        <v>1153</v>
      </c>
      <c r="D129" s="74" t="s">
        <v>1154</v>
      </c>
      <c r="E129" s="75" t="s">
        <v>590</v>
      </c>
      <c r="F129" s="76"/>
      <c r="G129" s="76"/>
      <c r="H129" s="76"/>
      <c r="I129" s="76"/>
      <c r="J129" s="76"/>
      <c r="K129" s="76"/>
      <c r="L129" s="76"/>
      <c r="M129" s="76"/>
      <c r="N129" s="76"/>
      <c r="O129" s="76"/>
      <c r="P129" s="76"/>
      <c r="Q129" s="76"/>
      <c r="R129" s="76"/>
      <c r="S129" s="76"/>
      <c r="T129" s="76"/>
      <c r="U129" s="76"/>
      <c r="V129" s="76">
        <v>0</v>
      </c>
    </row>
    <row r="130" spans="1:22" x14ac:dyDescent="0.3">
      <c r="A130" s="1"/>
      <c r="B130" s="74" t="s">
        <v>125</v>
      </c>
      <c r="C130" s="74" t="s">
        <v>1153</v>
      </c>
      <c r="D130" s="74" t="s">
        <v>1155</v>
      </c>
      <c r="E130" s="75" t="s">
        <v>590</v>
      </c>
      <c r="F130" s="76"/>
      <c r="G130" s="76"/>
      <c r="H130" s="76"/>
      <c r="I130" s="76"/>
      <c r="J130" s="76"/>
      <c r="K130" s="76"/>
      <c r="L130" s="76"/>
      <c r="M130" s="76"/>
      <c r="N130" s="76"/>
      <c r="O130" s="76"/>
      <c r="P130" s="76"/>
      <c r="Q130" s="76"/>
      <c r="R130" s="76"/>
      <c r="S130" s="76"/>
      <c r="T130" s="76"/>
      <c r="U130" s="76"/>
      <c r="V130" s="76">
        <v>0</v>
      </c>
    </row>
    <row r="131" spans="1:22" x14ac:dyDescent="0.3">
      <c r="A131" s="1"/>
      <c r="B131" s="74" t="s">
        <v>125</v>
      </c>
      <c r="C131" s="74" t="s">
        <v>1156</v>
      </c>
      <c r="D131" s="74" t="s">
        <v>1157</v>
      </c>
      <c r="E131" s="75" t="s">
        <v>590</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v>4240.45</v>
      </c>
    </row>
    <row r="132" spans="1:22" x14ac:dyDescent="0.3">
      <c r="A132" s="1"/>
      <c r="B132" s="74" t="s">
        <v>125</v>
      </c>
      <c r="C132" s="74" t="s">
        <v>130</v>
      </c>
      <c r="D132" s="74" t="s">
        <v>1124</v>
      </c>
      <c r="E132" s="75" t="s">
        <v>590</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40388.85</v>
      </c>
    </row>
    <row r="133" spans="1:22" x14ac:dyDescent="0.3">
      <c r="A133" s="1"/>
      <c r="B133" s="74" t="s">
        <v>125</v>
      </c>
      <c r="C133" s="74" t="s">
        <v>130</v>
      </c>
      <c r="D133" s="74" t="s">
        <v>79</v>
      </c>
      <c r="E133" s="75" t="s">
        <v>590</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55349.105000000003</v>
      </c>
    </row>
    <row r="134" spans="1:22" x14ac:dyDescent="0.3">
      <c r="A134" s="1"/>
      <c r="B134" s="74" t="s">
        <v>125</v>
      </c>
      <c r="C134" s="74" t="s">
        <v>130</v>
      </c>
      <c r="D134" s="74" t="s">
        <v>1158</v>
      </c>
      <c r="E134" s="75" t="s">
        <v>590</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48752.23</v>
      </c>
    </row>
    <row r="135" spans="1:22" x14ac:dyDescent="0.3">
      <c r="A135" s="1"/>
      <c r="B135" s="74" t="s">
        <v>1159</v>
      </c>
      <c r="C135" s="74" t="s">
        <v>1160</v>
      </c>
      <c r="D135" s="74" t="s">
        <v>72</v>
      </c>
      <c r="E135" s="75" t="s">
        <v>591</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3004.1405</v>
      </c>
    </row>
    <row r="136" spans="1:22" x14ac:dyDescent="0.3">
      <c r="A136" s="1"/>
      <c r="B136" s="74" t="s">
        <v>621</v>
      </c>
      <c r="C136" s="74" t="s">
        <v>1161</v>
      </c>
      <c r="D136" s="74" t="s">
        <v>72</v>
      </c>
      <c r="E136" s="75" t="s">
        <v>592</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7215.2</v>
      </c>
    </row>
    <row r="137" spans="1:22" x14ac:dyDescent="0.3">
      <c r="A137" s="1"/>
      <c r="B137" s="74" t="s">
        <v>622</v>
      </c>
      <c r="C137" s="74" t="s">
        <v>1162</v>
      </c>
      <c r="D137" s="74" t="s">
        <v>72</v>
      </c>
      <c r="E137" s="75" t="s">
        <v>592</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19802.650000000001</v>
      </c>
    </row>
    <row r="138" spans="1:22" ht="27.6" x14ac:dyDescent="0.3">
      <c r="A138" s="1"/>
      <c r="B138" s="74" t="s">
        <v>610</v>
      </c>
      <c r="C138" s="74" t="s">
        <v>1019</v>
      </c>
      <c r="D138" s="74" t="s">
        <v>72</v>
      </c>
      <c r="E138" s="75" t="s">
        <v>589</v>
      </c>
      <c r="F138" s="76"/>
      <c r="G138" s="76"/>
      <c r="H138" s="76"/>
      <c r="I138" s="76"/>
      <c r="J138" s="76"/>
      <c r="K138" s="76"/>
      <c r="L138" s="76"/>
      <c r="M138" s="76"/>
      <c r="N138" s="76"/>
      <c r="O138" s="76">
        <v>14.95</v>
      </c>
      <c r="P138" s="76">
        <v>337.9</v>
      </c>
      <c r="Q138" s="76">
        <v>396.7</v>
      </c>
      <c r="R138" s="76">
        <v>413.6</v>
      </c>
      <c r="S138" s="76">
        <v>310.2</v>
      </c>
      <c r="T138" s="76">
        <v>246.75</v>
      </c>
      <c r="U138" s="76">
        <v>213.1</v>
      </c>
      <c r="V138" s="76">
        <v>1933.2</v>
      </c>
    </row>
    <row r="139" spans="1:22" x14ac:dyDescent="0.3">
      <c r="A139" s="1"/>
      <c r="B139" s="74" t="s">
        <v>364</v>
      </c>
      <c r="C139" s="74" t="s">
        <v>1051</v>
      </c>
      <c r="D139" s="74" t="s">
        <v>72</v>
      </c>
      <c r="E139" s="75" t="s">
        <v>590</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909.15</v>
      </c>
    </row>
    <row r="140" spans="1:22" x14ac:dyDescent="0.3">
      <c r="A140" s="1"/>
      <c r="B140" s="74" t="s">
        <v>364</v>
      </c>
      <c r="C140" s="74" t="s">
        <v>1163</v>
      </c>
      <c r="D140" s="74" t="s">
        <v>72</v>
      </c>
      <c r="E140" s="75" t="s">
        <v>590</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828.45</v>
      </c>
    </row>
    <row r="141" spans="1:22" x14ac:dyDescent="0.3">
      <c r="A141" s="1"/>
      <c r="B141" s="74" t="s">
        <v>364</v>
      </c>
      <c r="C141" s="74" t="s">
        <v>1164</v>
      </c>
      <c r="D141" s="74" t="s">
        <v>72</v>
      </c>
      <c r="E141" s="75" t="s">
        <v>590</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845.45</v>
      </c>
    </row>
    <row r="142" spans="1:22" x14ac:dyDescent="0.3">
      <c r="A142" s="1"/>
      <c r="B142" s="74" t="s">
        <v>364</v>
      </c>
      <c r="C142" s="74" t="s">
        <v>1165</v>
      </c>
      <c r="D142" s="74" t="s">
        <v>72</v>
      </c>
      <c r="E142" s="75" t="s">
        <v>590</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859.1</v>
      </c>
    </row>
    <row r="143" spans="1:22" ht="27.6" x14ac:dyDescent="0.3">
      <c r="A143" s="1"/>
      <c r="B143" s="74" t="s">
        <v>596</v>
      </c>
      <c r="C143" s="74" t="s">
        <v>1166</v>
      </c>
      <c r="D143" s="74" t="s">
        <v>1167</v>
      </c>
      <c r="E143" s="75" t="s">
        <v>590</v>
      </c>
      <c r="F143" s="76"/>
      <c r="G143" s="76"/>
      <c r="H143" s="76"/>
      <c r="I143" s="76"/>
      <c r="J143" s="76"/>
      <c r="K143" s="76"/>
      <c r="L143" s="76"/>
      <c r="M143" s="76"/>
      <c r="N143" s="76"/>
      <c r="O143" s="76"/>
      <c r="P143" s="76"/>
      <c r="Q143" s="76"/>
      <c r="R143" s="76"/>
      <c r="S143" s="76"/>
      <c r="T143" s="76"/>
      <c r="U143" s="76"/>
      <c r="V143" s="76">
        <v>0</v>
      </c>
    </row>
    <row r="144" spans="1:22" ht="27.6" x14ac:dyDescent="0.3">
      <c r="A144" s="1"/>
      <c r="B144" s="74" t="s">
        <v>596</v>
      </c>
      <c r="C144" s="74" t="s">
        <v>1166</v>
      </c>
      <c r="D144" s="74" t="s">
        <v>1168</v>
      </c>
      <c r="E144" s="75" t="s">
        <v>590</v>
      </c>
      <c r="F144" s="76"/>
      <c r="G144" s="76"/>
      <c r="H144" s="76"/>
      <c r="I144" s="76"/>
      <c r="J144" s="76"/>
      <c r="K144" s="76"/>
      <c r="L144" s="76"/>
      <c r="M144" s="76"/>
      <c r="N144" s="76"/>
      <c r="O144" s="76"/>
      <c r="P144" s="76"/>
      <c r="Q144" s="76"/>
      <c r="R144" s="76">
        <v>4</v>
      </c>
      <c r="S144" s="76"/>
      <c r="T144" s="76"/>
      <c r="U144" s="76"/>
      <c r="V144" s="76">
        <v>4</v>
      </c>
    </row>
    <row r="145" spans="1:22" x14ac:dyDescent="0.3">
      <c r="A145" s="1"/>
      <c r="B145" s="74" t="s">
        <v>635</v>
      </c>
      <c r="C145" s="74" t="s">
        <v>1169</v>
      </c>
      <c r="D145" s="74" t="s">
        <v>72</v>
      </c>
      <c r="E145" s="75" t="s">
        <v>591</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2187.6</v>
      </c>
    </row>
    <row r="146" spans="1:22" x14ac:dyDescent="0.3">
      <c r="A146" s="1"/>
      <c r="B146" s="74" t="s">
        <v>136</v>
      </c>
      <c r="C146" s="74" t="s">
        <v>137</v>
      </c>
      <c r="D146" s="74" t="s">
        <v>1129</v>
      </c>
      <c r="E146" s="75" t="s">
        <v>590</v>
      </c>
      <c r="F146" s="76"/>
      <c r="G146" s="76"/>
      <c r="H146" s="76"/>
      <c r="I146" s="76"/>
      <c r="J146" s="76"/>
      <c r="K146" s="76"/>
      <c r="L146" s="76"/>
      <c r="M146" s="76"/>
      <c r="N146" s="76"/>
      <c r="O146" s="76"/>
      <c r="P146" s="76"/>
      <c r="Q146" s="76"/>
      <c r="R146" s="76"/>
      <c r="S146" s="76"/>
      <c r="T146" s="76"/>
      <c r="U146" s="76"/>
      <c r="V146" s="76">
        <v>0</v>
      </c>
    </row>
    <row r="147" spans="1:22" x14ac:dyDescent="0.3">
      <c r="A147" s="1"/>
      <c r="B147" s="74" t="s">
        <v>136</v>
      </c>
      <c r="C147" s="74" t="s">
        <v>137</v>
      </c>
      <c r="D147" s="74" t="s">
        <v>1130</v>
      </c>
      <c r="E147" s="75" t="s">
        <v>590</v>
      </c>
      <c r="F147" s="76"/>
      <c r="G147" s="76"/>
      <c r="H147" s="76">
        <v>409.45</v>
      </c>
      <c r="I147" s="76"/>
      <c r="J147" s="76"/>
      <c r="K147" s="76"/>
      <c r="L147" s="76"/>
      <c r="M147" s="76"/>
      <c r="N147" s="76"/>
      <c r="O147" s="76"/>
      <c r="P147" s="76"/>
      <c r="Q147" s="76"/>
      <c r="R147" s="76"/>
      <c r="S147" s="76"/>
      <c r="T147" s="76"/>
      <c r="U147" s="76"/>
      <c r="V147" s="76">
        <v>409.45</v>
      </c>
    </row>
    <row r="148" spans="1:22" x14ac:dyDescent="0.3">
      <c r="A148" s="1"/>
      <c r="B148" s="74" t="s">
        <v>136</v>
      </c>
      <c r="C148" s="74" t="s">
        <v>137</v>
      </c>
      <c r="D148" s="74" t="s">
        <v>1124</v>
      </c>
      <c r="E148" s="75" t="s">
        <v>590</v>
      </c>
      <c r="F148" s="76">
        <v>435.45</v>
      </c>
      <c r="G148" s="76"/>
      <c r="H148" s="76"/>
      <c r="I148" s="76"/>
      <c r="J148" s="76"/>
      <c r="K148" s="76"/>
      <c r="L148" s="76"/>
      <c r="M148" s="76"/>
      <c r="N148" s="76"/>
      <c r="O148" s="76"/>
      <c r="P148" s="76"/>
      <c r="Q148" s="76"/>
      <c r="R148" s="76"/>
      <c r="S148" s="76"/>
      <c r="T148" s="76"/>
      <c r="U148" s="76"/>
      <c r="V148" s="76">
        <v>435.45</v>
      </c>
    </row>
    <row r="149" spans="1:22" x14ac:dyDescent="0.3">
      <c r="A149" s="1"/>
      <c r="B149" s="74" t="s">
        <v>136</v>
      </c>
      <c r="C149" s="74" t="s">
        <v>137</v>
      </c>
      <c r="D149" s="74" t="s">
        <v>79</v>
      </c>
      <c r="E149" s="75" t="s">
        <v>590</v>
      </c>
      <c r="F149" s="76"/>
      <c r="G149" s="76"/>
      <c r="H149" s="76"/>
      <c r="I149" s="76"/>
      <c r="J149" s="76"/>
      <c r="K149" s="76"/>
      <c r="L149" s="76"/>
      <c r="M149" s="76"/>
      <c r="N149" s="76"/>
      <c r="O149" s="76"/>
      <c r="P149" s="76"/>
      <c r="Q149" s="76"/>
      <c r="R149" s="76"/>
      <c r="S149" s="76"/>
      <c r="T149" s="76"/>
      <c r="U149" s="76"/>
      <c r="V149" s="76">
        <v>0</v>
      </c>
    </row>
    <row r="150" spans="1:22" x14ac:dyDescent="0.3">
      <c r="A150" s="1"/>
      <c r="B150" s="74" t="s">
        <v>49</v>
      </c>
      <c r="C150" s="74" t="s">
        <v>1020</v>
      </c>
      <c r="D150" s="74" t="s">
        <v>72</v>
      </c>
      <c r="E150" s="75" t="s">
        <v>589</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37222.15</v>
      </c>
    </row>
    <row r="151" spans="1:22" x14ac:dyDescent="0.3">
      <c r="A151" s="1"/>
      <c r="B151" s="74" t="s">
        <v>49</v>
      </c>
      <c r="C151" s="74" t="s">
        <v>50</v>
      </c>
      <c r="D151" s="74" t="s">
        <v>72</v>
      </c>
      <c r="E151" s="75" t="s">
        <v>589</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262.39999999999998</v>
      </c>
    </row>
    <row r="152" spans="1:22" x14ac:dyDescent="0.3">
      <c r="A152" s="1"/>
      <c r="B152" s="74" t="s">
        <v>594</v>
      </c>
      <c r="C152" s="74" t="s">
        <v>1170</v>
      </c>
      <c r="D152" s="74" t="s">
        <v>1171</v>
      </c>
      <c r="E152" s="75" t="s">
        <v>590</v>
      </c>
      <c r="F152" s="76"/>
      <c r="G152" s="76"/>
      <c r="H152" s="76"/>
      <c r="I152" s="76"/>
      <c r="J152" s="76"/>
      <c r="K152" s="76"/>
      <c r="L152" s="76"/>
      <c r="M152" s="76"/>
      <c r="N152" s="76"/>
      <c r="O152" s="76"/>
      <c r="P152" s="76"/>
      <c r="Q152" s="76"/>
      <c r="R152" s="76"/>
      <c r="S152" s="76"/>
      <c r="T152" s="76"/>
      <c r="U152" s="76"/>
      <c r="V152" s="76">
        <v>0</v>
      </c>
    </row>
    <row r="153" spans="1:22" x14ac:dyDescent="0.3">
      <c r="A153" s="1"/>
      <c r="B153" s="74" t="s">
        <v>594</v>
      </c>
      <c r="C153" s="74" t="s">
        <v>1170</v>
      </c>
      <c r="D153" s="74" t="s">
        <v>1172</v>
      </c>
      <c r="E153" s="75" t="s">
        <v>590</v>
      </c>
      <c r="F153" s="76"/>
      <c r="G153" s="76"/>
      <c r="H153" s="76"/>
      <c r="I153" s="76"/>
      <c r="J153" s="76"/>
      <c r="K153" s="76"/>
      <c r="L153" s="76"/>
      <c r="M153" s="76"/>
      <c r="N153" s="76"/>
      <c r="O153" s="76"/>
      <c r="P153" s="76"/>
      <c r="Q153" s="76"/>
      <c r="R153" s="76"/>
      <c r="S153" s="76"/>
      <c r="T153" s="76"/>
      <c r="U153" s="76"/>
      <c r="V153" s="76">
        <v>0</v>
      </c>
    </row>
    <row r="154" spans="1:22" x14ac:dyDescent="0.3">
      <c r="A154" s="1"/>
      <c r="B154" s="74" t="s">
        <v>594</v>
      </c>
      <c r="C154" s="74" t="s">
        <v>1170</v>
      </c>
      <c r="D154" s="74" t="s">
        <v>17</v>
      </c>
      <c r="E154" s="75" t="s">
        <v>590</v>
      </c>
      <c r="F154" s="76"/>
      <c r="G154" s="76"/>
      <c r="H154" s="76"/>
      <c r="I154" s="76"/>
      <c r="J154" s="76"/>
      <c r="K154" s="76"/>
      <c r="L154" s="76"/>
      <c r="M154" s="76"/>
      <c r="N154" s="76"/>
      <c r="O154" s="76"/>
      <c r="P154" s="76"/>
      <c r="Q154" s="76"/>
      <c r="R154" s="76"/>
      <c r="S154" s="76"/>
      <c r="T154" s="76"/>
      <c r="U154" s="76"/>
      <c r="V154" s="76">
        <v>0</v>
      </c>
    </row>
    <row r="155" spans="1:22" x14ac:dyDescent="0.3">
      <c r="A155" s="1"/>
      <c r="B155" s="74" t="s">
        <v>594</v>
      </c>
      <c r="C155" s="74" t="s">
        <v>1170</v>
      </c>
      <c r="D155" s="74" t="s">
        <v>1173</v>
      </c>
      <c r="E155" s="75" t="s">
        <v>590</v>
      </c>
      <c r="F155" s="76"/>
      <c r="G155" s="76"/>
      <c r="H155" s="76"/>
      <c r="I155" s="76"/>
      <c r="J155" s="76"/>
      <c r="K155" s="76"/>
      <c r="L155" s="76"/>
      <c r="M155" s="76"/>
      <c r="N155" s="76"/>
      <c r="O155" s="76"/>
      <c r="P155" s="76"/>
      <c r="Q155" s="76"/>
      <c r="R155" s="76"/>
      <c r="S155" s="76"/>
      <c r="T155" s="76"/>
      <c r="U155" s="76"/>
      <c r="V155" s="76">
        <v>0</v>
      </c>
    </row>
    <row r="156" spans="1:22" x14ac:dyDescent="0.3">
      <c r="A156" s="1"/>
      <c r="B156" s="74" t="s">
        <v>1021</v>
      </c>
      <c r="C156" s="74" t="s">
        <v>1022</v>
      </c>
      <c r="D156" s="74" t="s">
        <v>72</v>
      </c>
      <c r="E156" s="75" t="s">
        <v>589</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7630.7</v>
      </c>
    </row>
    <row r="157" spans="1:22" x14ac:dyDescent="0.3">
      <c r="A157" s="1"/>
      <c r="B157" s="74" t="s">
        <v>1021</v>
      </c>
      <c r="C157" s="74" t="s">
        <v>1023</v>
      </c>
      <c r="D157" s="74" t="s">
        <v>72</v>
      </c>
      <c r="E157" s="75" t="s">
        <v>589</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2765.2</v>
      </c>
    </row>
    <row r="158" spans="1:22" x14ac:dyDescent="0.3">
      <c r="A158" s="1"/>
      <c r="B158" s="74" t="s">
        <v>139</v>
      </c>
      <c r="C158" s="74" t="s">
        <v>1024</v>
      </c>
      <c r="D158" s="74" t="s">
        <v>72</v>
      </c>
      <c r="E158" s="75" t="s">
        <v>589</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777.98500000000001</v>
      </c>
    </row>
    <row r="159" spans="1:22" x14ac:dyDescent="0.3">
      <c r="A159" s="1"/>
      <c r="B159" s="74" t="s">
        <v>139</v>
      </c>
      <c r="C159" s="74" t="s">
        <v>1025</v>
      </c>
      <c r="D159" s="74" t="s">
        <v>72</v>
      </c>
      <c r="E159" s="75" t="s">
        <v>589</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8136.62</v>
      </c>
    </row>
    <row r="160" spans="1:22" x14ac:dyDescent="0.3">
      <c r="A160" s="1"/>
      <c r="B160" s="74" t="s">
        <v>139</v>
      </c>
      <c r="C160" s="74" t="s">
        <v>140</v>
      </c>
      <c r="D160" s="74" t="s">
        <v>72</v>
      </c>
      <c r="E160" s="75" t="s">
        <v>589</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35205.824999999997</v>
      </c>
    </row>
    <row r="161" spans="1:22" x14ac:dyDescent="0.3">
      <c r="A161" s="1"/>
      <c r="B161" s="74" t="s">
        <v>139</v>
      </c>
      <c r="C161" s="74" t="s">
        <v>1026</v>
      </c>
      <c r="D161" s="74" t="s">
        <v>72</v>
      </c>
      <c r="E161" s="75" t="s">
        <v>589</v>
      </c>
      <c r="F161" s="76"/>
      <c r="G161" s="76"/>
      <c r="H161" s="76"/>
      <c r="I161" s="76"/>
      <c r="J161" s="76"/>
      <c r="K161" s="76"/>
      <c r="L161" s="76"/>
      <c r="M161" s="76"/>
      <c r="N161" s="76"/>
      <c r="O161" s="76"/>
      <c r="P161" s="76"/>
      <c r="Q161" s="76"/>
      <c r="R161" s="76"/>
      <c r="S161" s="76">
        <v>223.05</v>
      </c>
      <c r="T161" s="76">
        <v>376</v>
      </c>
      <c r="U161" s="76">
        <v>411.87</v>
      </c>
      <c r="V161" s="76">
        <v>1010.92</v>
      </c>
    </row>
    <row r="162" spans="1:22" x14ac:dyDescent="0.3">
      <c r="A162" s="1"/>
      <c r="B162" s="74" t="s">
        <v>139</v>
      </c>
      <c r="C162" s="74" t="s">
        <v>1027</v>
      </c>
      <c r="D162" s="74" t="s">
        <v>72</v>
      </c>
      <c r="E162" s="75" t="s">
        <v>589</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8889.7450000000008</v>
      </c>
    </row>
    <row r="163" spans="1:22" x14ac:dyDescent="0.3">
      <c r="A163" s="1"/>
      <c r="B163" s="74" t="s">
        <v>139</v>
      </c>
      <c r="C163" s="74" t="s">
        <v>1028</v>
      </c>
      <c r="D163" s="74" t="s">
        <v>72</v>
      </c>
      <c r="E163" s="75" t="s">
        <v>589</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2785.54</v>
      </c>
    </row>
    <row r="164" spans="1:22" x14ac:dyDescent="0.3">
      <c r="A164" s="1"/>
      <c r="B164" s="74" t="s">
        <v>139</v>
      </c>
      <c r="C164" s="74" t="s">
        <v>1029</v>
      </c>
      <c r="D164" s="74" t="s">
        <v>72</v>
      </c>
      <c r="E164" s="75" t="s">
        <v>589</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3407.9450000000002</v>
      </c>
    </row>
    <row r="165" spans="1:22" x14ac:dyDescent="0.3">
      <c r="A165" s="1"/>
      <c r="B165" s="74" t="s">
        <v>139</v>
      </c>
      <c r="C165" s="74" t="s">
        <v>1030</v>
      </c>
      <c r="D165" s="74" t="s">
        <v>72</v>
      </c>
      <c r="E165" s="75" t="s">
        <v>589</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39094.974999999999</v>
      </c>
    </row>
    <row r="166" spans="1:22" x14ac:dyDescent="0.3">
      <c r="A166" s="1"/>
      <c r="B166" s="74" t="s">
        <v>1174</v>
      </c>
      <c r="C166" s="74" t="s">
        <v>1175</v>
      </c>
      <c r="D166" s="74" t="s">
        <v>72</v>
      </c>
      <c r="E166" s="75" t="s">
        <v>591</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2541.6999999999998</v>
      </c>
    </row>
    <row r="167" spans="1:22" x14ac:dyDescent="0.3">
      <c r="A167" s="1"/>
      <c r="B167" s="74" t="s">
        <v>142</v>
      </c>
      <c r="C167" s="74" t="s">
        <v>1176</v>
      </c>
      <c r="D167" s="74" t="s">
        <v>1129</v>
      </c>
      <c r="E167" s="75" t="s">
        <v>590</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v>17056.665000000001</v>
      </c>
    </row>
    <row r="168" spans="1:22" x14ac:dyDescent="0.3">
      <c r="A168" s="1"/>
      <c r="B168" s="74" t="s">
        <v>142</v>
      </c>
      <c r="C168" s="74" t="s">
        <v>1176</v>
      </c>
      <c r="D168" s="74" t="s">
        <v>1091</v>
      </c>
      <c r="E168" s="75" t="s">
        <v>590</v>
      </c>
      <c r="F168" s="76">
        <v>2489.35</v>
      </c>
      <c r="G168" s="76">
        <v>2489</v>
      </c>
      <c r="H168" s="76">
        <v>2488.9</v>
      </c>
      <c r="I168" s="76"/>
      <c r="J168" s="76"/>
      <c r="K168" s="76"/>
      <c r="L168" s="76"/>
      <c r="M168" s="76"/>
      <c r="N168" s="76"/>
      <c r="O168" s="76"/>
      <c r="P168" s="76"/>
      <c r="Q168" s="76"/>
      <c r="R168" s="76"/>
      <c r="S168" s="76"/>
      <c r="T168" s="76"/>
      <c r="U168" s="76"/>
      <c r="V168" s="76">
        <v>7467.25</v>
      </c>
    </row>
    <row r="169" spans="1:22" x14ac:dyDescent="0.3">
      <c r="A169" s="1"/>
      <c r="B169" s="74" t="s">
        <v>145</v>
      </c>
      <c r="C169" s="74" t="s">
        <v>1177</v>
      </c>
      <c r="D169" s="74" t="s">
        <v>1129</v>
      </c>
      <c r="E169" s="75" t="s">
        <v>590</v>
      </c>
      <c r="F169" s="76"/>
      <c r="G169" s="76"/>
      <c r="H169" s="76"/>
      <c r="I169" s="76"/>
      <c r="J169" s="76"/>
      <c r="K169" s="76"/>
      <c r="L169" s="76"/>
      <c r="M169" s="76"/>
      <c r="N169" s="76"/>
      <c r="O169" s="76"/>
      <c r="P169" s="76"/>
      <c r="Q169" s="76"/>
      <c r="R169" s="76"/>
      <c r="S169" s="76"/>
      <c r="T169" s="76"/>
      <c r="U169" s="76"/>
      <c r="V169" s="76">
        <v>0</v>
      </c>
    </row>
    <row r="170" spans="1:22" x14ac:dyDescent="0.3">
      <c r="A170" s="1"/>
      <c r="B170" s="74" t="s">
        <v>145</v>
      </c>
      <c r="C170" s="74" t="s">
        <v>1177</v>
      </c>
      <c r="D170" s="74" t="s">
        <v>1130</v>
      </c>
      <c r="E170" s="75" t="s">
        <v>590</v>
      </c>
      <c r="F170" s="76"/>
      <c r="G170" s="76"/>
      <c r="H170" s="76"/>
      <c r="I170" s="76"/>
      <c r="J170" s="76"/>
      <c r="K170" s="76"/>
      <c r="L170" s="76"/>
      <c r="M170" s="76"/>
      <c r="N170" s="76"/>
      <c r="O170" s="76"/>
      <c r="P170" s="76"/>
      <c r="Q170" s="76"/>
      <c r="R170" s="76"/>
      <c r="S170" s="76"/>
      <c r="T170" s="76"/>
      <c r="U170" s="76"/>
      <c r="V170" s="76">
        <v>0</v>
      </c>
    </row>
    <row r="171" spans="1:22" x14ac:dyDescent="0.3">
      <c r="A171" s="1"/>
      <c r="B171" s="74" t="s">
        <v>611</v>
      </c>
      <c r="C171" s="74" t="s">
        <v>1031</v>
      </c>
      <c r="D171" s="74" t="s">
        <v>1031</v>
      </c>
      <c r="E171" s="75" t="s">
        <v>589</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3103.9638</v>
      </c>
    </row>
    <row r="172" spans="1:22" x14ac:dyDescent="0.3">
      <c r="A172" s="1"/>
      <c r="B172" s="212" t="s">
        <v>1178</v>
      </c>
      <c r="C172" s="212"/>
      <c r="D172" s="212"/>
      <c r="E172" s="212"/>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2685837.7054499998</v>
      </c>
    </row>
    <row r="173" spans="1:22" x14ac:dyDescent="0.3">
      <c r="A173" s="1"/>
      <c r="B173" s="1"/>
      <c r="C173" s="1"/>
      <c r="D173" s="1"/>
      <c r="E173" s="1"/>
      <c r="F173" s="1"/>
      <c r="G173" s="1"/>
      <c r="H173" s="1"/>
      <c r="I173" s="1"/>
      <c r="J173" s="1"/>
      <c r="K173" s="1"/>
      <c r="L173" s="1"/>
      <c r="M173" s="1"/>
      <c r="N173" s="1"/>
      <c r="O173" s="1"/>
      <c r="P173" s="1"/>
      <c r="Q173" s="1"/>
      <c r="R173" s="1"/>
      <c r="S173" s="1"/>
      <c r="T173" s="1"/>
      <c r="U173" s="1"/>
      <c r="V173" s="1"/>
    </row>
    <row r="174" spans="1:22" x14ac:dyDescent="0.3">
      <c r="A174" s="1"/>
      <c r="B174" s="1"/>
      <c r="C174" s="1"/>
      <c r="D174" s="1"/>
      <c r="E174" s="1"/>
      <c r="F174" s="1"/>
      <c r="G174" s="1"/>
      <c r="H174" s="1"/>
      <c r="I174" s="1"/>
      <c r="J174" s="1"/>
      <c r="K174" s="1"/>
      <c r="L174" s="1"/>
      <c r="M174" s="1"/>
      <c r="N174" s="1"/>
      <c r="O174" s="1"/>
      <c r="P174" s="1"/>
      <c r="Q174" s="1"/>
      <c r="R174" s="1"/>
      <c r="S174" s="1"/>
      <c r="T174" s="1"/>
      <c r="U174" s="1"/>
      <c r="V174" s="1"/>
    </row>
    <row r="175" spans="1:22" ht="17.399999999999999" x14ac:dyDescent="0.3">
      <c r="A175" s="1"/>
      <c r="B175" s="2" t="s">
        <v>1179</v>
      </c>
      <c r="C175" s="1"/>
      <c r="D175" s="1"/>
      <c r="E175" s="1"/>
      <c r="F175" s="1"/>
      <c r="G175" s="1"/>
      <c r="H175" s="1"/>
      <c r="I175" s="1"/>
      <c r="J175" s="1"/>
      <c r="K175" s="1"/>
      <c r="L175" s="1"/>
      <c r="M175" s="1"/>
      <c r="N175" s="1"/>
      <c r="O175" s="1"/>
      <c r="P175" s="1"/>
      <c r="Q175" s="1"/>
      <c r="R175" s="1"/>
      <c r="S175" s="1"/>
      <c r="T175" s="1"/>
      <c r="U175" s="1"/>
      <c r="V175" s="1"/>
    </row>
    <row r="176" spans="1:22" ht="22.95" customHeight="1" x14ac:dyDescent="0.3">
      <c r="A176" s="1"/>
      <c r="B176" s="197" t="s">
        <v>3</v>
      </c>
      <c r="C176" s="197" t="s">
        <v>72</v>
      </c>
      <c r="D176" s="197" t="s">
        <v>1086</v>
      </c>
      <c r="E176" s="197" t="s">
        <v>1087</v>
      </c>
      <c r="F176" s="211" t="s">
        <v>1088</v>
      </c>
      <c r="G176" s="211"/>
      <c r="H176" s="211"/>
      <c r="I176" s="211"/>
      <c r="J176" s="211"/>
      <c r="K176" s="211"/>
      <c r="L176" s="211"/>
      <c r="M176" s="211"/>
      <c r="N176" s="211"/>
      <c r="O176" s="211"/>
      <c r="P176" s="211"/>
      <c r="Q176" s="211"/>
      <c r="R176" s="211"/>
      <c r="S176" s="211"/>
      <c r="T176" s="211"/>
      <c r="U176" s="211"/>
      <c r="V176" s="211"/>
    </row>
    <row r="177" spans="1:22" ht="22.95" customHeight="1" x14ac:dyDescent="0.3">
      <c r="A177" s="1"/>
      <c r="B177" s="197"/>
      <c r="C177" s="197"/>
      <c r="D177" s="197"/>
      <c r="E177" s="197"/>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t="s">
        <v>959</v>
      </c>
    </row>
    <row r="178" spans="1:22" x14ac:dyDescent="0.3">
      <c r="A178" s="1"/>
      <c r="B178" s="74" t="s">
        <v>641</v>
      </c>
      <c r="C178" s="74" t="s">
        <v>1180</v>
      </c>
      <c r="D178" s="74" t="s">
        <v>1100</v>
      </c>
      <c r="E178" s="75" t="s">
        <v>589</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2240.29189</v>
      </c>
    </row>
    <row r="179" spans="1:22" x14ac:dyDescent="0.3">
      <c r="A179" s="1"/>
      <c r="B179" s="74" t="s">
        <v>35</v>
      </c>
      <c r="C179" s="74" t="s">
        <v>1181</v>
      </c>
      <c r="D179" s="74" t="s">
        <v>1100</v>
      </c>
      <c r="E179" s="75" t="s">
        <v>589</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2552.0135</v>
      </c>
    </row>
    <row r="180" spans="1:22" x14ac:dyDescent="0.3">
      <c r="A180" s="1"/>
      <c r="B180" s="74" t="s">
        <v>642</v>
      </c>
      <c r="C180" s="74" t="s">
        <v>1182</v>
      </c>
      <c r="D180" s="74" t="s">
        <v>72</v>
      </c>
      <c r="E180" s="75" t="s">
        <v>589</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3961.05</v>
      </c>
    </row>
    <row r="181" spans="1:22" x14ac:dyDescent="0.3">
      <c r="A181" s="1"/>
      <c r="B181" s="74" t="s">
        <v>643</v>
      </c>
      <c r="C181" s="74" t="s">
        <v>1183</v>
      </c>
      <c r="D181" s="74" t="s">
        <v>72</v>
      </c>
      <c r="E181" s="75" t="s">
        <v>590</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10323.521350000001</v>
      </c>
    </row>
    <row r="182" spans="1:22" x14ac:dyDescent="0.3">
      <c r="A182" s="1"/>
      <c r="B182" s="74" t="s">
        <v>1184</v>
      </c>
      <c r="C182" s="74" t="s">
        <v>1185</v>
      </c>
      <c r="D182" s="74" t="s">
        <v>1185</v>
      </c>
      <c r="E182" s="75" t="s">
        <v>590</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6724.1311349999996</v>
      </c>
    </row>
    <row r="183" spans="1:22" x14ac:dyDescent="0.3">
      <c r="A183" s="1"/>
      <c r="B183" s="74" t="s">
        <v>1021</v>
      </c>
      <c r="C183" s="74" t="s">
        <v>1186</v>
      </c>
      <c r="D183" s="74" t="s">
        <v>72</v>
      </c>
      <c r="E183" s="75" t="s">
        <v>589</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1908.55</v>
      </c>
    </row>
    <row r="184" spans="1:22" x14ac:dyDescent="0.3">
      <c r="A184" s="1"/>
      <c r="B184" s="74" t="s">
        <v>1021</v>
      </c>
      <c r="C184" s="74" t="s">
        <v>1187</v>
      </c>
      <c r="D184" s="74" t="s">
        <v>72</v>
      </c>
      <c r="E184" s="75" t="s">
        <v>589</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3722.1</v>
      </c>
    </row>
    <row r="185" spans="1:22" x14ac:dyDescent="0.3">
      <c r="A185" s="1"/>
      <c r="B185" s="74" t="s">
        <v>148</v>
      </c>
      <c r="C185" s="74" t="s">
        <v>1188</v>
      </c>
      <c r="D185" s="74" t="s">
        <v>1100</v>
      </c>
      <c r="E185" s="75" t="s">
        <v>589</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7441.1109699999997</v>
      </c>
    </row>
    <row r="186" spans="1:22" x14ac:dyDescent="0.3">
      <c r="A186" s="1"/>
      <c r="B186" s="212" t="s">
        <v>1189</v>
      </c>
      <c r="C186" s="212"/>
      <c r="D186" s="212"/>
      <c r="E186" s="212"/>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38872.768844999999</v>
      </c>
    </row>
    <row r="187" spans="1:22" x14ac:dyDescent="0.3">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3">
      <c r="A188" s="1"/>
      <c r="B188" s="1"/>
      <c r="C188" s="1"/>
      <c r="D188" s="1"/>
      <c r="E188" s="1"/>
      <c r="F188" s="1"/>
      <c r="G188" s="1"/>
      <c r="H188" s="1"/>
      <c r="I188" s="1"/>
      <c r="J188" s="1"/>
      <c r="K188" s="1"/>
      <c r="L188" s="1"/>
      <c r="M188" s="1"/>
      <c r="N188" s="1"/>
      <c r="O188" s="1"/>
      <c r="P188" s="1"/>
      <c r="Q188" s="1"/>
      <c r="R188" s="1"/>
      <c r="S188" s="1"/>
      <c r="T188" s="1"/>
      <c r="U188" s="1"/>
      <c r="V188" s="1"/>
    </row>
    <row r="189" spans="1:22" x14ac:dyDescent="0.3">
      <c r="A189" s="1"/>
      <c r="B189" s="1"/>
      <c r="C189" s="1"/>
      <c r="D189" s="1"/>
      <c r="E189" s="1"/>
      <c r="F189" s="1"/>
      <c r="G189" s="1"/>
      <c r="H189" s="1"/>
      <c r="I189" s="1"/>
      <c r="J189" s="1"/>
      <c r="K189" s="1"/>
      <c r="L189" s="1"/>
      <c r="M189" s="1"/>
      <c r="N189" s="1"/>
      <c r="O189" s="1"/>
      <c r="P189" s="1"/>
      <c r="Q189" s="1"/>
      <c r="R189" s="1"/>
      <c r="S189" s="1"/>
      <c r="T189" s="1"/>
      <c r="U189" s="1"/>
      <c r="V189" s="1"/>
    </row>
    <row r="190" spans="1:22" x14ac:dyDescent="0.3">
      <c r="A190" s="1"/>
      <c r="B190" s="1"/>
      <c r="C190" s="1"/>
      <c r="D190" s="1"/>
      <c r="E190" s="1"/>
      <c r="F190" s="1"/>
      <c r="G190" s="1"/>
      <c r="H190" s="1"/>
      <c r="I190" s="1"/>
      <c r="J190" s="1"/>
      <c r="K190" s="1"/>
      <c r="L190" s="1"/>
      <c r="M190" s="1"/>
      <c r="N190" s="1"/>
      <c r="O190" s="1"/>
      <c r="P190" s="1"/>
      <c r="Q190" s="1"/>
      <c r="R190" s="1"/>
      <c r="S190" s="1"/>
      <c r="T190" s="1"/>
      <c r="U190" s="1"/>
      <c r="V190" s="1"/>
    </row>
    <row r="191" spans="1:22" x14ac:dyDescent="0.3">
      <c r="A191" s="1"/>
      <c r="B191" s="1"/>
      <c r="C191" s="1"/>
      <c r="D191" s="1"/>
      <c r="E191" s="1"/>
      <c r="F191" s="1"/>
      <c r="G191" s="1"/>
      <c r="H191" s="1"/>
      <c r="I191" s="78" t="s">
        <v>93</v>
      </c>
      <c r="J191" s="78">
        <v>521000.99</v>
      </c>
      <c r="K191" s="1"/>
      <c r="L191" s="1"/>
      <c r="M191" s="1"/>
      <c r="N191" s="1"/>
      <c r="O191" s="1"/>
      <c r="P191" s="1"/>
      <c r="Q191" s="1"/>
      <c r="R191" s="1"/>
      <c r="S191" s="1"/>
      <c r="T191" s="1"/>
      <c r="U191" s="1"/>
      <c r="V191" s="1"/>
    </row>
    <row r="192" spans="1:22" x14ac:dyDescent="0.3">
      <c r="A192" s="1"/>
      <c r="B192" s="1"/>
      <c r="C192" s="1"/>
      <c r="D192" s="1"/>
      <c r="E192" s="1"/>
      <c r="F192" s="1"/>
      <c r="G192" s="1"/>
      <c r="H192" s="1"/>
      <c r="I192" s="78" t="s">
        <v>125</v>
      </c>
      <c r="J192" s="78">
        <v>388794.77</v>
      </c>
      <c r="K192" s="1"/>
      <c r="L192" s="1"/>
      <c r="M192" s="1"/>
      <c r="N192" s="1"/>
      <c r="O192" s="1"/>
      <c r="P192" s="1"/>
      <c r="Q192" s="1"/>
      <c r="R192" s="1"/>
      <c r="S192" s="1"/>
      <c r="T192" s="1"/>
      <c r="U192" s="1"/>
      <c r="V192" s="1"/>
    </row>
    <row r="193" spans="1:22" x14ac:dyDescent="0.3">
      <c r="A193" s="1"/>
      <c r="B193" s="1"/>
      <c r="C193" s="1"/>
      <c r="D193" s="1"/>
      <c r="E193" s="1"/>
      <c r="F193" s="1"/>
      <c r="G193" s="1"/>
      <c r="H193" s="1"/>
      <c r="I193" s="78" t="s">
        <v>81</v>
      </c>
      <c r="J193" s="78">
        <v>319912.5</v>
      </c>
      <c r="K193" s="1"/>
      <c r="L193" s="1"/>
      <c r="M193" s="1"/>
      <c r="N193" s="1"/>
      <c r="O193" s="1"/>
      <c r="P193" s="1"/>
      <c r="Q193" s="1"/>
      <c r="R193" s="1"/>
      <c r="S193" s="1"/>
      <c r="T193" s="1"/>
      <c r="U193" s="1"/>
      <c r="V193" s="1"/>
    </row>
    <row r="194" spans="1:22" x14ac:dyDescent="0.3">
      <c r="A194" s="1"/>
      <c r="B194" s="1"/>
      <c r="C194" s="1"/>
      <c r="D194" s="1"/>
      <c r="E194" s="1"/>
      <c r="F194" s="1"/>
      <c r="G194" s="1"/>
      <c r="H194" s="1"/>
      <c r="I194" s="78" t="s">
        <v>69</v>
      </c>
      <c r="J194" s="78">
        <v>317636.40000000002</v>
      </c>
      <c r="K194" s="1"/>
      <c r="L194" s="1"/>
      <c r="M194" s="1"/>
      <c r="N194" s="1"/>
      <c r="O194" s="1"/>
      <c r="P194" s="1"/>
      <c r="Q194" s="1"/>
      <c r="R194" s="1"/>
      <c r="S194" s="1"/>
      <c r="T194" s="1"/>
      <c r="U194" s="1"/>
      <c r="V194" s="1"/>
    </row>
    <row r="195" spans="1:22" x14ac:dyDescent="0.3">
      <c r="A195" s="1"/>
      <c r="B195" s="1"/>
      <c r="C195" s="1"/>
      <c r="D195" s="1"/>
      <c r="E195" s="1"/>
      <c r="F195" s="1"/>
      <c r="G195" s="1"/>
      <c r="H195" s="1"/>
      <c r="I195" s="78" t="s">
        <v>90</v>
      </c>
      <c r="J195" s="78">
        <v>183782.75</v>
      </c>
      <c r="K195" s="1"/>
      <c r="L195" s="1"/>
      <c r="M195" s="1"/>
      <c r="N195" s="1"/>
      <c r="O195" s="1"/>
      <c r="P195" s="1"/>
      <c r="Q195" s="1"/>
      <c r="R195" s="1"/>
      <c r="S195" s="1"/>
      <c r="T195" s="1"/>
      <c r="U195" s="1"/>
      <c r="V195" s="1"/>
    </row>
    <row r="196" spans="1:22" x14ac:dyDescent="0.3">
      <c r="A196" s="1"/>
      <c r="B196" s="1"/>
      <c r="C196" s="1"/>
      <c r="D196" s="1"/>
      <c r="E196" s="1"/>
      <c r="F196" s="1"/>
      <c r="G196" s="1"/>
      <c r="H196" s="1"/>
      <c r="I196" s="78" t="s">
        <v>139</v>
      </c>
      <c r="J196" s="78">
        <v>99309.554999999993</v>
      </c>
      <c r="K196" s="1"/>
      <c r="L196" s="1"/>
      <c r="M196" s="1"/>
      <c r="N196" s="1"/>
      <c r="O196" s="1"/>
      <c r="P196" s="1"/>
      <c r="Q196" s="1"/>
      <c r="R196" s="1"/>
      <c r="S196" s="1"/>
      <c r="T196" s="1"/>
      <c r="U196" s="1"/>
      <c r="V196" s="1"/>
    </row>
    <row r="197" spans="1:22" x14ac:dyDescent="0.3">
      <c r="A197" s="1"/>
      <c r="B197" s="1"/>
      <c r="C197" s="1"/>
      <c r="D197" s="1"/>
      <c r="E197" s="1"/>
      <c r="F197" s="1"/>
      <c r="G197" s="1"/>
      <c r="H197" s="1"/>
      <c r="I197" s="78" t="s">
        <v>103</v>
      </c>
      <c r="J197" s="78">
        <v>90771.85</v>
      </c>
      <c r="K197" s="1"/>
      <c r="L197" s="1"/>
      <c r="M197" s="1"/>
      <c r="N197" s="1"/>
      <c r="O197" s="1"/>
      <c r="P197" s="1"/>
      <c r="Q197" s="1"/>
      <c r="R197" s="1"/>
      <c r="S197" s="1"/>
      <c r="T197" s="1"/>
      <c r="U197" s="1"/>
      <c r="V197" s="1"/>
    </row>
    <row r="198" spans="1:22" x14ac:dyDescent="0.3">
      <c r="A198" s="1"/>
      <c r="B198" s="1"/>
      <c r="C198" s="1"/>
      <c r="D198" s="1"/>
      <c r="E198" s="1"/>
      <c r="F198" s="1"/>
      <c r="G198" s="1"/>
      <c r="H198" s="1"/>
      <c r="I198" s="78" t="s">
        <v>252</v>
      </c>
      <c r="J198" s="78">
        <v>59802.45</v>
      </c>
      <c r="K198" s="1"/>
      <c r="L198" s="1"/>
      <c r="M198" s="1"/>
      <c r="N198" s="1"/>
      <c r="O198" s="1"/>
      <c r="P198" s="1"/>
      <c r="Q198" s="1"/>
      <c r="R198" s="1"/>
      <c r="S198" s="1"/>
      <c r="T198" s="1"/>
      <c r="U198" s="1"/>
      <c r="V198" s="1"/>
    </row>
    <row r="199" spans="1:22" x14ac:dyDescent="0.3">
      <c r="A199" s="1"/>
      <c r="B199" s="1"/>
      <c r="C199" s="1"/>
      <c r="D199" s="1"/>
      <c r="E199" s="1"/>
      <c r="F199" s="1"/>
      <c r="G199" s="1"/>
      <c r="H199" s="1"/>
      <c r="I199" s="78" t="s">
        <v>281</v>
      </c>
      <c r="J199" s="78">
        <v>58957.9</v>
      </c>
      <c r="K199" s="1"/>
      <c r="L199" s="1"/>
      <c r="M199" s="1"/>
      <c r="N199" s="1"/>
      <c r="O199" s="1"/>
      <c r="P199" s="1"/>
      <c r="Q199" s="1"/>
      <c r="R199" s="1"/>
      <c r="S199" s="1"/>
      <c r="T199" s="1"/>
      <c r="U199" s="1"/>
      <c r="V199" s="1"/>
    </row>
    <row r="200" spans="1:22" x14ac:dyDescent="0.3">
      <c r="A200" s="1"/>
      <c r="B200" s="1"/>
      <c r="C200" s="1"/>
      <c r="D200" s="1"/>
      <c r="E200" s="1"/>
      <c r="F200" s="1"/>
      <c r="G200" s="1"/>
      <c r="H200" s="1"/>
      <c r="I200" s="78" t="s">
        <v>597</v>
      </c>
      <c r="J200" s="78">
        <v>57272.205000000002</v>
      </c>
      <c r="K200" s="1"/>
      <c r="L200" s="1"/>
      <c r="M200" s="1"/>
      <c r="N200" s="1"/>
      <c r="O200" s="1"/>
      <c r="P200" s="1"/>
      <c r="Q200" s="1"/>
      <c r="R200" s="1"/>
      <c r="S200" s="1"/>
      <c r="T200" s="1"/>
      <c r="U200" s="1"/>
      <c r="V200" s="1"/>
    </row>
    <row r="201" spans="1:22" x14ac:dyDescent="0.3">
      <c r="A201" s="1"/>
      <c r="B201" s="1"/>
      <c r="C201" s="1"/>
      <c r="D201" s="1"/>
      <c r="E201" s="1"/>
      <c r="F201" s="1"/>
      <c r="G201" s="1"/>
      <c r="H201" s="1"/>
      <c r="I201" s="78" t="s">
        <v>593</v>
      </c>
      <c r="J201" s="78">
        <v>50248.2</v>
      </c>
      <c r="K201" s="1"/>
      <c r="L201" s="1"/>
      <c r="M201" s="1"/>
      <c r="N201" s="1"/>
      <c r="O201" s="1"/>
      <c r="P201" s="1"/>
      <c r="Q201" s="1"/>
      <c r="R201" s="1"/>
      <c r="S201" s="1"/>
      <c r="T201" s="1"/>
      <c r="U201" s="1"/>
      <c r="V201" s="1"/>
    </row>
    <row r="202" spans="1:22" x14ac:dyDescent="0.3">
      <c r="A202" s="1"/>
      <c r="B202" s="1"/>
      <c r="C202" s="1"/>
      <c r="D202" s="1"/>
      <c r="E202" s="1"/>
      <c r="F202" s="1"/>
      <c r="G202" s="1"/>
      <c r="H202" s="1"/>
      <c r="I202" s="78" t="s">
        <v>595</v>
      </c>
      <c r="J202" s="78">
        <v>48490.55</v>
      </c>
      <c r="K202" s="1"/>
      <c r="L202" s="1"/>
      <c r="M202" s="1"/>
      <c r="N202" s="1"/>
      <c r="O202" s="1"/>
      <c r="P202" s="1"/>
      <c r="Q202" s="1"/>
      <c r="R202" s="1"/>
      <c r="S202" s="1"/>
      <c r="T202" s="1"/>
      <c r="U202" s="1"/>
      <c r="V202" s="1"/>
    </row>
    <row r="203" spans="1:22" x14ac:dyDescent="0.3">
      <c r="A203" s="1"/>
      <c r="B203" s="1"/>
      <c r="C203" s="1"/>
      <c r="D203" s="1"/>
      <c r="E203" s="1"/>
      <c r="F203" s="1"/>
      <c r="G203" s="1"/>
      <c r="H203" s="1"/>
      <c r="I203" s="78" t="s">
        <v>633</v>
      </c>
      <c r="J203" s="78">
        <v>40960.050000000003</v>
      </c>
      <c r="K203" s="1"/>
      <c r="L203" s="1"/>
      <c r="M203" s="1"/>
      <c r="N203" s="1"/>
      <c r="O203" s="1"/>
      <c r="P203" s="1"/>
      <c r="Q203" s="1"/>
      <c r="R203" s="1"/>
      <c r="S203" s="1"/>
      <c r="T203" s="1"/>
      <c r="U203" s="1"/>
      <c r="V203" s="1"/>
    </row>
    <row r="204" spans="1:22" x14ac:dyDescent="0.3">
      <c r="A204" s="1"/>
      <c r="B204" s="1"/>
      <c r="C204" s="1"/>
      <c r="D204" s="1"/>
      <c r="E204" s="1"/>
      <c r="F204" s="1"/>
      <c r="G204" s="1"/>
      <c r="H204" s="1"/>
      <c r="I204" s="78" t="s">
        <v>64</v>
      </c>
      <c r="J204" s="78">
        <v>37626.15</v>
      </c>
      <c r="K204" s="1"/>
      <c r="L204" s="1"/>
      <c r="M204" s="1"/>
      <c r="N204" s="1"/>
      <c r="O204" s="1"/>
      <c r="P204" s="1"/>
      <c r="Q204" s="1"/>
      <c r="R204" s="1"/>
      <c r="S204" s="1"/>
      <c r="T204" s="1"/>
      <c r="U204" s="1"/>
      <c r="V204" s="1"/>
    </row>
    <row r="205" spans="1:22" x14ac:dyDescent="0.3">
      <c r="A205" s="1"/>
      <c r="B205" s="1"/>
      <c r="C205" s="1"/>
      <c r="D205" s="1"/>
      <c r="E205" s="1"/>
      <c r="F205" s="1"/>
      <c r="G205" s="1"/>
      <c r="H205" s="1"/>
      <c r="I205" s="78" t="s">
        <v>49</v>
      </c>
      <c r="J205" s="78">
        <v>37484.550000000003</v>
      </c>
      <c r="K205" s="1"/>
      <c r="L205" s="1"/>
      <c r="M205" s="1"/>
      <c r="N205" s="1"/>
      <c r="O205" s="1"/>
      <c r="P205" s="1"/>
      <c r="Q205" s="1"/>
      <c r="R205" s="1"/>
      <c r="S205" s="1"/>
      <c r="T205" s="1"/>
      <c r="U205" s="1"/>
      <c r="V205" s="1"/>
    </row>
    <row r="206" spans="1:22" x14ac:dyDescent="0.3">
      <c r="A206" s="1"/>
      <c r="B206" s="1"/>
      <c r="C206" s="1"/>
      <c r="D206" s="1"/>
      <c r="E206" s="1"/>
      <c r="F206" s="1"/>
      <c r="G206" s="1"/>
      <c r="H206" s="1"/>
      <c r="I206" s="78" t="s">
        <v>600</v>
      </c>
      <c r="J206" s="78">
        <v>32106.6</v>
      </c>
      <c r="K206" s="1"/>
      <c r="L206" s="1"/>
      <c r="M206" s="1"/>
      <c r="N206" s="1"/>
      <c r="O206" s="1"/>
      <c r="P206" s="1"/>
      <c r="Q206" s="1"/>
      <c r="R206" s="1"/>
      <c r="S206" s="1"/>
      <c r="T206" s="1"/>
      <c r="U206" s="1"/>
      <c r="V206" s="1"/>
    </row>
    <row r="207" spans="1:22" x14ac:dyDescent="0.3">
      <c r="A207" s="1"/>
      <c r="B207" s="1"/>
      <c r="C207" s="1"/>
      <c r="D207" s="1"/>
      <c r="E207" s="1"/>
      <c r="F207" s="1"/>
      <c r="G207" s="1"/>
      <c r="H207" s="1"/>
      <c r="I207" s="78" t="s">
        <v>606</v>
      </c>
      <c r="J207" s="78">
        <v>30349.65</v>
      </c>
      <c r="K207" s="1"/>
      <c r="L207" s="1"/>
      <c r="M207" s="1"/>
      <c r="N207" s="1"/>
      <c r="O207" s="1"/>
      <c r="P207" s="1"/>
      <c r="Q207" s="1"/>
      <c r="R207" s="1"/>
      <c r="S207" s="1"/>
      <c r="T207" s="1"/>
      <c r="U207" s="1"/>
      <c r="V207" s="1"/>
    </row>
    <row r="208" spans="1:22" x14ac:dyDescent="0.3">
      <c r="A208" s="1"/>
      <c r="B208" s="1"/>
      <c r="C208" s="1"/>
      <c r="D208" s="1"/>
      <c r="E208" s="1"/>
      <c r="F208" s="1"/>
      <c r="G208" s="1"/>
      <c r="H208" s="1"/>
      <c r="I208" s="78" t="s">
        <v>142</v>
      </c>
      <c r="J208" s="78">
        <v>24523.915000000001</v>
      </c>
      <c r="K208" s="1"/>
      <c r="L208" s="1"/>
      <c r="M208" s="1"/>
      <c r="N208" s="1"/>
      <c r="O208" s="1"/>
      <c r="P208" s="1"/>
      <c r="Q208" s="1"/>
      <c r="R208" s="1"/>
      <c r="S208" s="1"/>
      <c r="T208" s="1"/>
      <c r="U208" s="1"/>
      <c r="V208" s="1"/>
    </row>
    <row r="209" spans="1:22" x14ac:dyDescent="0.3">
      <c r="A209" s="1"/>
      <c r="B209" s="1"/>
      <c r="C209" s="1"/>
      <c r="D209" s="1"/>
      <c r="E209" s="1"/>
      <c r="F209" s="1"/>
      <c r="G209" s="1"/>
      <c r="H209" s="1"/>
      <c r="I209" s="78" t="s">
        <v>630</v>
      </c>
      <c r="J209" s="78">
        <v>23717</v>
      </c>
      <c r="K209" s="1"/>
      <c r="L209" s="1"/>
      <c r="M209" s="1"/>
      <c r="N209" s="1"/>
      <c r="O209" s="1"/>
      <c r="P209" s="1"/>
      <c r="Q209" s="1"/>
      <c r="R209" s="1"/>
      <c r="S209" s="1"/>
      <c r="T209" s="1"/>
      <c r="U209" s="1"/>
      <c r="V209" s="1"/>
    </row>
    <row r="210" spans="1:22" x14ac:dyDescent="0.3">
      <c r="A210" s="1"/>
      <c r="B210" s="1"/>
      <c r="C210" s="1"/>
      <c r="D210" s="1"/>
      <c r="E210" s="1"/>
      <c r="F210" s="1"/>
      <c r="G210" s="1"/>
      <c r="H210" s="1"/>
      <c r="I210" s="78" t="s">
        <v>602</v>
      </c>
      <c r="J210" s="78">
        <v>23360.05</v>
      </c>
      <c r="K210" s="1"/>
      <c r="L210" s="1"/>
      <c r="M210" s="1"/>
      <c r="N210" s="1"/>
      <c r="O210" s="1"/>
      <c r="P210" s="1"/>
      <c r="Q210" s="1"/>
      <c r="R210" s="1"/>
      <c r="S210" s="1"/>
      <c r="T210" s="1"/>
      <c r="U210" s="1"/>
      <c r="V210" s="1"/>
    </row>
    <row r="211" spans="1:22" x14ac:dyDescent="0.3">
      <c r="A211" s="1"/>
      <c r="B211" s="1"/>
      <c r="C211" s="1"/>
      <c r="D211" s="1"/>
      <c r="E211" s="1"/>
      <c r="F211" s="1"/>
      <c r="G211" s="1"/>
      <c r="H211" s="1"/>
      <c r="I211" s="78" t="s">
        <v>622</v>
      </c>
      <c r="J211" s="78">
        <v>19802.650000000001</v>
      </c>
      <c r="K211" s="1"/>
      <c r="L211" s="1"/>
      <c r="M211" s="1"/>
      <c r="N211" s="1"/>
      <c r="O211" s="1"/>
      <c r="P211" s="1"/>
      <c r="Q211" s="1"/>
      <c r="R211" s="1"/>
      <c r="S211" s="1"/>
      <c r="T211" s="1"/>
      <c r="U211" s="1"/>
      <c r="V211" s="1"/>
    </row>
    <row r="212" spans="1:22" x14ac:dyDescent="0.3">
      <c r="A212" s="1"/>
      <c r="B212" s="1"/>
      <c r="C212" s="1"/>
      <c r="D212" s="1"/>
      <c r="E212" s="1"/>
      <c r="F212" s="1"/>
      <c r="G212" s="1"/>
      <c r="H212" s="1"/>
      <c r="I212" s="78" t="s">
        <v>628</v>
      </c>
      <c r="J212" s="78">
        <v>19303.8</v>
      </c>
      <c r="K212" s="1"/>
      <c r="L212" s="1"/>
      <c r="M212" s="1"/>
      <c r="N212" s="1"/>
      <c r="O212" s="1"/>
      <c r="P212" s="1"/>
      <c r="Q212" s="1"/>
      <c r="R212" s="1"/>
      <c r="S212" s="1"/>
      <c r="T212" s="1"/>
      <c r="U212" s="1"/>
      <c r="V212" s="1"/>
    </row>
    <row r="213" spans="1:22" x14ac:dyDescent="0.3">
      <c r="A213" s="1"/>
      <c r="B213" s="1"/>
      <c r="C213" s="1"/>
      <c r="D213" s="1"/>
      <c r="E213" s="1"/>
      <c r="F213" s="1"/>
      <c r="G213" s="1"/>
      <c r="H213" s="1"/>
      <c r="I213" s="78" t="s">
        <v>632</v>
      </c>
      <c r="J213" s="78">
        <v>17989.099999999999</v>
      </c>
      <c r="K213" s="1"/>
      <c r="L213" s="1"/>
      <c r="M213" s="1"/>
      <c r="N213" s="1"/>
      <c r="O213" s="1"/>
      <c r="P213" s="1"/>
      <c r="Q213" s="1"/>
      <c r="R213" s="1"/>
      <c r="S213" s="1"/>
      <c r="T213" s="1"/>
      <c r="U213" s="1"/>
      <c r="V213" s="1"/>
    </row>
    <row r="214" spans="1:22" x14ac:dyDescent="0.3">
      <c r="A214" s="1"/>
      <c r="B214" s="1"/>
      <c r="C214" s="1"/>
      <c r="D214" s="1"/>
      <c r="E214" s="1"/>
      <c r="F214" s="1"/>
      <c r="G214" s="1"/>
      <c r="H214" s="1"/>
      <c r="I214" s="78" t="s">
        <v>638</v>
      </c>
      <c r="J214" s="78">
        <v>16540.625</v>
      </c>
      <c r="K214" s="1"/>
      <c r="L214" s="1"/>
      <c r="M214" s="1"/>
      <c r="N214" s="1"/>
      <c r="O214" s="1"/>
      <c r="P214" s="1"/>
      <c r="Q214" s="1"/>
      <c r="R214" s="1"/>
      <c r="S214" s="1"/>
      <c r="T214" s="1"/>
      <c r="U214" s="1"/>
      <c r="V214" s="1"/>
    </row>
    <row r="215" spans="1:22" x14ac:dyDescent="0.3">
      <c r="A215" s="1"/>
      <c r="B215" s="1"/>
      <c r="C215" s="1"/>
      <c r="D215" s="1"/>
      <c r="E215" s="1"/>
      <c r="F215" s="1"/>
      <c r="G215" s="1"/>
      <c r="H215" s="1"/>
      <c r="I215" s="78" t="s">
        <v>322</v>
      </c>
      <c r="J215" s="78">
        <v>16522.95</v>
      </c>
      <c r="K215" s="1"/>
      <c r="L215" s="1"/>
      <c r="M215" s="1"/>
      <c r="N215" s="1"/>
      <c r="O215" s="1"/>
      <c r="P215" s="1"/>
      <c r="Q215" s="1"/>
      <c r="R215" s="1"/>
      <c r="S215" s="1"/>
      <c r="T215" s="1"/>
      <c r="U215" s="1"/>
      <c r="V215" s="1"/>
    </row>
    <row r="216" spans="1:22" x14ac:dyDescent="0.3">
      <c r="A216" s="1"/>
      <c r="B216" s="1"/>
      <c r="C216" s="1"/>
      <c r="D216" s="1"/>
      <c r="E216" s="1"/>
      <c r="F216" s="1"/>
      <c r="G216" s="1"/>
      <c r="H216" s="1"/>
      <c r="I216" s="78" t="s">
        <v>607</v>
      </c>
      <c r="J216" s="78">
        <v>12626.05</v>
      </c>
      <c r="K216" s="1"/>
      <c r="L216" s="1"/>
      <c r="M216" s="1"/>
      <c r="N216" s="1"/>
      <c r="O216" s="1"/>
      <c r="P216" s="1"/>
      <c r="Q216" s="1"/>
      <c r="R216" s="1"/>
      <c r="S216" s="1"/>
      <c r="T216" s="1"/>
      <c r="U216" s="1"/>
      <c r="V216" s="1"/>
    </row>
    <row r="217" spans="1:22" x14ac:dyDescent="0.3">
      <c r="A217" s="1"/>
      <c r="B217" s="1"/>
      <c r="C217" s="1"/>
      <c r="D217" s="1"/>
      <c r="E217" s="1"/>
      <c r="F217" s="1"/>
      <c r="G217" s="1"/>
      <c r="H217" s="1"/>
      <c r="I217" s="78" t="s">
        <v>636</v>
      </c>
      <c r="J217" s="78">
        <v>10395.9</v>
      </c>
      <c r="K217" s="1"/>
      <c r="L217" s="1"/>
      <c r="M217" s="1"/>
      <c r="N217" s="1"/>
      <c r="O217" s="1"/>
      <c r="P217" s="1"/>
      <c r="Q217" s="1"/>
      <c r="R217" s="1"/>
      <c r="S217" s="1"/>
      <c r="T217" s="1"/>
      <c r="U217" s="1"/>
      <c r="V217" s="1"/>
    </row>
    <row r="218" spans="1:22" x14ac:dyDescent="0.3">
      <c r="A218" s="1"/>
      <c r="B218" s="1"/>
      <c r="C218" s="1"/>
      <c r="D218" s="1"/>
      <c r="E218" s="1"/>
      <c r="F218" s="1"/>
      <c r="G218" s="1"/>
      <c r="H218" s="1"/>
      <c r="I218" s="78" t="s">
        <v>629</v>
      </c>
      <c r="J218" s="78">
        <v>7457.7</v>
      </c>
      <c r="K218" s="1"/>
      <c r="L218" s="1"/>
      <c r="M218" s="1"/>
      <c r="N218" s="1"/>
      <c r="O218" s="1"/>
      <c r="P218" s="1"/>
      <c r="Q218" s="1"/>
      <c r="R218" s="1"/>
      <c r="S218" s="1"/>
      <c r="T218" s="1"/>
      <c r="U218" s="1"/>
      <c r="V218" s="1"/>
    </row>
    <row r="219" spans="1:22" x14ac:dyDescent="0.3">
      <c r="A219" s="1"/>
      <c r="B219" s="1"/>
      <c r="C219" s="1"/>
      <c r="D219" s="1"/>
      <c r="E219" s="1"/>
      <c r="F219" s="1"/>
      <c r="G219" s="1"/>
      <c r="H219" s="1"/>
      <c r="I219" s="78" t="s">
        <v>631</v>
      </c>
      <c r="J219" s="78">
        <v>7238.9</v>
      </c>
      <c r="K219" s="1"/>
      <c r="L219" s="1"/>
      <c r="M219" s="1"/>
      <c r="N219" s="1"/>
      <c r="O219" s="1"/>
      <c r="P219" s="1"/>
      <c r="Q219" s="1"/>
      <c r="R219" s="1"/>
      <c r="S219" s="1"/>
      <c r="T219" s="1"/>
      <c r="U219" s="1"/>
      <c r="V219" s="1"/>
    </row>
    <row r="220" spans="1:22" x14ac:dyDescent="0.3">
      <c r="A220" s="1"/>
      <c r="B220" s="1"/>
      <c r="C220" s="1"/>
      <c r="D220" s="1"/>
      <c r="E220" s="1"/>
      <c r="F220" s="1"/>
      <c r="G220" s="1"/>
      <c r="H220" s="1"/>
      <c r="I220" s="78" t="s">
        <v>621</v>
      </c>
      <c r="J220" s="78">
        <v>7215.2</v>
      </c>
      <c r="K220" s="1"/>
      <c r="L220" s="1"/>
      <c r="M220" s="1"/>
      <c r="N220" s="1"/>
      <c r="O220" s="1"/>
      <c r="P220" s="1"/>
      <c r="Q220" s="1"/>
      <c r="R220" s="1"/>
      <c r="S220" s="1"/>
      <c r="T220" s="1"/>
      <c r="U220" s="1"/>
      <c r="V220" s="1"/>
    </row>
    <row r="221" spans="1:22" x14ac:dyDescent="0.3">
      <c r="A221" s="1"/>
      <c r="B221" s="1"/>
      <c r="C221" s="1"/>
      <c r="D221" s="1"/>
      <c r="E221" s="1"/>
      <c r="F221" s="1"/>
      <c r="G221" s="1"/>
      <c r="H221" s="1"/>
      <c r="I221" s="78" t="s">
        <v>618</v>
      </c>
      <c r="J221" s="78">
        <v>7079.9</v>
      </c>
      <c r="K221" s="1"/>
      <c r="L221" s="1"/>
      <c r="M221" s="1"/>
      <c r="N221" s="1"/>
      <c r="O221" s="1"/>
      <c r="P221" s="1"/>
      <c r="Q221" s="1"/>
      <c r="R221" s="1"/>
      <c r="S221" s="1"/>
      <c r="T221" s="1"/>
      <c r="U221" s="1"/>
      <c r="V221" s="1"/>
    </row>
    <row r="222" spans="1:22" x14ac:dyDescent="0.3">
      <c r="A222" s="1"/>
      <c r="B222" s="1"/>
      <c r="C222" s="1"/>
      <c r="D222" s="1"/>
      <c r="E222" s="1"/>
      <c r="F222" s="1"/>
      <c r="G222" s="1"/>
      <c r="H222" s="1"/>
      <c r="I222" s="78" t="s">
        <v>74</v>
      </c>
      <c r="J222" s="78">
        <v>6756.2844999999998</v>
      </c>
      <c r="K222" s="1"/>
      <c r="L222" s="1"/>
      <c r="M222" s="1"/>
      <c r="N222" s="1"/>
      <c r="O222" s="1"/>
      <c r="P222" s="1"/>
      <c r="Q222" s="1"/>
      <c r="R222" s="1"/>
      <c r="S222" s="1"/>
      <c r="T222" s="1"/>
      <c r="U222" s="1"/>
      <c r="V222" s="1"/>
    </row>
    <row r="223" spans="1:22" x14ac:dyDescent="0.3">
      <c r="A223" s="1"/>
      <c r="B223" s="1"/>
      <c r="C223" s="1"/>
      <c r="D223" s="1"/>
      <c r="E223" s="1"/>
      <c r="F223" s="1"/>
      <c r="G223" s="1"/>
      <c r="H223" s="1"/>
      <c r="I223" s="78" t="s">
        <v>167</v>
      </c>
      <c r="J223" s="78">
        <v>6752.5</v>
      </c>
      <c r="K223" s="1"/>
      <c r="L223" s="1"/>
      <c r="M223" s="1"/>
      <c r="N223" s="1"/>
      <c r="O223" s="1"/>
      <c r="P223" s="1"/>
      <c r="Q223" s="1"/>
      <c r="R223" s="1"/>
      <c r="S223" s="1"/>
      <c r="T223" s="1"/>
      <c r="U223" s="1"/>
      <c r="V223" s="1"/>
    </row>
    <row r="224" spans="1:22" x14ac:dyDescent="0.3">
      <c r="A224" s="1"/>
      <c r="B224" s="1"/>
      <c r="C224" s="1"/>
      <c r="D224" s="1"/>
      <c r="E224" s="1"/>
      <c r="F224" s="1"/>
      <c r="G224" s="1"/>
      <c r="H224" s="1"/>
      <c r="I224" s="78" t="s">
        <v>614</v>
      </c>
      <c r="J224" s="78">
        <v>6586.8</v>
      </c>
      <c r="K224" s="1"/>
      <c r="L224" s="1"/>
      <c r="M224" s="1"/>
      <c r="N224" s="1"/>
      <c r="O224" s="1"/>
      <c r="P224" s="1"/>
      <c r="Q224" s="1"/>
      <c r="R224" s="1"/>
      <c r="S224" s="1"/>
      <c r="T224" s="1"/>
      <c r="U224" s="1"/>
      <c r="V224" s="1"/>
    </row>
    <row r="225" spans="1:22" x14ac:dyDescent="0.3">
      <c r="A225" s="1"/>
      <c r="B225" s="1"/>
      <c r="C225" s="1"/>
      <c r="D225" s="1"/>
      <c r="E225" s="1"/>
      <c r="F225" s="1"/>
      <c r="G225" s="1"/>
      <c r="H225" s="1"/>
      <c r="I225" s="78" t="s">
        <v>598</v>
      </c>
      <c r="J225" s="78">
        <v>6224.7061000000003</v>
      </c>
      <c r="K225" s="1"/>
      <c r="L225" s="1"/>
      <c r="M225" s="1"/>
      <c r="N225" s="1"/>
      <c r="O225" s="1"/>
      <c r="P225" s="1"/>
      <c r="Q225" s="1"/>
      <c r="R225" s="1"/>
      <c r="S225" s="1"/>
      <c r="T225" s="1"/>
      <c r="U225" s="1"/>
      <c r="V225" s="1"/>
    </row>
    <row r="226" spans="1:22" x14ac:dyDescent="0.3">
      <c r="A226" s="1"/>
      <c r="B226" s="1"/>
      <c r="C226" s="1"/>
      <c r="D226" s="1"/>
      <c r="E226" s="1"/>
      <c r="F226" s="1"/>
      <c r="G226" s="1"/>
      <c r="H226" s="1"/>
      <c r="I226" s="78" t="s">
        <v>625</v>
      </c>
      <c r="J226" s="78">
        <v>5735.4</v>
      </c>
      <c r="K226" s="1"/>
      <c r="L226" s="1"/>
      <c r="M226" s="1"/>
      <c r="N226" s="1"/>
      <c r="O226" s="1"/>
      <c r="P226" s="1"/>
      <c r="Q226" s="1"/>
      <c r="R226" s="1"/>
      <c r="S226" s="1"/>
      <c r="T226" s="1"/>
      <c r="U226" s="1"/>
      <c r="V226" s="1"/>
    </row>
    <row r="227" spans="1:22" x14ac:dyDescent="0.3">
      <c r="A227" s="1"/>
      <c r="B227" s="1"/>
      <c r="C227" s="1"/>
      <c r="D227" s="1"/>
      <c r="E227" s="1"/>
      <c r="F227" s="1"/>
      <c r="G227" s="1"/>
      <c r="H227" s="1"/>
      <c r="I227" s="78" t="s">
        <v>261</v>
      </c>
      <c r="J227" s="78">
        <v>5265.7</v>
      </c>
      <c r="K227" s="1"/>
      <c r="L227" s="1"/>
      <c r="M227" s="1"/>
      <c r="N227" s="1"/>
      <c r="O227" s="1"/>
      <c r="P227" s="1"/>
      <c r="Q227" s="1"/>
      <c r="R227" s="1"/>
      <c r="S227" s="1"/>
      <c r="T227" s="1"/>
      <c r="U227" s="1"/>
      <c r="V227" s="1"/>
    </row>
    <row r="228" spans="1:22" x14ac:dyDescent="0.3">
      <c r="A228" s="1"/>
      <c r="B228" s="1"/>
      <c r="C228" s="1"/>
      <c r="D228" s="1"/>
      <c r="E228" s="1"/>
      <c r="F228" s="1"/>
      <c r="G228" s="1"/>
      <c r="H228" s="1"/>
      <c r="I228" s="78" t="s">
        <v>639</v>
      </c>
      <c r="J228" s="78">
        <v>4869.3500000000004</v>
      </c>
      <c r="K228" s="1"/>
      <c r="L228" s="1"/>
      <c r="M228" s="1"/>
      <c r="N228" s="1"/>
      <c r="O228" s="1"/>
      <c r="P228" s="1"/>
      <c r="Q228" s="1"/>
      <c r="R228" s="1"/>
      <c r="S228" s="1"/>
      <c r="T228" s="1"/>
      <c r="U228" s="1"/>
      <c r="V228" s="1"/>
    </row>
    <row r="229" spans="1:22" x14ac:dyDescent="0.3">
      <c r="A229" s="1"/>
      <c r="B229" s="1"/>
      <c r="C229" s="1"/>
      <c r="D229" s="1"/>
      <c r="E229" s="1"/>
      <c r="F229" s="1"/>
      <c r="G229" s="1"/>
      <c r="H229" s="1"/>
      <c r="I229" s="78" t="s">
        <v>615</v>
      </c>
      <c r="J229" s="78">
        <v>4465.9153500000002</v>
      </c>
      <c r="K229" s="1"/>
      <c r="L229" s="1"/>
      <c r="M229" s="1"/>
      <c r="N229" s="1"/>
      <c r="O229" s="1"/>
      <c r="P229" s="1"/>
      <c r="Q229" s="1"/>
      <c r="R229" s="1"/>
      <c r="S229" s="1"/>
      <c r="T229" s="1"/>
      <c r="U229" s="1"/>
      <c r="V229" s="1"/>
    </row>
    <row r="230" spans="1:22" x14ac:dyDescent="0.3">
      <c r="A230" s="1"/>
      <c r="B230" s="1"/>
      <c r="C230" s="1"/>
      <c r="D230" s="1"/>
      <c r="E230" s="1"/>
      <c r="F230" s="1"/>
      <c r="G230" s="1"/>
      <c r="H230" s="1"/>
      <c r="I230" s="78" t="s">
        <v>599</v>
      </c>
      <c r="J230" s="78">
        <v>4464.8</v>
      </c>
      <c r="K230" s="1"/>
      <c r="L230" s="1"/>
      <c r="M230" s="1"/>
      <c r="N230" s="1"/>
      <c r="O230" s="1"/>
      <c r="P230" s="1"/>
      <c r="Q230" s="1"/>
      <c r="R230" s="1"/>
      <c r="S230" s="1"/>
      <c r="T230" s="1"/>
      <c r="U230" s="1"/>
      <c r="V230" s="1"/>
    </row>
    <row r="231" spans="1:22" x14ac:dyDescent="0.3">
      <c r="A231" s="1"/>
      <c r="B231" s="1"/>
      <c r="C231" s="1"/>
      <c r="D231" s="1"/>
      <c r="E231" s="1"/>
      <c r="F231" s="1"/>
      <c r="G231" s="1"/>
      <c r="H231" s="1"/>
      <c r="I231" s="78" t="s">
        <v>14</v>
      </c>
      <c r="J231" s="78">
        <v>3867.8117000000002</v>
      </c>
      <c r="K231" s="1"/>
      <c r="L231" s="1"/>
      <c r="M231" s="1"/>
      <c r="N231" s="1"/>
      <c r="O231" s="1"/>
      <c r="P231" s="1"/>
      <c r="Q231" s="1"/>
      <c r="R231" s="1"/>
      <c r="S231" s="1"/>
      <c r="T231" s="1"/>
      <c r="U231" s="1"/>
      <c r="V231" s="1"/>
    </row>
    <row r="232" spans="1:22" x14ac:dyDescent="0.3">
      <c r="A232" s="1"/>
      <c r="B232" s="1"/>
      <c r="C232" s="1"/>
      <c r="D232" s="1"/>
      <c r="E232" s="1"/>
      <c r="F232" s="1"/>
      <c r="G232" s="1"/>
      <c r="H232" s="1"/>
      <c r="I232" s="78" t="s">
        <v>616</v>
      </c>
      <c r="J232" s="78">
        <v>3553.855</v>
      </c>
      <c r="K232" s="1"/>
      <c r="L232" s="1"/>
      <c r="M232" s="1"/>
      <c r="N232" s="1"/>
      <c r="O232" s="1"/>
      <c r="P232" s="1"/>
      <c r="Q232" s="1"/>
      <c r="R232" s="1"/>
      <c r="S232" s="1"/>
      <c r="T232" s="1"/>
      <c r="U232" s="1"/>
      <c r="V232" s="1"/>
    </row>
    <row r="233" spans="1:22" x14ac:dyDescent="0.3">
      <c r="A233" s="1"/>
      <c r="B233" s="1"/>
      <c r="C233" s="1"/>
      <c r="D233" s="1"/>
      <c r="E233" s="1"/>
      <c r="F233" s="1"/>
      <c r="G233" s="1"/>
      <c r="H233" s="1"/>
      <c r="I233" s="78" t="s">
        <v>364</v>
      </c>
      <c r="J233" s="78">
        <v>3442.15</v>
      </c>
      <c r="K233" s="1"/>
      <c r="L233" s="1"/>
      <c r="M233" s="1"/>
      <c r="N233" s="1"/>
      <c r="O233" s="1"/>
      <c r="P233" s="1"/>
      <c r="Q233" s="1"/>
      <c r="R233" s="1"/>
      <c r="S233" s="1"/>
      <c r="T233" s="1"/>
      <c r="U233" s="1"/>
      <c r="V233" s="1"/>
    </row>
    <row r="234" spans="1:22" x14ac:dyDescent="0.3">
      <c r="A234" s="1"/>
      <c r="B234" s="1"/>
      <c r="C234" s="1"/>
      <c r="D234" s="1"/>
      <c r="E234" s="1"/>
      <c r="F234" s="1"/>
      <c r="G234" s="1"/>
      <c r="H234" s="1"/>
      <c r="I234" s="78" t="s">
        <v>637</v>
      </c>
      <c r="J234" s="78">
        <v>3297.95</v>
      </c>
      <c r="K234" s="1"/>
      <c r="L234" s="1"/>
      <c r="M234" s="1"/>
      <c r="N234" s="1"/>
      <c r="O234" s="1"/>
      <c r="P234" s="1"/>
      <c r="Q234" s="1"/>
      <c r="R234" s="1"/>
      <c r="S234" s="1"/>
      <c r="T234" s="1"/>
      <c r="U234" s="1"/>
      <c r="V234" s="1"/>
    </row>
    <row r="235" spans="1:22" x14ac:dyDescent="0.3">
      <c r="A235" s="1"/>
      <c r="B235" s="1"/>
      <c r="C235" s="1"/>
      <c r="D235" s="1"/>
      <c r="E235" s="1"/>
      <c r="F235" s="1"/>
      <c r="G235" s="1"/>
      <c r="H235" s="1"/>
      <c r="I235" s="78" t="s">
        <v>611</v>
      </c>
      <c r="J235" s="78">
        <v>3103.9638</v>
      </c>
      <c r="K235" s="1"/>
      <c r="L235" s="1"/>
      <c r="M235" s="1"/>
      <c r="N235" s="1"/>
      <c r="O235" s="1"/>
      <c r="P235" s="1"/>
      <c r="Q235" s="1"/>
      <c r="R235" s="1"/>
      <c r="S235" s="1"/>
      <c r="T235" s="1"/>
      <c r="U235" s="1"/>
      <c r="V235" s="1"/>
    </row>
    <row r="236" spans="1:22" x14ac:dyDescent="0.3">
      <c r="A236" s="1"/>
      <c r="B236" s="1"/>
      <c r="C236" s="1"/>
      <c r="D236" s="1"/>
      <c r="E236" s="1"/>
      <c r="F236" s="1"/>
      <c r="G236" s="1"/>
      <c r="H236" s="1"/>
      <c r="I236" s="78" t="s">
        <v>620</v>
      </c>
      <c r="J236" s="78">
        <v>3004.1405</v>
      </c>
      <c r="K236" s="1"/>
      <c r="L236" s="1"/>
      <c r="M236" s="1"/>
      <c r="N236" s="1"/>
      <c r="O236" s="1"/>
      <c r="P236" s="1"/>
      <c r="Q236" s="1"/>
      <c r="R236" s="1"/>
      <c r="S236" s="1"/>
      <c r="T236" s="1"/>
      <c r="U236" s="1"/>
      <c r="V236" s="1"/>
    </row>
    <row r="237" spans="1:22" x14ac:dyDescent="0.3">
      <c r="A237" s="1"/>
      <c r="B237" s="1"/>
      <c r="C237" s="1"/>
      <c r="D237" s="1"/>
      <c r="E237" s="1"/>
      <c r="F237" s="1"/>
      <c r="G237" s="1"/>
      <c r="H237" s="1"/>
      <c r="I237" s="78" t="s">
        <v>640</v>
      </c>
      <c r="J237" s="78">
        <v>2850.4589999999998</v>
      </c>
      <c r="K237" s="1"/>
      <c r="L237" s="1"/>
      <c r="M237" s="1"/>
      <c r="N237" s="1"/>
      <c r="O237" s="1"/>
      <c r="P237" s="1"/>
      <c r="Q237" s="1"/>
      <c r="R237" s="1"/>
      <c r="S237" s="1"/>
      <c r="T237" s="1"/>
      <c r="U237" s="1"/>
      <c r="V237" s="1"/>
    </row>
    <row r="238" spans="1:22" x14ac:dyDescent="0.3">
      <c r="A238" s="1"/>
      <c r="B238" s="1"/>
      <c r="C238" s="1"/>
      <c r="D238" s="1"/>
      <c r="E238" s="1"/>
      <c r="F238" s="1"/>
      <c r="G238" s="1"/>
      <c r="H238" s="1"/>
      <c r="I238" s="78" t="s">
        <v>623</v>
      </c>
      <c r="J238" s="78">
        <v>2541.6999999999998</v>
      </c>
      <c r="K238" s="1"/>
      <c r="L238" s="1"/>
      <c r="M238" s="1"/>
      <c r="N238" s="1"/>
      <c r="O238" s="1"/>
      <c r="P238" s="1"/>
      <c r="Q238" s="1"/>
      <c r="R238" s="1"/>
      <c r="S238" s="1"/>
      <c r="T238" s="1"/>
      <c r="U238" s="1"/>
      <c r="V238" s="1"/>
    </row>
    <row r="239" spans="1:22" x14ac:dyDescent="0.3">
      <c r="A239" s="1"/>
      <c r="B239" s="1"/>
      <c r="C239" s="1"/>
      <c r="D239" s="1"/>
      <c r="E239" s="1"/>
      <c r="F239" s="1"/>
      <c r="G239" s="1"/>
      <c r="H239" s="1"/>
      <c r="I239" s="78" t="s">
        <v>619</v>
      </c>
      <c r="J239" s="78">
        <v>2474.1595000000002</v>
      </c>
      <c r="K239" s="1"/>
      <c r="L239" s="1"/>
      <c r="M239" s="1"/>
      <c r="N239" s="1"/>
      <c r="O239" s="1"/>
      <c r="P239" s="1"/>
      <c r="Q239" s="1"/>
      <c r="R239" s="1"/>
      <c r="S239" s="1"/>
      <c r="T239" s="1"/>
      <c r="U239" s="1"/>
      <c r="V239" s="1"/>
    </row>
    <row r="240" spans="1:22" x14ac:dyDescent="0.3">
      <c r="A240" s="1"/>
      <c r="B240" s="1"/>
      <c r="C240" s="1"/>
      <c r="D240" s="1"/>
      <c r="E240" s="1"/>
      <c r="F240" s="1"/>
      <c r="G240" s="1"/>
      <c r="H240" s="1"/>
      <c r="I240" s="78" t="s">
        <v>634</v>
      </c>
      <c r="J240" s="78">
        <v>2211.1</v>
      </c>
      <c r="K240" s="1"/>
      <c r="L240" s="1"/>
      <c r="M240" s="1"/>
      <c r="N240" s="1"/>
      <c r="O240" s="1"/>
      <c r="P240" s="1"/>
      <c r="Q240" s="1"/>
      <c r="R240" s="1"/>
      <c r="S240" s="1"/>
      <c r="T240" s="1"/>
      <c r="U240" s="1"/>
      <c r="V240" s="1"/>
    </row>
    <row r="241" spans="1:22" x14ac:dyDescent="0.3">
      <c r="A241" s="1"/>
      <c r="B241" s="1"/>
      <c r="C241" s="1"/>
      <c r="D241" s="1"/>
      <c r="E241" s="1"/>
      <c r="F241" s="1"/>
      <c r="G241" s="1"/>
      <c r="H241" s="1"/>
      <c r="I241" s="78" t="s">
        <v>635</v>
      </c>
      <c r="J241" s="78">
        <v>2187.6</v>
      </c>
      <c r="K241" s="1"/>
      <c r="L241" s="1"/>
      <c r="M241" s="1"/>
      <c r="N241" s="1"/>
      <c r="O241" s="1"/>
      <c r="P241" s="1"/>
      <c r="Q241" s="1"/>
      <c r="R241" s="1"/>
      <c r="S241" s="1"/>
      <c r="T241" s="1"/>
      <c r="U241" s="1"/>
      <c r="V241" s="1"/>
    </row>
    <row r="242" spans="1:22" x14ac:dyDescent="0.3">
      <c r="A242" s="1"/>
      <c r="B242" s="1"/>
      <c r="C242" s="1"/>
      <c r="D242" s="1"/>
      <c r="E242" s="1"/>
      <c r="F242" s="1"/>
      <c r="G242" s="1"/>
      <c r="H242" s="1"/>
      <c r="I242" s="78" t="s">
        <v>608</v>
      </c>
      <c r="J242" s="78">
        <v>2173.9</v>
      </c>
      <c r="K242" s="1"/>
      <c r="L242" s="1"/>
      <c r="M242" s="1"/>
      <c r="N242" s="1"/>
      <c r="O242" s="1"/>
      <c r="P242" s="1"/>
      <c r="Q242" s="1"/>
      <c r="R242" s="1"/>
      <c r="S242" s="1"/>
      <c r="T242" s="1"/>
      <c r="U242" s="1"/>
      <c r="V242" s="1"/>
    </row>
    <row r="243" spans="1:22" x14ac:dyDescent="0.3">
      <c r="A243" s="1"/>
      <c r="B243" s="1"/>
      <c r="C243" s="1"/>
      <c r="D243" s="1"/>
      <c r="E243" s="1"/>
      <c r="F243" s="1"/>
      <c r="G243" s="1"/>
      <c r="H243" s="1"/>
      <c r="I243" s="78" t="s">
        <v>299</v>
      </c>
      <c r="J243" s="78">
        <v>1959.35</v>
      </c>
      <c r="K243" s="1"/>
      <c r="L243" s="1"/>
      <c r="M243" s="1"/>
      <c r="N243" s="1"/>
      <c r="O243" s="1"/>
      <c r="P243" s="1"/>
      <c r="Q243" s="1"/>
      <c r="R243" s="1"/>
      <c r="S243" s="1"/>
      <c r="T243" s="1"/>
      <c r="U243" s="1"/>
      <c r="V243" s="1"/>
    </row>
    <row r="244" spans="1:22" x14ac:dyDescent="0.3">
      <c r="A244" s="1"/>
      <c r="B244" s="1"/>
      <c r="C244" s="1"/>
      <c r="D244" s="1"/>
      <c r="E244" s="1"/>
      <c r="F244" s="1"/>
      <c r="G244" s="1"/>
      <c r="H244" s="1"/>
      <c r="I244" s="78" t="s">
        <v>610</v>
      </c>
      <c r="J244" s="78">
        <v>1933.2</v>
      </c>
      <c r="K244" s="1"/>
      <c r="L244" s="1"/>
      <c r="M244" s="1"/>
      <c r="N244" s="1"/>
      <c r="O244" s="1"/>
      <c r="P244" s="1"/>
      <c r="Q244" s="1"/>
      <c r="R244" s="1"/>
      <c r="S244" s="1"/>
      <c r="T244" s="1"/>
      <c r="U244" s="1"/>
      <c r="V244" s="1"/>
    </row>
    <row r="245" spans="1:22" x14ac:dyDescent="0.3">
      <c r="A245" s="1"/>
      <c r="B245" s="1"/>
      <c r="C245" s="1"/>
      <c r="D245" s="1"/>
      <c r="E245" s="1"/>
      <c r="F245" s="1"/>
      <c r="G245" s="1"/>
      <c r="H245" s="1"/>
      <c r="I245" s="78" t="s">
        <v>613</v>
      </c>
      <c r="J245" s="78">
        <v>1790.355</v>
      </c>
      <c r="K245" s="1"/>
      <c r="L245" s="1"/>
      <c r="M245" s="1"/>
      <c r="N245" s="1"/>
      <c r="O245" s="1"/>
      <c r="P245" s="1"/>
      <c r="Q245" s="1"/>
      <c r="R245" s="1"/>
      <c r="S245" s="1"/>
      <c r="T245" s="1"/>
      <c r="U245" s="1"/>
      <c r="V245" s="1"/>
    </row>
    <row r="246" spans="1:22" x14ac:dyDescent="0.3">
      <c r="A246" s="1"/>
      <c r="B246" s="1"/>
      <c r="C246" s="1"/>
      <c r="D246" s="1"/>
      <c r="E246" s="1"/>
      <c r="F246" s="1"/>
      <c r="G246" s="1"/>
      <c r="H246" s="1"/>
      <c r="I246" s="78" t="s">
        <v>617</v>
      </c>
      <c r="J246" s="78">
        <v>1312.5</v>
      </c>
      <c r="K246" s="1"/>
      <c r="L246" s="1"/>
      <c r="M246" s="1"/>
      <c r="N246" s="1"/>
      <c r="O246" s="1"/>
      <c r="P246" s="1"/>
      <c r="Q246" s="1"/>
      <c r="R246" s="1"/>
      <c r="S246" s="1"/>
      <c r="T246" s="1"/>
      <c r="U246" s="1"/>
      <c r="V246" s="1"/>
    </row>
    <row r="247" spans="1:22" x14ac:dyDescent="0.3">
      <c r="A247" s="1"/>
      <c r="B247" s="1"/>
      <c r="C247" s="1"/>
      <c r="D247" s="1"/>
      <c r="E247" s="1"/>
      <c r="F247" s="1"/>
      <c r="G247" s="1"/>
      <c r="H247" s="1"/>
      <c r="I247" s="78" t="s">
        <v>624</v>
      </c>
      <c r="J247" s="78">
        <v>1210.55</v>
      </c>
      <c r="K247" s="1"/>
      <c r="L247" s="1"/>
      <c r="M247" s="1"/>
      <c r="N247" s="1"/>
      <c r="O247" s="1"/>
      <c r="P247" s="1"/>
      <c r="Q247" s="1"/>
      <c r="R247" s="1"/>
      <c r="S247" s="1"/>
      <c r="T247" s="1"/>
      <c r="U247" s="1"/>
      <c r="V247" s="1"/>
    </row>
    <row r="248" spans="1:22" x14ac:dyDescent="0.3">
      <c r="A248" s="1"/>
      <c r="B248" s="1"/>
      <c r="C248" s="1"/>
      <c r="D248" s="1"/>
      <c r="E248" s="1"/>
      <c r="F248" s="1"/>
      <c r="G248" s="1"/>
      <c r="H248" s="1"/>
      <c r="I248" s="78" t="s">
        <v>612</v>
      </c>
      <c r="J248" s="78">
        <v>952.43</v>
      </c>
      <c r="K248" s="1"/>
      <c r="L248" s="1"/>
      <c r="M248" s="1"/>
      <c r="N248" s="1"/>
      <c r="O248" s="1"/>
      <c r="P248" s="1"/>
      <c r="Q248" s="1"/>
      <c r="R248" s="1"/>
      <c r="S248" s="1"/>
      <c r="T248" s="1"/>
      <c r="U248" s="1"/>
      <c r="V248" s="1"/>
    </row>
    <row r="249" spans="1:22" x14ac:dyDescent="0.3">
      <c r="A249" s="1"/>
      <c r="B249" s="1"/>
      <c r="C249" s="1"/>
      <c r="D249" s="1"/>
      <c r="E249" s="1"/>
      <c r="F249" s="1"/>
      <c r="G249" s="1"/>
      <c r="H249" s="1"/>
      <c r="I249" s="78" t="s">
        <v>136</v>
      </c>
      <c r="J249" s="78">
        <v>844.9</v>
      </c>
      <c r="K249" s="1"/>
      <c r="L249" s="1"/>
      <c r="M249" s="1"/>
      <c r="N249" s="1"/>
      <c r="O249" s="1"/>
      <c r="P249" s="1"/>
      <c r="Q249" s="1"/>
      <c r="R249" s="1"/>
      <c r="S249" s="1"/>
      <c r="T249" s="1"/>
      <c r="U249" s="1"/>
      <c r="V249" s="1"/>
    </row>
    <row r="250" spans="1:22" x14ac:dyDescent="0.3">
      <c r="A250" s="1"/>
      <c r="B250" s="1"/>
      <c r="C250" s="1"/>
      <c r="D250" s="1"/>
      <c r="E250" s="1"/>
      <c r="F250" s="1"/>
      <c r="G250" s="1"/>
      <c r="H250" s="1"/>
      <c r="I250" s="78" t="s">
        <v>626</v>
      </c>
      <c r="J250" s="78">
        <v>543.5</v>
      </c>
      <c r="K250" s="1"/>
      <c r="L250" s="1"/>
      <c r="M250" s="1"/>
      <c r="N250" s="1"/>
      <c r="O250" s="1"/>
      <c r="P250" s="1"/>
      <c r="Q250" s="1"/>
      <c r="R250" s="1"/>
      <c r="S250" s="1"/>
      <c r="T250" s="1"/>
      <c r="U250" s="1"/>
      <c r="V250" s="1"/>
    </row>
    <row r="251" spans="1:22" x14ac:dyDescent="0.3">
      <c r="A251" s="1"/>
      <c r="B251" s="1"/>
      <c r="C251" s="1"/>
      <c r="D251" s="1"/>
      <c r="E251" s="1"/>
      <c r="F251" s="1"/>
      <c r="G251" s="1"/>
      <c r="H251" s="1"/>
      <c r="I251" s="78" t="s">
        <v>604</v>
      </c>
      <c r="J251" s="78">
        <v>495.76499999999999</v>
      </c>
      <c r="K251" s="1"/>
      <c r="L251" s="1"/>
      <c r="M251" s="1"/>
      <c r="N251" s="1"/>
      <c r="O251" s="1"/>
      <c r="P251" s="1"/>
      <c r="Q251" s="1"/>
      <c r="R251" s="1"/>
      <c r="S251" s="1"/>
      <c r="T251" s="1"/>
      <c r="U251" s="1"/>
      <c r="V251" s="1"/>
    </row>
    <row r="252" spans="1:22" x14ac:dyDescent="0.3">
      <c r="A252" s="1"/>
      <c r="B252" s="1"/>
      <c r="C252" s="1"/>
      <c r="D252" s="1"/>
      <c r="E252" s="1"/>
      <c r="F252" s="1"/>
      <c r="G252" s="1"/>
      <c r="H252" s="1"/>
      <c r="I252" s="78" t="s">
        <v>332</v>
      </c>
      <c r="J252" s="78">
        <v>437.45</v>
      </c>
      <c r="K252" s="1"/>
      <c r="L252" s="1"/>
      <c r="M252" s="1"/>
      <c r="N252" s="1"/>
      <c r="O252" s="1"/>
      <c r="P252" s="1"/>
      <c r="Q252" s="1"/>
      <c r="R252" s="1"/>
      <c r="S252" s="1"/>
      <c r="T252" s="1"/>
      <c r="U252" s="1"/>
      <c r="V252" s="1"/>
    </row>
    <row r="253" spans="1:22" x14ac:dyDescent="0.3">
      <c r="A253" s="1"/>
      <c r="B253" s="1"/>
      <c r="C253" s="1"/>
      <c r="D253" s="1"/>
      <c r="E253" s="1"/>
      <c r="F253" s="1"/>
      <c r="G253" s="1"/>
      <c r="H253" s="1"/>
      <c r="I253" s="78" t="s">
        <v>605</v>
      </c>
      <c r="J253" s="78">
        <v>131.85</v>
      </c>
      <c r="K253" s="1"/>
      <c r="L253" s="1"/>
      <c r="M253" s="1"/>
      <c r="N253" s="1"/>
      <c r="O253" s="1"/>
      <c r="P253" s="1"/>
      <c r="Q253" s="1"/>
      <c r="R253" s="1"/>
      <c r="S253" s="1"/>
      <c r="T253" s="1"/>
      <c r="U253" s="1"/>
      <c r="V253" s="1"/>
    </row>
    <row r="254" spans="1:22" x14ac:dyDescent="0.3">
      <c r="A254" s="1"/>
      <c r="B254" s="1"/>
      <c r="C254" s="1"/>
      <c r="D254" s="1"/>
      <c r="E254" s="1"/>
      <c r="F254" s="1"/>
      <c r="G254" s="1"/>
      <c r="H254" s="1"/>
      <c r="I254" s="78" t="s">
        <v>627</v>
      </c>
      <c r="J254" s="78">
        <v>70.349999999999994</v>
      </c>
      <c r="K254" s="1"/>
      <c r="L254" s="1"/>
      <c r="M254" s="1"/>
      <c r="N254" s="1"/>
      <c r="O254" s="1"/>
      <c r="P254" s="1"/>
      <c r="Q254" s="1"/>
      <c r="R254" s="1"/>
      <c r="S254" s="1"/>
      <c r="T254" s="1"/>
      <c r="U254" s="1"/>
      <c r="V254" s="1"/>
    </row>
    <row r="255" spans="1:22" x14ac:dyDescent="0.3">
      <c r="A255" s="1"/>
      <c r="B255" s="1"/>
      <c r="C255" s="1"/>
      <c r="D255" s="1"/>
      <c r="E255" s="1"/>
      <c r="F255" s="1"/>
      <c r="G255" s="1"/>
      <c r="H255" s="1"/>
      <c r="I255" s="78" t="s">
        <v>609</v>
      </c>
      <c r="J255" s="78">
        <v>38.75</v>
      </c>
      <c r="K255" s="1"/>
      <c r="L255" s="1"/>
      <c r="M255" s="1"/>
      <c r="N255" s="1"/>
      <c r="O255" s="1"/>
      <c r="P255" s="1"/>
      <c r="Q255" s="1"/>
      <c r="R255" s="1"/>
      <c r="S255" s="1"/>
      <c r="T255" s="1"/>
      <c r="U255" s="1"/>
      <c r="V255" s="1"/>
    </row>
    <row r="256" spans="1:22" x14ac:dyDescent="0.3">
      <c r="A256" s="1"/>
      <c r="B256" s="1"/>
      <c r="C256" s="1"/>
      <c r="D256" s="1"/>
      <c r="E256" s="1"/>
      <c r="F256" s="1"/>
      <c r="G256" s="1"/>
      <c r="H256" s="1"/>
      <c r="I256" s="78" t="s">
        <v>596</v>
      </c>
      <c r="J256" s="78">
        <v>4</v>
      </c>
      <c r="K256" s="1"/>
      <c r="L256" s="1"/>
      <c r="M256" s="1"/>
      <c r="N256" s="1"/>
      <c r="O256" s="1"/>
      <c r="P256" s="1"/>
      <c r="Q256" s="1"/>
      <c r="R256" s="1"/>
      <c r="S256" s="1"/>
      <c r="T256" s="1"/>
      <c r="U256" s="1"/>
      <c r="V256" s="1"/>
    </row>
    <row r="257" spans="1:22" x14ac:dyDescent="0.3">
      <c r="A257" s="1"/>
      <c r="B257" s="1"/>
      <c r="C257" s="1"/>
      <c r="D257" s="1"/>
      <c r="E257" s="1"/>
      <c r="F257" s="1"/>
      <c r="G257" s="1"/>
      <c r="H257" s="1"/>
      <c r="I257" s="78" t="s">
        <v>603</v>
      </c>
      <c r="J257" s="78">
        <v>1.65</v>
      </c>
      <c r="K257" s="1"/>
      <c r="L257" s="1"/>
      <c r="M257" s="1"/>
      <c r="N257" s="1"/>
      <c r="O257" s="1"/>
      <c r="P257" s="1"/>
      <c r="Q257" s="1"/>
      <c r="R257" s="1"/>
      <c r="S257" s="1"/>
      <c r="T257" s="1"/>
      <c r="U257" s="1"/>
      <c r="V257" s="1"/>
    </row>
    <row r="258" spans="1:22" x14ac:dyDescent="0.3">
      <c r="A258" s="1"/>
      <c r="B258" s="1"/>
      <c r="C258" s="1"/>
      <c r="D258" s="1"/>
      <c r="E258" s="1"/>
      <c r="F258" s="1"/>
      <c r="G258" s="1"/>
      <c r="H258" s="1"/>
      <c r="I258" s="78"/>
      <c r="J258" s="78"/>
      <c r="K258" s="1"/>
      <c r="L258" s="1"/>
      <c r="M258" s="1"/>
      <c r="N258" s="1"/>
      <c r="O258" s="1"/>
      <c r="P258" s="1"/>
      <c r="Q258" s="1"/>
      <c r="R258" s="1"/>
      <c r="S258" s="1"/>
      <c r="T258" s="1"/>
      <c r="U258" s="1"/>
      <c r="V258" s="1"/>
    </row>
  </sheetData>
  <mergeCells count="13">
    <mergeCell ref="F176:V176"/>
    <mergeCell ref="B186:E186"/>
    <mergeCell ref="B172:E172"/>
    <mergeCell ref="B176:B177"/>
    <mergeCell ref="C176:C177"/>
    <mergeCell ref="D176:D177"/>
    <mergeCell ref="E176:E177"/>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583</v>
      </c>
      <c r="C5" s="213" t="s">
        <v>1190</v>
      </c>
      <c r="D5" s="213" t="s">
        <v>1190</v>
      </c>
      <c r="E5" s="213" t="s">
        <v>1190</v>
      </c>
      <c r="F5" s="213" t="s">
        <v>1190</v>
      </c>
      <c r="G5" s="213" t="s">
        <v>1190</v>
      </c>
      <c r="H5" s="213" t="s">
        <v>1190</v>
      </c>
      <c r="I5" s="213" t="s">
        <v>1190</v>
      </c>
      <c r="J5" s="213" t="s">
        <v>1190</v>
      </c>
      <c r="K5" s="213" t="s">
        <v>1190</v>
      </c>
      <c r="L5" s="213" t="s">
        <v>1190</v>
      </c>
      <c r="M5" s="213" t="s">
        <v>1190</v>
      </c>
      <c r="N5" s="213" t="s">
        <v>1190</v>
      </c>
      <c r="O5" s="213" t="s">
        <v>1190</v>
      </c>
      <c r="P5" s="213" t="s">
        <v>1190</v>
      </c>
      <c r="Q5" s="213" t="s">
        <v>1190</v>
      </c>
      <c r="R5" s="213" t="s">
        <v>1190</v>
      </c>
      <c r="S5" s="217" t="s">
        <v>583</v>
      </c>
      <c r="T5" s="214" t="s">
        <v>1191</v>
      </c>
      <c r="U5" s="214" t="s">
        <v>1191</v>
      </c>
      <c r="V5" s="214" t="s">
        <v>1191</v>
      </c>
      <c r="W5" s="214" t="s">
        <v>1191</v>
      </c>
      <c r="X5" s="214" t="s">
        <v>1191</v>
      </c>
      <c r="Y5" s="217" t="s">
        <v>583</v>
      </c>
      <c r="Z5" s="215" t="s">
        <v>1191</v>
      </c>
      <c r="AA5" s="215" t="s">
        <v>1191</v>
      </c>
      <c r="AB5" s="215" t="s">
        <v>1191</v>
      </c>
      <c r="AC5" s="215" t="s">
        <v>1191</v>
      </c>
      <c r="AD5" s="215" t="s">
        <v>1191</v>
      </c>
    </row>
    <row r="6" spans="1:30" ht="21" x14ac:dyDescent="0.3">
      <c r="A6" s="1"/>
      <c r="B6" s="217"/>
      <c r="C6" s="216" t="s">
        <v>588</v>
      </c>
      <c r="D6" s="216" t="s">
        <v>588</v>
      </c>
      <c r="E6" s="216" t="s">
        <v>588</v>
      </c>
      <c r="F6" s="216" t="s">
        <v>588</v>
      </c>
      <c r="G6" s="216" t="s">
        <v>587</v>
      </c>
      <c r="H6" s="216" t="s">
        <v>587</v>
      </c>
      <c r="I6" s="216" t="s">
        <v>587</v>
      </c>
      <c r="J6" s="216" t="s">
        <v>587</v>
      </c>
      <c r="K6" s="216" t="s">
        <v>586</v>
      </c>
      <c r="L6" s="216" t="s">
        <v>586</v>
      </c>
      <c r="M6" s="216" t="s">
        <v>586</v>
      </c>
      <c r="N6" s="216" t="s">
        <v>586</v>
      </c>
      <c r="O6" s="213" t="s">
        <v>1192</v>
      </c>
      <c r="P6" s="213" t="s">
        <v>1192</v>
      </c>
      <c r="Q6" s="213" t="s">
        <v>1192</v>
      </c>
      <c r="R6" s="213" t="s">
        <v>1192</v>
      </c>
      <c r="S6" s="217"/>
      <c r="T6" s="214" t="s">
        <v>1193</v>
      </c>
      <c r="U6" s="214" t="s">
        <v>1193</v>
      </c>
      <c r="V6" s="214" t="s">
        <v>1193</v>
      </c>
      <c r="W6" s="214" t="s">
        <v>1193</v>
      </c>
      <c r="X6" s="214" t="s">
        <v>1193</v>
      </c>
      <c r="Y6" s="217"/>
      <c r="Z6" s="215" t="s">
        <v>1194</v>
      </c>
      <c r="AA6" s="215" t="s">
        <v>1194</v>
      </c>
      <c r="AB6" s="215" t="s">
        <v>1194</v>
      </c>
      <c r="AC6" s="215" t="s">
        <v>1194</v>
      </c>
      <c r="AD6" s="215" t="s">
        <v>1194</v>
      </c>
    </row>
    <row r="7" spans="1:30" ht="30.6" x14ac:dyDescent="0.3">
      <c r="A7" s="1"/>
      <c r="B7" s="217"/>
      <c r="C7" s="79" t="s">
        <v>1195</v>
      </c>
      <c r="D7" s="79" t="s">
        <v>1196</v>
      </c>
      <c r="E7" s="79" t="s">
        <v>1197</v>
      </c>
      <c r="F7" s="79" t="s">
        <v>1198</v>
      </c>
      <c r="G7" s="79" t="s">
        <v>1199</v>
      </c>
      <c r="H7" s="79" t="s">
        <v>1200</v>
      </c>
      <c r="I7" s="79" t="s">
        <v>1201</v>
      </c>
      <c r="J7" s="79" t="s">
        <v>1202</v>
      </c>
      <c r="K7" s="79" t="s">
        <v>1203</v>
      </c>
      <c r="L7" s="79" t="s">
        <v>1204</v>
      </c>
      <c r="M7" s="79" t="s">
        <v>1205</v>
      </c>
      <c r="N7" s="79" t="s">
        <v>1206</v>
      </c>
      <c r="O7" s="64" t="s">
        <v>1207</v>
      </c>
      <c r="P7" s="64" t="s">
        <v>1208</v>
      </c>
      <c r="Q7" s="64" t="s">
        <v>1209</v>
      </c>
      <c r="R7" s="64" t="s">
        <v>1210</v>
      </c>
      <c r="S7" s="218"/>
      <c r="T7" s="80" t="s">
        <v>589</v>
      </c>
      <c r="U7" s="80" t="s">
        <v>590</v>
      </c>
      <c r="V7" s="80" t="s">
        <v>591</v>
      </c>
      <c r="W7" s="80" t="s">
        <v>592</v>
      </c>
      <c r="X7" s="80" t="s">
        <v>1210</v>
      </c>
      <c r="Y7" s="218"/>
      <c r="Z7" s="81" t="s">
        <v>1211</v>
      </c>
      <c r="AA7" s="81" t="s">
        <v>1212</v>
      </c>
      <c r="AB7" s="81" t="s">
        <v>1213</v>
      </c>
      <c r="AC7" s="81" t="s">
        <v>1214</v>
      </c>
      <c r="AD7" s="81" t="s">
        <v>1034</v>
      </c>
    </row>
    <row r="8" spans="1:30" x14ac:dyDescent="0.3">
      <c r="A8" s="1"/>
      <c r="B8" s="82" t="s">
        <v>808</v>
      </c>
      <c r="C8" s="83">
        <v>322.39999999999998</v>
      </c>
      <c r="D8" s="83">
        <v>118.8</v>
      </c>
      <c r="E8" s="83">
        <v>0</v>
      </c>
      <c r="F8" s="83">
        <v>56.4</v>
      </c>
      <c r="G8" s="83">
        <v>2584.9</v>
      </c>
      <c r="H8" s="83">
        <v>2564.5</v>
      </c>
      <c r="I8" s="83">
        <v>0</v>
      </c>
      <c r="J8" s="83">
        <v>362.2</v>
      </c>
      <c r="K8" s="83">
        <v>696.3</v>
      </c>
      <c r="L8" s="83">
        <v>0</v>
      </c>
      <c r="M8" s="83">
        <v>0</v>
      </c>
      <c r="N8" s="83">
        <v>0</v>
      </c>
      <c r="O8" s="83">
        <v>497.6</v>
      </c>
      <c r="P8" s="83">
        <v>5511.6</v>
      </c>
      <c r="Q8" s="83">
        <v>696.3</v>
      </c>
      <c r="R8" s="84">
        <v>6705.5</v>
      </c>
      <c r="S8" s="82" t="s">
        <v>808</v>
      </c>
      <c r="T8" s="83">
        <v>3603.6</v>
      </c>
      <c r="U8" s="83">
        <v>2683.3</v>
      </c>
      <c r="V8" s="83">
        <v>0</v>
      </c>
      <c r="W8" s="83">
        <v>418.6</v>
      </c>
      <c r="X8" s="84">
        <v>6705.5</v>
      </c>
      <c r="Y8" s="82" t="s">
        <v>808</v>
      </c>
      <c r="Z8" s="83">
        <v>330.5</v>
      </c>
      <c r="AA8" s="83">
        <v>68.099999999999994</v>
      </c>
      <c r="AB8" s="83">
        <v>0</v>
      </c>
      <c r="AC8" s="83">
        <v>418.6</v>
      </c>
      <c r="AD8" s="84">
        <v>817.2</v>
      </c>
    </row>
    <row r="9" spans="1:30" x14ac:dyDescent="0.3">
      <c r="A9" s="1"/>
      <c r="B9" s="82" t="s">
        <v>809</v>
      </c>
      <c r="C9" s="83">
        <v>304</v>
      </c>
      <c r="D9" s="83">
        <v>118.1</v>
      </c>
      <c r="E9" s="83">
        <v>0</v>
      </c>
      <c r="F9" s="83">
        <v>62.6</v>
      </c>
      <c r="G9" s="83">
        <v>2511.3000000000002</v>
      </c>
      <c r="H9" s="83">
        <v>2449.5</v>
      </c>
      <c r="I9" s="83">
        <v>0</v>
      </c>
      <c r="J9" s="83">
        <v>346.7</v>
      </c>
      <c r="K9" s="83">
        <v>691.4</v>
      </c>
      <c r="L9" s="83">
        <v>0</v>
      </c>
      <c r="M9" s="83">
        <v>0</v>
      </c>
      <c r="N9" s="83">
        <v>0</v>
      </c>
      <c r="O9" s="83">
        <v>484.7</v>
      </c>
      <c r="P9" s="83">
        <v>5307.5</v>
      </c>
      <c r="Q9" s="83">
        <v>691.4</v>
      </c>
      <c r="R9" s="84">
        <v>6483.6</v>
      </c>
      <c r="S9" s="82" t="s">
        <v>809</v>
      </c>
      <c r="T9" s="83">
        <v>3506.7</v>
      </c>
      <c r="U9" s="83">
        <v>2567.6</v>
      </c>
      <c r="V9" s="83">
        <v>0</v>
      </c>
      <c r="W9" s="83">
        <v>409.3</v>
      </c>
      <c r="X9" s="84">
        <v>6483.6</v>
      </c>
      <c r="Y9" s="82" t="s">
        <v>809</v>
      </c>
      <c r="Z9" s="83">
        <v>328.6</v>
      </c>
      <c r="AA9" s="83">
        <v>67.5</v>
      </c>
      <c r="AB9" s="83">
        <v>0</v>
      </c>
      <c r="AC9" s="83">
        <v>409.3</v>
      </c>
      <c r="AD9" s="84">
        <v>805.4</v>
      </c>
    </row>
    <row r="10" spans="1:30" x14ac:dyDescent="0.3">
      <c r="A10" s="1"/>
      <c r="B10" s="82" t="s">
        <v>810</v>
      </c>
      <c r="C10" s="83">
        <v>304.7</v>
      </c>
      <c r="D10" s="83">
        <v>116.5</v>
      </c>
      <c r="E10" s="83">
        <v>0</v>
      </c>
      <c r="F10" s="83">
        <v>72.2</v>
      </c>
      <c r="G10" s="83">
        <v>2447.1999999999998</v>
      </c>
      <c r="H10" s="83">
        <v>2620.4</v>
      </c>
      <c r="I10" s="83">
        <v>0</v>
      </c>
      <c r="J10" s="83">
        <v>289</v>
      </c>
      <c r="K10" s="83">
        <v>687</v>
      </c>
      <c r="L10" s="83">
        <v>0</v>
      </c>
      <c r="M10" s="83">
        <v>0</v>
      </c>
      <c r="N10" s="83">
        <v>0</v>
      </c>
      <c r="O10" s="83">
        <v>493.4</v>
      </c>
      <c r="P10" s="83">
        <v>5356.6</v>
      </c>
      <c r="Q10" s="83">
        <v>687</v>
      </c>
      <c r="R10" s="84">
        <v>6537</v>
      </c>
      <c r="S10" s="82" t="s">
        <v>810</v>
      </c>
      <c r="T10" s="83">
        <v>3438.9</v>
      </c>
      <c r="U10" s="83">
        <v>2736.9</v>
      </c>
      <c r="V10" s="83">
        <v>0</v>
      </c>
      <c r="W10" s="83">
        <v>361.2</v>
      </c>
      <c r="X10" s="84">
        <v>6537</v>
      </c>
      <c r="Y10" s="82" t="s">
        <v>810</v>
      </c>
      <c r="Z10" s="83">
        <v>326.2</v>
      </c>
      <c r="AA10" s="83">
        <v>66.2</v>
      </c>
      <c r="AB10" s="83">
        <v>0</v>
      </c>
      <c r="AC10" s="83">
        <v>361.2</v>
      </c>
      <c r="AD10" s="84">
        <v>753.6</v>
      </c>
    </row>
    <row r="11" spans="1:30" x14ac:dyDescent="0.3">
      <c r="A11" s="1"/>
      <c r="B11" s="82" t="s">
        <v>811</v>
      </c>
      <c r="C11" s="83">
        <v>304.2</v>
      </c>
      <c r="D11" s="83">
        <v>120.3</v>
      </c>
      <c r="E11" s="83">
        <v>0</v>
      </c>
      <c r="F11" s="83">
        <v>69.599999999999994</v>
      </c>
      <c r="G11" s="83">
        <v>2431.4</v>
      </c>
      <c r="H11" s="83">
        <v>2573.1999999999998</v>
      </c>
      <c r="I11" s="83">
        <v>0</v>
      </c>
      <c r="J11" s="83">
        <v>214.7</v>
      </c>
      <c r="K11" s="83">
        <v>682.8</v>
      </c>
      <c r="L11" s="83">
        <v>0</v>
      </c>
      <c r="M11" s="83">
        <v>0</v>
      </c>
      <c r="N11" s="83">
        <v>0</v>
      </c>
      <c r="O11" s="83">
        <v>494.1</v>
      </c>
      <c r="P11" s="83">
        <v>5219.3</v>
      </c>
      <c r="Q11" s="83">
        <v>682.8</v>
      </c>
      <c r="R11" s="84">
        <v>6396.2</v>
      </c>
      <c r="S11" s="82" t="s">
        <v>811</v>
      </c>
      <c r="T11" s="83">
        <v>3418.4</v>
      </c>
      <c r="U11" s="83">
        <v>2693.5</v>
      </c>
      <c r="V11" s="83">
        <v>0</v>
      </c>
      <c r="W11" s="83">
        <v>284.3</v>
      </c>
      <c r="X11" s="84">
        <v>6396.2</v>
      </c>
      <c r="Y11" s="82" t="s">
        <v>811</v>
      </c>
      <c r="Z11" s="83">
        <v>324.7</v>
      </c>
      <c r="AA11" s="83">
        <v>67.099999999999994</v>
      </c>
      <c r="AB11" s="83">
        <v>0</v>
      </c>
      <c r="AC11" s="83">
        <v>284.3</v>
      </c>
      <c r="AD11" s="84">
        <v>676.1</v>
      </c>
    </row>
    <row r="12" spans="1:30" x14ac:dyDescent="0.3">
      <c r="A12" s="1"/>
      <c r="B12" s="82" t="s">
        <v>812</v>
      </c>
      <c r="C12" s="83">
        <v>300</v>
      </c>
      <c r="D12" s="83">
        <v>120.5</v>
      </c>
      <c r="E12" s="83">
        <v>0</v>
      </c>
      <c r="F12" s="83">
        <v>65.900000000000006</v>
      </c>
      <c r="G12" s="83">
        <v>2419.1</v>
      </c>
      <c r="H12" s="83">
        <v>2575.1</v>
      </c>
      <c r="I12" s="83">
        <v>0</v>
      </c>
      <c r="J12" s="83">
        <v>174.1</v>
      </c>
      <c r="K12" s="83">
        <v>668.1</v>
      </c>
      <c r="L12" s="83">
        <v>0</v>
      </c>
      <c r="M12" s="83">
        <v>0</v>
      </c>
      <c r="N12" s="83">
        <v>0</v>
      </c>
      <c r="O12" s="83">
        <v>486.4</v>
      </c>
      <c r="P12" s="83">
        <v>5168.3</v>
      </c>
      <c r="Q12" s="83">
        <v>668.1</v>
      </c>
      <c r="R12" s="84">
        <v>6322.8</v>
      </c>
      <c r="S12" s="82" t="s">
        <v>812</v>
      </c>
      <c r="T12" s="83">
        <v>3387.2</v>
      </c>
      <c r="U12" s="83">
        <v>2695.6</v>
      </c>
      <c r="V12" s="83">
        <v>0</v>
      </c>
      <c r="W12" s="83">
        <v>240</v>
      </c>
      <c r="X12" s="84">
        <v>6322.8</v>
      </c>
      <c r="Y12" s="82" t="s">
        <v>812</v>
      </c>
      <c r="Z12" s="83">
        <v>323.89999999999998</v>
      </c>
      <c r="AA12" s="83">
        <v>67.099999999999994</v>
      </c>
      <c r="AB12" s="83">
        <v>0</v>
      </c>
      <c r="AC12" s="83">
        <v>240</v>
      </c>
      <c r="AD12" s="84">
        <v>631</v>
      </c>
    </row>
    <row r="13" spans="1:30" x14ac:dyDescent="0.3">
      <c r="A13" s="1"/>
      <c r="B13" s="82" t="s">
        <v>813</v>
      </c>
      <c r="C13" s="83">
        <v>303.10000000000002</v>
      </c>
      <c r="D13" s="83">
        <v>120.5</v>
      </c>
      <c r="E13" s="83">
        <v>0</v>
      </c>
      <c r="F13" s="83">
        <v>55.4</v>
      </c>
      <c r="G13" s="83">
        <v>2516.1</v>
      </c>
      <c r="H13" s="83">
        <v>2509.6999999999998</v>
      </c>
      <c r="I13" s="83">
        <v>0</v>
      </c>
      <c r="J13" s="83">
        <v>168.7</v>
      </c>
      <c r="K13" s="83">
        <v>681</v>
      </c>
      <c r="L13" s="83">
        <v>0</v>
      </c>
      <c r="M13" s="83">
        <v>0</v>
      </c>
      <c r="N13" s="83">
        <v>0</v>
      </c>
      <c r="O13" s="83">
        <v>479</v>
      </c>
      <c r="P13" s="83">
        <v>5194.5</v>
      </c>
      <c r="Q13" s="83">
        <v>681</v>
      </c>
      <c r="R13" s="84">
        <v>6354.5</v>
      </c>
      <c r="S13" s="82" t="s">
        <v>813</v>
      </c>
      <c r="T13" s="83">
        <v>3500.2</v>
      </c>
      <c r="U13" s="83">
        <v>2630.2</v>
      </c>
      <c r="V13" s="83">
        <v>0</v>
      </c>
      <c r="W13" s="83">
        <v>224.1</v>
      </c>
      <c r="X13" s="84">
        <v>6354.5</v>
      </c>
      <c r="Y13" s="82" t="s">
        <v>813</v>
      </c>
      <c r="Z13" s="83">
        <v>325.2</v>
      </c>
      <c r="AA13" s="83">
        <v>67.099999999999994</v>
      </c>
      <c r="AB13" s="83">
        <v>0</v>
      </c>
      <c r="AC13" s="83">
        <v>224.1</v>
      </c>
      <c r="AD13" s="84">
        <v>616.4</v>
      </c>
    </row>
    <row r="14" spans="1:30" x14ac:dyDescent="0.3">
      <c r="A14" s="1"/>
      <c r="B14" s="82" t="s">
        <v>814</v>
      </c>
      <c r="C14" s="83">
        <v>259.2</v>
      </c>
      <c r="D14" s="83">
        <v>121.2</v>
      </c>
      <c r="E14" s="83">
        <v>0</v>
      </c>
      <c r="F14" s="83">
        <v>57.1</v>
      </c>
      <c r="G14" s="83">
        <v>2472.3000000000002</v>
      </c>
      <c r="H14" s="83">
        <v>2485.3000000000002</v>
      </c>
      <c r="I14" s="83">
        <v>0</v>
      </c>
      <c r="J14" s="83">
        <v>158.19999999999999</v>
      </c>
      <c r="K14" s="83">
        <v>698.3</v>
      </c>
      <c r="L14" s="83">
        <v>0</v>
      </c>
      <c r="M14" s="83">
        <v>0</v>
      </c>
      <c r="N14" s="83">
        <v>0</v>
      </c>
      <c r="O14" s="83">
        <v>437.5</v>
      </c>
      <c r="P14" s="83">
        <v>5115.8</v>
      </c>
      <c r="Q14" s="83">
        <v>698.3</v>
      </c>
      <c r="R14" s="84">
        <v>6251.6</v>
      </c>
      <c r="S14" s="82" t="s">
        <v>814</v>
      </c>
      <c r="T14" s="83">
        <v>3429.8</v>
      </c>
      <c r="U14" s="83">
        <v>2606.5</v>
      </c>
      <c r="V14" s="83">
        <v>0</v>
      </c>
      <c r="W14" s="83">
        <v>215.3</v>
      </c>
      <c r="X14" s="84">
        <v>6251.6</v>
      </c>
      <c r="Y14" s="82" t="s">
        <v>814</v>
      </c>
      <c r="Z14" s="83">
        <v>323.89999999999998</v>
      </c>
      <c r="AA14" s="83">
        <v>68.2</v>
      </c>
      <c r="AB14" s="83">
        <v>0</v>
      </c>
      <c r="AC14" s="83">
        <v>215.3</v>
      </c>
      <c r="AD14" s="84">
        <v>607.4</v>
      </c>
    </row>
    <row r="15" spans="1:30" x14ac:dyDescent="0.3">
      <c r="A15" s="1"/>
      <c r="B15" s="82" t="s">
        <v>815</v>
      </c>
      <c r="C15" s="83">
        <v>231.8</v>
      </c>
      <c r="D15" s="83">
        <v>119.8</v>
      </c>
      <c r="E15" s="83">
        <v>0</v>
      </c>
      <c r="F15" s="83">
        <v>63.2</v>
      </c>
      <c r="G15" s="83">
        <v>2405.5</v>
      </c>
      <c r="H15" s="83">
        <v>2590</v>
      </c>
      <c r="I15" s="83">
        <v>0</v>
      </c>
      <c r="J15" s="83">
        <v>167.2</v>
      </c>
      <c r="K15" s="83">
        <v>681.4</v>
      </c>
      <c r="L15" s="83">
        <v>0</v>
      </c>
      <c r="M15" s="83">
        <v>0</v>
      </c>
      <c r="N15" s="83">
        <v>0</v>
      </c>
      <c r="O15" s="83">
        <v>414.8</v>
      </c>
      <c r="P15" s="83">
        <v>5162.7</v>
      </c>
      <c r="Q15" s="83">
        <v>681.4</v>
      </c>
      <c r="R15" s="84">
        <v>6258.9</v>
      </c>
      <c r="S15" s="82" t="s">
        <v>815</v>
      </c>
      <c r="T15" s="83">
        <v>3318.7</v>
      </c>
      <c r="U15" s="83">
        <v>2709.8</v>
      </c>
      <c r="V15" s="83">
        <v>0</v>
      </c>
      <c r="W15" s="83">
        <v>230.4</v>
      </c>
      <c r="X15" s="84">
        <v>6258.9</v>
      </c>
      <c r="Y15" s="82" t="s">
        <v>815</v>
      </c>
      <c r="Z15" s="83">
        <v>317.5</v>
      </c>
      <c r="AA15" s="83">
        <v>66.599999999999994</v>
      </c>
      <c r="AB15" s="83">
        <v>0</v>
      </c>
      <c r="AC15" s="83">
        <v>230.4</v>
      </c>
      <c r="AD15" s="84">
        <v>614.5</v>
      </c>
    </row>
    <row r="16" spans="1:30" x14ac:dyDescent="0.3">
      <c r="A16" s="1"/>
      <c r="B16" s="82" t="s">
        <v>816</v>
      </c>
      <c r="C16" s="83">
        <v>235.1</v>
      </c>
      <c r="D16" s="83">
        <v>121.4</v>
      </c>
      <c r="E16" s="83">
        <v>0</v>
      </c>
      <c r="F16" s="83">
        <v>58.2</v>
      </c>
      <c r="G16" s="83">
        <v>2474.1</v>
      </c>
      <c r="H16" s="83">
        <v>2669.4</v>
      </c>
      <c r="I16" s="83">
        <v>0</v>
      </c>
      <c r="J16" s="83">
        <v>161.5</v>
      </c>
      <c r="K16" s="83">
        <v>687.4</v>
      </c>
      <c r="L16" s="83">
        <v>0</v>
      </c>
      <c r="M16" s="83">
        <v>0</v>
      </c>
      <c r="N16" s="83">
        <v>0</v>
      </c>
      <c r="O16" s="83">
        <v>414.7</v>
      </c>
      <c r="P16" s="83">
        <v>5305</v>
      </c>
      <c r="Q16" s="83">
        <v>687.4</v>
      </c>
      <c r="R16" s="84">
        <v>6407.1</v>
      </c>
      <c r="S16" s="82" t="s">
        <v>816</v>
      </c>
      <c r="T16" s="83">
        <v>3396.6</v>
      </c>
      <c r="U16" s="83">
        <v>2790.8</v>
      </c>
      <c r="V16" s="83">
        <v>0</v>
      </c>
      <c r="W16" s="83">
        <v>219.7</v>
      </c>
      <c r="X16" s="84">
        <v>6407.1</v>
      </c>
      <c r="Y16" s="82" t="s">
        <v>816</v>
      </c>
      <c r="Z16" s="83">
        <v>317.2</v>
      </c>
      <c r="AA16" s="83">
        <v>68.599999999999994</v>
      </c>
      <c r="AB16" s="83">
        <v>0</v>
      </c>
      <c r="AC16" s="83">
        <v>219.7</v>
      </c>
      <c r="AD16" s="84">
        <v>605.5</v>
      </c>
    </row>
    <row r="17" spans="1:30" x14ac:dyDescent="0.3">
      <c r="A17" s="1"/>
      <c r="B17" s="82" t="s">
        <v>817</v>
      </c>
      <c r="C17" s="83">
        <v>235.4</v>
      </c>
      <c r="D17" s="83">
        <v>121.5</v>
      </c>
      <c r="E17" s="83">
        <v>0</v>
      </c>
      <c r="F17" s="83">
        <v>58.6</v>
      </c>
      <c r="G17" s="83">
        <v>2489.6</v>
      </c>
      <c r="H17" s="83">
        <v>2667.7</v>
      </c>
      <c r="I17" s="83">
        <v>0</v>
      </c>
      <c r="J17" s="83">
        <v>173.4</v>
      </c>
      <c r="K17" s="83">
        <v>691.1</v>
      </c>
      <c r="L17" s="83">
        <v>0</v>
      </c>
      <c r="M17" s="83">
        <v>0.1</v>
      </c>
      <c r="N17" s="83">
        <v>0</v>
      </c>
      <c r="O17" s="83">
        <v>415.5</v>
      </c>
      <c r="P17" s="83">
        <v>5330.7</v>
      </c>
      <c r="Q17" s="83">
        <v>691.2</v>
      </c>
      <c r="R17" s="84">
        <v>6437.4</v>
      </c>
      <c r="S17" s="82" t="s">
        <v>817</v>
      </c>
      <c r="T17" s="83">
        <v>3416.1</v>
      </c>
      <c r="U17" s="83">
        <v>2789.2</v>
      </c>
      <c r="V17" s="83">
        <v>0.1</v>
      </c>
      <c r="W17" s="83">
        <v>232</v>
      </c>
      <c r="X17" s="84">
        <v>6437.4</v>
      </c>
      <c r="Y17" s="82" t="s">
        <v>817</v>
      </c>
      <c r="Z17" s="83">
        <v>318.89999999999998</v>
      </c>
      <c r="AA17" s="83">
        <v>68.2</v>
      </c>
      <c r="AB17" s="83">
        <v>0.1</v>
      </c>
      <c r="AC17" s="83">
        <v>232</v>
      </c>
      <c r="AD17" s="84">
        <v>619.20000000000005</v>
      </c>
    </row>
    <row r="18" spans="1:30" x14ac:dyDescent="0.3">
      <c r="A18" s="1"/>
      <c r="B18" s="82" t="s">
        <v>818</v>
      </c>
      <c r="C18" s="83">
        <v>234.3</v>
      </c>
      <c r="D18" s="83">
        <v>121.9</v>
      </c>
      <c r="E18" s="83">
        <v>0</v>
      </c>
      <c r="F18" s="83">
        <v>63.1</v>
      </c>
      <c r="G18" s="83">
        <v>2475.9</v>
      </c>
      <c r="H18" s="83">
        <v>2639.6</v>
      </c>
      <c r="I18" s="83">
        <v>0</v>
      </c>
      <c r="J18" s="83">
        <v>187.2</v>
      </c>
      <c r="K18" s="83">
        <v>688.2</v>
      </c>
      <c r="L18" s="83">
        <v>0</v>
      </c>
      <c r="M18" s="83">
        <v>19.8</v>
      </c>
      <c r="N18" s="83">
        <v>0</v>
      </c>
      <c r="O18" s="83">
        <v>419.3</v>
      </c>
      <c r="P18" s="83">
        <v>5302.7</v>
      </c>
      <c r="Q18" s="83">
        <v>708</v>
      </c>
      <c r="R18" s="84">
        <v>6430</v>
      </c>
      <c r="S18" s="82" t="s">
        <v>818</v>
      </c>
      <c r="T18" s="83">
        <v>3398.4</v>
      </c>
      <c r="U18" s="83">
        <v>2761.5</v>
      </c>
      <c r="V18" s="83">
        <v>19.8</v>
      </c>
      <c r="W18" s="83">
        <v>250.3</v>
      </c>
      <c r="X18" s="84">
        <v>6430</v>
      </c>
      <c r="Y18" s="82" t="s">
        <v>818</v>
      </c>
      <c r="Z18" s="83">
        <v>319.89999999999998</v>
      </c>
      <c r="AA18" s="83">
        <v>67.400000000000006</v>
      </c>
      <c r="AB18" s="83">
        <v>19.8</v>
      </c>
      <c r="AC18" s="83">
        <v>250.3</v>
      </c>
      <c r="AD18" s="84">
        <v>657.4</v>
      </c>
    </row>
    <row r="19" spans="1:30" x14ac:dyDescent="0.3">
      <c r="A19" s="1"/>
      <c r="B19" s="82" t="s">
        <v>819</v>
      </c>
      <c r="C19" s="83">
        <v>236</v>
      </c>
      <c r="D19" s="83">
        <v>126.2</v>
      </c>
      <c r="E19" s="83">
        <v>0</v>
      </c>
      <c r="F19" s="83">
        <v>58</v>
      </c>
      <c r="G19" s="83">
        <v>2507.6</v>
      </c>
      <c r="H19" s="83">
        <v>2463.6999999999998</v>
      </c>
      <c r="I19" s="83">
        <v>0</v>
      </c>
      <c r="J19" s="83">
        <v>203.6</v>
      </c>
      <c r="K19" s="83">
        <v>690.3</v>
      </c>
      <c r="L19" s="83">
        <v>0</v>
      </c>
      <c r="M19" s="83">
        <v>125.5</v>
      </c>
      <c r="N19" s="83">
        <v>0</v>
      </c>
      <c r="O19" s="83">
        <v>420.2</v>
      </c>
      <c r="P19" s="83">
        <v>5174.8999999999996</v>
      </c>
      <c r="Q19" s="83">
        <v>815.8</v>
      </c>
      <c r="R19" s="84">
        <v>6410.9</v>
      </c>
      <c r="S19" s="82" t="s">
        <v>819</v>
      </c>
      <c r="T19" s="83">
        <v>3433.9</v>
      </c>
      <c r="U19" s="83">
        <v>2589.9</v>
      </c>
      <c r="V19" s="83">
        <v>125.5</v>
      </c>
      <c r="W19" s="83">
        <v>261.60000000000002</v>
      </c>
      <c r="X19" s="84">
        <v>6410.9</v>
      </c>
      <c r="Y19" s="82" t="s">
        <v>819</v>
      </c>
      <c r="Z19" s="83">
        <v>322.60000000000002</v>
      </c>
      <c r="AA19" s="83">
        <v>68</v>
      </c>
      <c r="AB19" s="83">
        <v>125.5</v>
      </c>
      <c r="AC19" s="83">
        <v>261.60000000000002</v>
      </c>
      <c r="AD19" s="84">
        <v>777.7</v>
      </c>
    </row>
    <row r="20" spans="1:30" x14ac:dyDescent="0.3">
      <c r="A20" s="1"/>
      <c r="B20" s="82" t="s">
        <v>820</v>
      </c>
      <c r="C20" s="83">
        <v>234</v>
      </c>
      <c r="D20" s="83">
        <v>125.8</v>
      </c>
      <c r="E20" s="83">
        <v>0</v>
      </c>
      <c r="F20" s="83">
        <v>52.1</v>
      </c>
      <c r="G20" s="83">
        <v>2340.8000000000002</v>
      </c>
      <c r="H20" s="83">
        <v>2449</v>
      </c>
      <c r="I20" s="83">
        <v>0.1</v>
      </c>
      <c r="J20" s="83">
        <v>222</v>
      </c>
      <c r="K20" s="83">
        <v>684.4</v>
      </c>
      <c r="L20" s="83">
        <v>0</v>
      </c>
      <c r="M20" s="83">
        <v>450.9</v>
      </c>
      <c r="N20" s="83">
        <v>0</v>
      </c>
      <c r="O20" s="83">
        <v>411.9</v>
      </c>
      <c r="P20" s="83">
        <v>5011.8999999999996</v>
      </c>
      <c r="Q20" s="83">
        <v>1135.3</v>
      </c>
      <c r="R20" s="84">
        <v>6559.1</v>
      </c>
      <c r="S20" s="82" t="s">
        <v>820</v>
      </c>
      <c r="T20" s="83">
        <v>3259.2</v>
      </c>
      <c r="U20" s="83">
        <v>2574.8000000000002</v>
      </c>
      <c r="V20" s="83">
        <v>451</v>
      </c>
      <c r="W20" s="83">
        <v>274.10000000000002</v>
      </c>
      <c r="X20" s="84">
        <v>6559.1</v>
      </c>
      <c r="Y20" s="82" t="s">
        <v>820</v>
      </c>
      <c r="Z20" s="83">
        <v>327.8</v>
      </c>
      <c r="AA20" s="83">
        <v>68.099999999999994</v>
      </c>
      <c r="AB20" s="83">
        <v>451</v>
      </c>
      <c r="AC20" s="83">
        <v>274.10000000000002</v>
      </c>
      <c r="AD20" s="84">
        <v>1121</v>
      </c>
    </row>
    <row r="21" spans="1:30" x14ac:dyDescent="0.3">
      <c r="A21" s="1"/>
      <c r="B21" s="82" t="s">
        <v>821</v>
      </c>
      <c r="C21" s="83">
        <v>268.10000000000002</v>
      </c>
      <c r="D21" s="83">
        <v>105.7</v>
      </c>
      <c r="E21" s="83">
        <v>0</v>
      </c>
      <c r="F21" s="83">
        <v>53.8</v>
      </c>
      <c r="G21" s="83">
        <v>2040.4</v>
      </c>
      <c r="H21" s="83">
        <v>2500.6</v>
      </c>
      <c r="I21" s="83">
        <v>0.1</v>
      </c>
      <c r="J21" s="83">
        <v>223.2</v>
      </c>
      <c r="K21" s="83">
        <v>697.3</v>
      </c>
      <c r="L21" s="83">
        <v>0</v>
      </c>
      <c r="M21" s="83">
        <v>751.8</v>
      </c>
      <c r="N21" s="83">
        <v>0</v>
      </c>
      <c r="O21" s="83">
        <v>427.6</v>
      </c>
      <c r="P21" s="83">
        <v>4764.3</v>
      </c>
      <c r="Q21" s="83">
        <v>1449.1</v>
      </c>
      <c r="R21" s="84">
        <v>6641</v>
      </c>
      <c r="S21" s="82" t="s">
        <v>821</v>
      </c>
      <c r="T21" s="83">
        <v>3005.8</v>
      </c>
      <c r="U21" s="83">
        <v>2606.3000000000002</v>
      </c>
      <c r="V21" s="83">
        <v>751.9</v>
      </c>
      <c r="W21" s="83">
        <v>277</v>
      </c>
      <c r="X21" s="84">
        <v>6641</v>
      </c>
      <c r="Y21" s="82" t="s">
        <v>821</v>
      </c>
      <c r="Z21" s="83">
        <v>331.3</v>
      </c>
      <c r="AA21" s="83">
        <v>66.3</v>
      </c>
      <c r="AB21" s="83">
        <v>751.9</v>
      </c>
      <c r="AC21" s="83">
        <v>277</v>
      </c>
      <c r="AD21" s="84">
        <v>1426.5</v>
      </c>
    </row>
    <row r="22" spans="1:30" x14ac:dyDescent="0.3">
      <c r="A22" s="1"/>
      <c r="B22" s="82" t="s">
        <v>822</v>
      </c>
      <c r="C22" s="83">
        <v>303.5</v>
      </c>
      <c r="D22" s="83">
        <v>101.3</v>
      </c>
      <c r="E22" s="83">
        <v>0.1</v>
      </c>
      <c r="F22" s="83">
        <v>50.7</v>
      </c>
      <c r="G22" s="83">
        <v>2112.6999999999998</v>
      </c>
      <c r="H22" s="83">
        <v>2397.3000000000002</v>
      </c>
      <c r="I22" s="83">
        <v>0.1</v>
      </c>
      <c r="J22" s="83">
        <v>215</v>
      </c>
      <c r="K22" s="83">
        <v>689.3</v>
      </c>
      <c r="L22" s="83">
        <v>0</v>
      </c>
      <c r="M22" s="83">
        <v>842.9</v>
      </c>
      <c r="N22" s="83">
        <v>0</v>
      </c>
      <c r="O22" s="83">
        <v>455.6</v>
      </c>
      <c r="P22" s="83">
        <v>4725.1000000000004</v>
      </c>
      <c r="Q22" s="83">
        <v>1532.2</v>
      </c>
      <c r="R22" s="84">
        <v>6712.9</v>
      </c>
      <c r="S22" s="82" t="s">
        <v>822</v>
      </c>
      <c r="T22" s="83">
        <v>3105.5</v>
      </c>
      <c r="U22" s="83">
        <v>2498.6</v>
      </c>
      <c r="V22" s="83">
        <v>843.1</v>
      </c>
      <c r="W22" s="83">
        <v>265.7</v>
      </c>
      <c r="X22" s="84">
        <v>6712.9</v>
      </c>
      <c r="Y22" s="82" t="s">
        <v>822</v>
      </c>
      <c r="Z22" s="83">
        <v>330.1</v>
      </c>
      <c r="AA22" s="83">
        <v>66.3</v>
      </c>
      <c r="AB22" s="83">
        <v>843.1</v>
      </c>
      <c r="AC22" s="83">
        <v>265.7</v>
      </c>
      <c r="AD22" s="84">
        <v>1505.2</v>
      </c>
    </row>
    <row r="23" spans="1:30" x14ac:dyDescent="0.3">
      <c r="A23" s="1"/>
      <c r="B23" s="82" t="s">
        <v>823</v>
      </c>
      <c r="C23" s="83">
        <v>310.2</v>
      </c>
      <c r="D23" s="83">
        <v>124</v>
      </c>
      <c r="E23" s="83">
        <v>0.2</v>
      </c>
      <c r="F23" s="83">
        <v>62</v>
      </c>
      <c r="G23" s="83">
        <v>2150.5</v>
      </c>
      <c r="H23" s="83">
        <v>2550.6</v>
      </c>
      <c r="I23" s="83">
        <v>0.3</v>
      </c>
      <c r="J23" s="83">
        <v>162</v>
      </c>
      <c r="K23" s="83">
        <v>699.5</v>
      </c>
      <c r="L23" s="83">
        <v>0</v>
      </c>
      <c r="M23" s="83">
        <v>881.4</v>
      </c>
      <c r="N23" s="83">
        <v>0</v>
      </c>
      <c r="O23" s="83">
        <v>496.4</v>
      </c>
      <c r="P23" s="83">
        <v>4863.3999999999996</v>
      </c>
      <c r="Q23" s="83">
        <v>1580.9</v>
      </c>
      <c r="R23" s="84">
        <v>6940.7</v>
      </c>
      <c r="S23" s="82" t="s">
        <v>823</v>
      </c>
      <c r="T23" s="83">
        <v>3160.2</v>
      </c>
      <c r="U23" s="83">
        <v>2674.6</v>
      </c>
      <c r="V23" s="83">
        <v>881.9</v>
      </c>
      <c r="W23" s="83">
        <v>224</v>
      </c>
      <c r="X23" s="84">
        <v>6940.7</v>
      </c>
      <c r="Y23" s="82" t="s">
        <v>823</v>
      </c>
      <c r="Z23" s="83">
        <v>332.5</v>
      </c>
      <c r="AA23" s="83">
        <v>65.900000000000006</v>
      </c>
      <c r="AB23" s="83">
        <v>881.9</v>
      </c>
      <c r="AC23" s="83">
        <v>224</v>
      </c>
      <c r="AD23" s="84">
        <v>1504.3</v>
      </c>
    </row>
    <row r="24" spans="1:30" x14ac:dyDescent="0.3">
      <c r="A24" s="1"/>
      <c r="B24" s="82" t="s">
        <v>824</v>
      </c>
      <c r="C24" s="83">
        <v>311.10000000000002</v>
      </c>
      <c r="D24" s="83">
        <v>126.6</v>
      </c>
      <c r="E24" s="83">
        <v>0.2</v>
      </c>
      <c r="F24" s="83">
        <v>68.8</v>
      </c>
      <c r="G24" s="83">
        <v>2203.5</v>
      </c>
      <c r="H24" s="83">
        <v>2590.3000000000002</v>
      </c>
      <c r="I24" s="83">
        <v>0.8</v>
      </c>
      <c r="J24" s="83">
        <v>159.4</v>
      </c>
      <c r="K24" s="83">
        <v>690.2</v>
      </c>
      <c r="L24" s="83">
        <v>0</v>
      </c>
      <c r="M24" s="83">
        <v>904</v>
      </c>
      <c r="N24" s="83">
        <v>0</v>
      </c>
      <c r="O24" s="83">
        <v>506.7</v>
      </c>
      <c r="P24" s="83">
        <v>4954</v>
      </c>
      <c r="Q24" s="83">
        <v>1594.2</v>
      </c>
      <c r="R24" s="84">
        <v>7054.9</v>
      </c>
      <c r="S24" s="82" t="s">
        <v>824</v>
      </c>
      <c r="T24" s="83">
        <v>3204.8</v>
      </c>
      <c r="U24" s="83">
        <v>2716.9</v>
      </c>
      <c r="V24" s="83">
        <v>905</v>
      </c>
      <c r="W24" s="83">
        <v>228.2</v>
      </c>
      <c r="X24" s="84">
        <v>7054.9</v>
      </c>
      <c r="Y24" s="82" t="s">
        <v>824</v>
      </c>
      <c r="Z24" s="83">
        <v>333</v>
      </c>
      <c r="AA24" s="83">
        <v>67</v>
      </c>
      <c r="AB24" s="83">
        <v>905</v>
      </c>
      <c r="AC24" s="83">
        <v>228.2</v>
      </c>
      <c r="AD24" s="84">
        <v>1533.2</v>
      </c>
    </row>
    <row r="25" spans="1:30" x14ac:dyDescent="0.3">
      <c r="A25" s="1"/>
      <c r="B25" s="82" t="s">
        <v>825</v>
      </c>
      <c r="C25" s="83">
        <v>305.60000000000002</v>
      </c>
      <c r="D25" s="83">
        <v>129.30000000000001</v>
      </c>
      <c r="E25" s="83">
        <v>0.3</v>
      </c>
      <c r="F25" s="83">
        <v>75.8</v>
      </c>
      <c r="G25" s="83">
        <v>2359.3000000000002</v>
      </c>
      <c r="H25" s="83">
        <v>2497.6</v>
      </c>
      <c r="I25" s="83">
        <v>0.9</v>
      </c>
      <c r="J25" s="83">
        <v>159</v>
      </c>
      <c r="K25" s="83">
        <v>690.5</v>
      </c>
      <c r="L25" s="83">
        <v>0</v>
      </c>
      <c r="M25" s="83">
        <v>918.7</v>
      </c>
      <c r="N25" s="83">
        <v>0</v>
      </c>
      <c r="O25" s="83">
        <v>511</v>
      </c>
      <c r="P25" s="83">
        <v>5016.8</v>
      </c>
      <c r="Q25" s="83">
        <v>1609.2</v>
      </c>
      <c r="R25" s="84">
        <v>7137</v>
      </c>
      <c r="S25" s="82" t="s">
        <v>825</v>
      </c>
      <c r="T25" s="83">
        <v>3355.4</v>
      </c>
      <c r="U25" s="83">
        <v>2626.9</v>
      </c>
      <c r="V25" s="83">
        <v>919.9</v>
      </c>
      <c r="W25" s="83">
        <v>234.8</v>
      </c>
      <c r="X25" s="84">
        <v>7137</v>
      </c>
      <c r="Y25" s="82" t="s">
        <v>825</v>
      </c>
      <c r="Z25" s="83">
        <v>336.5</v>
      </c>
      <c r="AA25" s="83">
        <v>68.599999999999994</v>
      </c>
      <c r="AB25" s="83">
        <v>919.9</v>
      </c>
      <c r="AC25" s="83">
        <v>234.8</v>
      </c>
      <c r="AD25" s="84">
        <v>1559.8</v>
      </c>
    </row>
    <row r="26" spans="1:30" x14ac:dyDescent="0.3">
      <c r="A26" s="1"/>
      <c r="B26" s="82" t="s">
        <v>826</v>
      </c>
      <c r="C26" s="83">
        <v>304.3</v>
      </c>
      <c r="D26" s="83">
        <v>126.056</v>
      </c>
      <c r="E26" s="83">
        <v>0.3</v>
      </c>
      <c r="F26" s="83">
        <v>75.8</v>
      </c>
      <c r="G26" s="83">
        <v>2414.6999999999998</v>
      </c>
      <c r="H26" s="83">
        <v>2537.9</v>
      </c>
      <c r="I26" s="83">
        <v>0.8</v>
      </c>
      <c r="J26" s="83">
        <v>174.9</v>
      </c>
      <c r="K26" s="83">
        <v>668.3</v>
      </c>
      <c r="L26" s="83">
        <v>0</v>
      </c>
      <c r="M26" s="83">
        <v>926.7</v>
      </c>
      <c r="N26" s="83">
        <v>0</v>
      </c>
      <c r="O26" s="83">
        <v>506.45600000000002</v>
      </c>
      <c r="P26" s="83">
        <v>5128.3</v>
      </c>
      <c r="Q26" s="83">
        <v>1595</v>
      </c>
      <c r="R26" s="84">
        <v>7229.7560000000003</v>
      </c>
      <c r="S26" s="82" t="s">
        <v>826</v>
      </c>
      <c r="T26" s="83">
        <v>3387.3</v>
      </c>
      <c r="U26" s="83">
        <v>2663.9560000000001</v>
      </c>
      <c r="V26" s="83">
        <v>927.8</v>
      </c>
      <c r="W26" s="83">
        <v>250.7</v>
      </c>
      <c r="X26" s="84">
        <v>7229.7560000000003</v>
      </c>
      <c r="Y26" s="82" t="s">
        <v>826</v>
      </c>
      <c r="Z26" s="83">
        <v>337.4</v>
      </c>
      <c r="AA26" s="83">
        <v>68.855999999999995</v>
      </c>
      <c r="AB26" s="83">
        <v>927.8</v>
      </c>
      <c r="AC26" s="83">
        <v>250.7</v>
      </c>
      <c r="AD26" s="84">
        <v>1584.7560000000001</v>
      </c>
    </row>
    <row r="27" spans="1:30" x14ac:dyDescent="0.3">
      <c r="A27" s="1"/>
      <c r="B27" s="82" t="s">
        <v>827</v>
      </c>
      <c r="C27" s="83">
        <v>306.39999999999998</v>
      </c>
      <c r="D27" s="83">
        <v>122.29130000000001</v>
      </c>
      <c r="E27" s="83">
        <v>0.4</v>
      </c>
      <c r="F27" s="83">
        <v>69.400000000000006</v>
      </c>
      <c r="G27" s="83">
        <v>2449.5</v>
      </c>
      <c r="H27" s="83">
        <v>2532</v>
      </c>
      <c r="I27" s="83">
        <v>1.2</v>
      </c>
      <c r="J27" s="83">
        <v>252.4</v>
      </c>
      <c r="K27" s="83">
        <v>677.6</v>
      </c>
      <c r="L27" s="83">
        <v>0</v>
      </c>
      <c r="M27" s="83">
        <v>933.3</v>
      </c>
      <c r="N27" s="83">
        <v>0</v>
      </c>
      <c r="O27" s="83">
        <v>498.49130000000002</v>
      </c>
      <c r="P27" s="83">
        <v>5235.1000000000004</v>
      </c>
      <c r="Q27" s="83">
        <v>1610.9</v>
      </c>
      <c r="R27" s="84">
        <v>7344.4912999999997</v>
      </c>
      <c r="S27" s="82" t="s">
        <v>827</v>
      </c>
      <c r="T27" s="83">
        <v>3433.5</v>
      </c>
      <c r="U27" s="83">
        <v>2654.2912999999999</v>
      </c>
      <c r="V27" s="83">
        <v>934.9</v>
      </c>
      <c r="W27" s="83">
        <v>321.8</v>
      </c>
      <c r="X27" s="84">
        <v>7344.4912999999997</v>
      </c>
      <c r="Y27" s="82" t="s">
        <v>827</v>
      </c>
      <c r="Z27" s="83">
        <v>341.1</v>
      </c>
      <c r="AA27" s="83">
        <v>66.191299999999998</v>
      </c>
      <c r="AB27" s="83">
        <v>934.9</v>
      </c>
      <c r="AC27" s="83">
        <v>321.8</v>
      </c>
      <c r="AD27" s="84">
        <v>1663.9912999999999</v>
      </c>
    </row>
    <row r="28" spans="1:30" x14ac:dyDescent="0.3">
      <c r="A28" s="1"/>
      <c r="B28" s="82" t="s">
        <v>828</v>
      </c>
      <c r="C28" s="83">
        <v>307.39999999999998</v>
      </c>
      <c r="D28" s="83">
        <v>123.2603</v>
      </c>
      <c r="E28" s="83">
        <v>0.4</v>
      </c>
      <c r="F28" s="83">
        <v>72.099999999999994</v>
      </c>
      <c r="G28" s="83">
        <v>2523.6999999999998</v>
      </c>
      <c r="H28" s="83">
        <v>2463.6</v>
      </c>
      <c r="I28" s="83">
        <v>1.3</v>
      </c>
      <c r="J28" s="83">
        <v>310.60000000000002</v>
      </c>
      <c r="K28" s="83">
        <v>688.1</v>
      </c>
      <c r="L28" s="83">
        <v>0</v>
      </c>
      <c r="M28" s="83">
        <v>937.4</v>
      </c>
      <c r="N28" s="83">
        <v>0</v>
      </c>
      <c r="O28" s="83">
        <v>503.16030000000001</v>
      </c>
      <c r="P28" s="83">
        <v>5299.2</v>
      </c>
      <c r="Q28" s="83">
        <v>1625.5</v>
      </c>
      <c r="R28" s="84">
        <v>7427.8603000000003</v>
      </c>
      <c r="S28" s="82" t="s">
        <v>828</v>
      </c>
      <c r="T28" s="83">
        <v>3519.2</v>
      </c>
      <c r="U28" s="83">
        <v>2586.8602999999998</v>
      </c>
      <c r="V28" s="83">
        <v>939.1</v>
      </c>
      <c r="W28" s="83">
        <v>382.7</v>
      </c>
      <c r="X28" s="84">
        <v>7427.8603000000003</v>
      </c>
      <c r="Y28" s="82" t="s">
        <v>828</v>
      </c>
      <c r="Z28" s="83">
        <v>344.6</v>
      </c>
      <c r="AA28" s="83">
        <v>66.360299999999995</v>
      </c>
      <c r="AB28" s="83">
        <v>939.1</v>
      </c>
      <c r="AC28" s="83">
        <v>382.7</v>
      </c>
      <c r="AD28" s="84">
        <v>1732.7602999999999</v>
      </c>
    </row>
    <row r="29" spans="1:30" x14ac:dyDescent="0.3">
      <c r="A29" s="1"/>
      <c r="B29" s="82" t="s">
        <v>829</v>
      </c>
      <c r="C29" s="83">
        <v>302.8</v>
      </c>
      <c r="D29" s="83">
        <v>116.4777</v>
      </c>
      <c r="E29" s="83">
        <v>0.5</v>
      </c>
      <c r="F29" s="83">
        <v>77.3</v>
      </c>
      <c r="G29" s="83">
        <v>2550.1</v>
      </c>
      <c r="H29" s="83">
        <v>2554.3000000000002</v>
      </c>
      <c r="I29" s="83">
        <v>1.2</v>
      </c>
      <c r="J29" s="83">
        <v>308</v>
      </c>
      <c r="K29" s="83">
        <v>685.4</v>
      </c>
      <c r="L29" s="83">
        <v>0</v>
      </c>
      <c r="M29" s="83">
        <v>944.4</v>
      </c>
      <c r="N29" s="83">
        <v>0</v>
      </c>
      <c r="O29" s="83">
        <v>497.07769999999999</v>
      </c>
      <c r="P29" s="83">
        <v>5413.6</v>
      </c>
      <c r="Q29" s="83">
        <v>1629.8</v>
      </c>
      <c r="R29" s="84">
        <v>7540.4777000000004</v>
      </c>
      <c r="S29" s="82" t="s">
        <v>829</v>
      </c>
      <c r="T29" s="83">
        <v>3538.3</v>
      </c>
      <c r="U29" s="83">
        <v>2670.7777000000001</v>
      </c>
      <c r="V29" s="83">
        <v>946.1</v>
      </c>
      <c r="W29" s="83">
        <v>385.3</v>
      </c>
      <c r="X29" s="84">
        <v>7540.4777000000004</v>
      </c>
      <c r="Y29" s="82" t="s">
        <v>829</v>
      </c>
      <c r="Z29" s="83">
        <v>344.6</v>
      </c>
      <c r="AA29" s="83">
        <v>60.177700000000002</v>
      </c>
      <c r="AB29" s="83">
        <v>946.1</v>
      </c>
      <c r="AC29" s="83">
        <v>385.3</v>
      </c>
      <c r="AD29" s="84">
        <v>1736.1777</v>
      </c>
    </row>
    <row r="30" spans="1:30" x14ac:dyDescent="0.3">
      <c r="A30" s="1"/>
      <c r="B30" s="82" t="s">
        <v>830</v>
      </c>
      <c r="C30" s="83">
        <v>300.10000000000002</v>
      </c>
      <c r="D30" s="83">
        <v>117.22329999999999</v>
      </c>
      <c r="E30" s="83">
        <v>0.3</v>
      </c>
      <c r="F30" s="83">
        <v>77.5</v>
      </c>
      <c r="G30" s="83">
        <v>2493.3000000000002</v>
      </c>
      <c r="H30" s="83">
        <v>2572.1</v>
      </c>
      <c r="I30" s="83">
        <v>1.3</v>
      </c>
      <c r="J30" s="83">
        <v>333.1</v>
      </c>
      <c r="K30" s="83">
        <v>741.2</v>
      </c>
      <c r="L30" s="83">
        <v>0</v>
      </c>
      <c r="M30" s="83">
        <v>949</v>
      </c>
      <c r="N30" s="83">
        <v>0</v>
      </c>
      <c r="O30" s="83">
        <v>495.12329999999997</v>
      </c>
      <c r="P30" s="83">
        <v>5399.8</v>
      </c>
      <c r="Q30" s="83">
        <v>1690.2</v>
      </c>
      <c r="R30" s="84">
        <v>7585.1233000000002</v>
      </c>
      <c r="S30" s="82" t="s">
        <v>830</v>
      </c>
      <c r="T30" s="83">
        <v>3534.6</v>
      </c>
      <c r="U30" s="83">
        <v>2689.3233</v>
      </c>
      <c r="V30" s="83">
        <v>950.6</v>
      </c>
      <c r="W30" s="83">
        <v>410.6</v>
      </c>
      <c r="X30" s="84">
        <v>7585.1233000000002</v>
      </c>
      <c r="Y30" s="82" t="s">
        <v>830</v>
      </c>
      <c r="Z30" s="83">
        <v>347</v>
      </c>
      <c r="AA30" s="83">
        <v>59.523299999999999</v>
      </c>
      <c r="AB30" s="83">
        <v>950.6</v>
      </c>
      <c r="AC30" s="83">
        <v>410.6</v>
      </c>
      <c r="AD30" s="84">
        <v>1767.7233000000001</v>
      </c>
    </row>
    <row r="31" spans="1:30" x14ac:dyDescent="0.3">
      <c r="A31" s="1"/>
      <c r="B31" s="82" t="s">
        <v>831</v>
      </c>
      <c r="C31" s="83">
        <v>299.7</v>
      </c>
      <c r="D31" s="83">
        <v>119.60129999999999</v>
      </c>
      <c r="E31" s="83">
        <v>0.5</v>
      </c>
      <c r="F31" s="83">
        <v>86.2</v>
      </c>
      <c r="G31" s="83">
        <v>2491.6999999999998</v>
      </c>
      <c r="H31" s="83">
        <v>2504.6999999999998</v>
      </c>
      <c r="I31" s="83">
        <v>1.3</v>
      </c>
      <c r="J31" s="83">
        <v>358</v>
      </c>
      <c r="K31" s="83">
        <v>735.4</v>
      </c>
      <c r="L31" s="83">
        <v>0</v>
      </c>
      <c r="M31" s="83">
        <v>952.2</v>
      </c>
      <c r="N31" s="83">
        <v>0</v>
      </c>
      <c r="O31" s="83">
        <v>506.00130000000001</v>
      </c>
      <c r="P31" s="83">
        <v>5355.7</v>
      </c>
      <c r="Q31" s="83">
        <v>1687.6</v>
      </c>
      <c r="R31" s="84">
        <v>7549.3013000000001</v>
      </c>
      <c r="S31" s="82" t="s">
        <v>831</v>
      </c>
      <c r="T31" s="83">
        <v>3526.8</v>
      </c>
      <c r="U31" s="83">
        <v>2624.3013000000001</v>
      </c>
      <c r="V31" s="83">
        <v>954</v>
      </c>
      <c r="W31" s="83">
        <v>444.2</v>
      </c>
      <c r="X31" s="84">
        <v>7549.3013000000001</v>
      </c>
      <c r="Y31" s="82" t="s">
        <v>831</v>
      </c>
      <c r="Z31" s="83">
        <v>347.5</v>
      </c>
      <c r="AA31" s="83">
        <v>62.401299999999999</v>
      </c>
      <c r="AB31" s="83">
        <v>954</v>
      </c>
      <c r="AC31" s="83">
        <v>444.2</v>
      </c>
      <c r="AD31" s="84">
        <v>1808.1013</v>
      </c>
    </row>
    <row r="32" spans="1:30" x14ac:dyDescent="0.3">
      <c r="A32" s="1"/>
      <c r="B32" s="82" t="s">
        <v>832</v>
      </c>
      <c r="C32" s="83">
        <v>300.39999999999998</v>
      </c>
      <c r="D32" s="83">
        <v>78.445300000000003</v>
      </c>
      <c r="E32" s="83">
        <v>0.5</v>
      </c>
      <c r="F32" s="83">
        <v>81.599999999999994</v>
      </c>
      <c r="G32" s="83">
        <v>2320.6279</v>
      </c>
      <c r="H32" s="83">
        <v>2521.1</v>
      </c>
      <c r="I32" s="83">
        <v>1.3</v>
      </c>
      <c r="J32" s="83">
        <v>439</v>
      </c>
      <c r="K32" s="83">
        <v>740.7</v>
      </c>
      <c r="L32" s="83">
        <v>0</v>
      </c>
      <c r="M32" s="83">
        <v>945.97</v>
      </c>
      <c r="N32" s="83">
        <v>0</v>
      </c>
      <c r="O32" s="83">
        <v>460.94529999999997</v>
      </c>
      <c r="P32" s="83">
        <v>5282.0279</v>
      </c>
      <c r="Q32" s="83">
        <v>1686.67</v>
      </c>
      <c r="R32" s="84">
        <v>7429.6432000000004</v>
      </c>
      <c r="S32" s="82" t="s">
        <v>832</v>
      </c>
      <c r="T32" s="83">
        <v>3361.7278999999999</v>
      </c>
      <c r="U32" s="83">
        <v>2599.5453000000002</v>
      </c>
      <c r="V32" s="83">
        <v>947.77</v>
      </c>
      <c r="W32" s="83">
        <v>520.6</v>
      </c>
      <c r="X32" s="84">
        <v>7429.6432000000004</v>
      </c>
      <c r="Y32" s="82" t="s">
        <v>832</v>
      </c>
      <c r="Z32" s="83">
        <v>346.22789999999998</v>
      </c>
      <c r="AA32" s="83">
        <v>62.345300000000002</v>
      </c>
      <c r="AB32" s="83">
        <v>947.77</v>
      </c>
      <c r="AC32" s="83">
        <v>520.6</v>
      </c>
      <c r="AD32" s="84">
        <v>1876.9431999999999</v>
      </c>
    </row>
    <row r="33" spans="1:30" x14ac:dyDescent="0.3">
      <c r="A33" s="1"/>
      <c r="B33" s="82" t="s">
        <v>833</v>
      </c>
      <c r="C33" s="83">
        <v>295.39999999999998</v>
      </c>
      <c r="D33" s="83">
        <v>71.829099999999997</v>
      </c>
      <c r="E33" s="83">
        <v>0.5</v>
      </c>
      <c r="F33" s="83">
        <v>83.6</v>
      </c>
      <c r="G33" s="83">
        <v>2420.0826000000002</v>
      </c>
      <c r="H33" s="83">
        <v>2392.6</v>
      </c>
      <c r="I33" s="83">
        <v>1.2</v>
      </c>
      <c r="J33" s="83">
        <v>501.5</v>
      </c>
      <c r="K33" s="83">
        <v>733.3</v>
      </c>
      <c r="L33" s="83">
        <v>0</v>
      </c>
      <c r="M33" s="83">
        <v>927.64</v>
      </c>
      <c r="N33" s="83">
        <v>0</v>
      </c>
      <c r="O33" s="83">
        <v>451.32909999999998</v>
      </c>
      <c r="P33" s="83">
        <v>5315.3825999999999</v>
      </c>
      <c r="Q33" s="83">
        <v>1660.94</v>
      </c>
      <c r="R33" s="84">
        <v>7427.6517000000003</v>
      </c>
      <c r="S33" s="82" t="s">
        <v>833</v>
      </c>
      <c r="T33" s="83">
        <v>3448.7826</v>
      </c>
      <c r="U33" s="83">
        <v>2464.4290999999998</v>
      </c>
      <c r="V33" s="83">
        <v>929.34</v>
      </c>
      <c r="W33" s="83">
        <v>585.1</v>
      </c>
      <c r="X33" s="84">
        <v>7427.6517000000003</v>
      </c>
      <c r="Y33" s="82" t="s">
        <v>833</v>
      </c>
      <c r="Z33" s="83">
        <v>344.2826</v>
      </c>
      <c r="AA33" s="83">
        <v>60.229100000000003</v>
      </c>
      <c r="AB33" s="83">
        <v>929.34</v>
      </c>
      <c r="AC33" s="83">
        <v>585.1</v>
      </c>
      <c r="AD33" s="84">
        <v>1918.9517000000001</v>
      </c>
    </row>
    <row r="34" spans="1:30" x14ac:dyDescent="0.3">
      <c r="A34" s="1"/>
      <c r="B34" s="82" t="s">
        <v>834</v>
      </c>
      <c r="C34" s="83">
        <v>292.39999999999998</v>
      </c>
      <c r="D34" s="83">
        <v>69.195800000000006</v>
      </c>
      <c r="E34" s="83">
        <v>0.4</v>
      </c>
      <c r="F34" s="83">
        <v>81.400000000000006</v>
      </c>
      <c r="G34" s="83">
        <v>2446.2269999999999</v>
      </c>
      <c r="H34" s="83">
        <v>2341.4</v>
      </c>
      <c r="I34" s="83">
        <v>1.2</v>
      </c>
      <c r="J34" s="83">
        <v>509.7</v>
      </c>
      <c r="K34" s="83">
        <v>738.3</v>
      </c>
      <c r="L34" s="83">
        <v>0</v>
      </c>
      <c r="M34" s="83">
        <v>940.43</v>
      </c>
      <c r="N34" s="83">
        <v>0</v>
      </c>
      <c r="O34" s="83">
        <v>443.39580000000001</v>
      </c>
      <c r="P34" s="83">
        <v>5298.527</v>
      </c>
      <c r="Q34" s="83">
        <v>1678.73</v>
      </c>
      <c r="R34" s="84">
        <v>7420.6527999999998</v>
      </c>
      <c r="S34" s="82" t="s">
        <v>834</v>
      </c>
      <c r="T34" s="83">
        <v>3476.9270000000001</v>
      </c>
      <c r="U34" s="83">
        <v>2410.5958000000001</v>
      </c>
      <c r="V34" s="83">
        <v>942.03</v>
      </c>
      <c r="W34" s="83">
        <v>591.1</v>
      </c>
      <c r="X34" s="84">
        <v>7420.6527999999998</v>
      </c>
      <c r="Y34" s="82" t="s">
        <v>834</v>
      </c>
      <c r="Z34" s="83">
        <v>342.327</v>
      </c>
      <c r="AA34" s="83">
        <v>57.7958</v>
      </c>
      <c r="AB34" s="83">
        <v>942.03</v>
      </c>
      <c r="AC34" s="83">
        <v>591.1</v>
      </c>
      <c r="AD34" s="84">
        <v>1933.2528</v>
      </c>
    </row>
    <row r="35" spans="1:30" x14ac:dyDescent="0.3">
      <c r="A35" s="1"/>
      <c r="B35" s="82" t="s">
        <v>835</v>
      </c>
      <c r="C35" s="83">
        <v>292.60000000000002</v>
      </c>
      <c r="D35" s="83">
        <v>73.962599999999995</v>
      </c>
      <c r="E35" s="83">
        <v>0.4</v>
      </c>
      <c r="F35" s="83">
        <v>76.599999999999994</v>
      </c>
      <c r="G35" s="83">
        <v>2513.7049000000002</v>
      </c>
      <c r="H35" s="83">
        <v>2205.6999999999998</v>
      </c>
      <c r="I35" s="83">
        <v>1.1000000000000001</v>
      </c>
      <c r="J35" s="83">
        <v>512.29999999999995</v>
      </c>
      <c r="K35" s="83">
        <v>741.9</v>
      </c>
      <c r="L35" s="83">
        <v>0</v>
      </c>
      <c r="M35" s="83">
        <v>936.01</v>
      </c>
      <c r="N35" s="83">
        <v>0</v>
      </c>
      <c r="O35" s="83">
        <v>443.56259999999997</v>
      </c>
      <c r="P35" s="83">
        <v>5232.8049000000001</v>
      </c>
      <c r="Q35" s="83">
        <v>1677.91</v>
      </c>
      <c r="R35" s="84">
        <v>7354.2775000000001</v>
      </c>
      <c r="S35" s="82" t="s">
        <v>835</v>
      </c>
      <c r="T35" s="83">
        <v>3548.2049000000002</v>
      </c>
      <c r="U35" s="83">
        <v>2279.6626000000001</v>
      </c>
      <c r="V35" s="83">
        <v>937.51</v>
      </c>
      <c r="W35" s="83">
        <v>588.9</v>
      </c>
      <c r="X35" s="84">
        <v>7354.2775000000001</v>
      </c>
      <c r="Y35" s="82" t="s">
        <v>835</v>
      </c>
      <c r="Z35" s="83">
        <v>340.9049</v>
      </c>
      <c r="AA35" s="83">
        <v>60.962600000000002</v>
      </c>
      <c r="AB35" s="83">
        <v>937.51</v>
      </c>
      <c r="AC35" s="83">
        <v>588.9</v>
      </c>
      <c r="AD35" s="84">
        <v>1928.2774999999999</v>
      </c>
    </row>
    <row r="36" spans="1:30" x14ac:dyDescent="0.3">
      <c r="A36" s="1"/>
      <c r="B36" s="82" t="s">
        <v>836</v>
      </c>
      <c r="C36" s="83">
        <v>291</v>
      </c>
      <c r="D36" s="83">
        <v>74.859499999999997</v>
      </c>
      <c r="E36" s="83">
        <v>0.3</v>
      </c>
      <c r="F36" s="83">
        <v>71.8</v>
      </c>
      <c r="G36" s="83">
        <v>2645.4767999999999</v>
      </c>
      <c r="H36" s="83">
        <v>2328.9</v>
      </c>
      <c r="I36" s="83">
        <v>1.1000000000000001</v>
      </c>
      <c r="J36" s="83">
        <v>498.1</v>
      </c>
      <c r="K36" s="83">
        <v>733.8</v>
      </c>
      <c r="L36" s="83">
        <v>0</v>
      </c>
      <c r="M36" s="83">
        <v>923.33</v>
      </c>
      <c r="N36" s="83">
        <v>0</v>
      </c>
      <c r="O36" s="83">
        <v>437.95949999999999</v>
      </c>
      <c r="P36" s="83">
        <v>5473.5767999999998</v>
      </c>
      <c r="Q36" s="83">
        <v>1657.13</v>
      </c>
      <c r="R36" s="84">
        <v>7568.6662999999999</v>
      </c>
      <c r="S36" s="82" t="s">
        <v>836</v>
      </c>
      <c r="T36" s="83">
        <v>3670.2768000000001</v>
      </c>
      <c r="U36" s="83">
        <v>2403.7595000000001</v>
      </c>
      <c r="V36" s="83">
        <v>924.73</v>
      </c>
      <c r="W36" s="83">
        <v>569.9</v>
      </c>
      <c r="X36" s="84">
        <v>7568.6662999999999</v>
      </c>
      <c r="Y36" s="82" t="s">
        <v>836</v>
      </c>
      <c r="Z36" s="83">
        <v>337.07679999999999</v>
      </c>
      <c r="AA36" s="83">
        <v>61.859499999999997</v>
      </c>
      <c r="AB36" s="83">
        <v>924.73</v>
      </c>
      <c r="AC36" s="83">
        <v>569.9</v>
      </c>
      <c r="AD36" s="84">
        <v>1893.5663</v>
      </c>
    </row>
    <row r="37" spans="1:30" x14ac:dyDescent="0.3">
      <c r="A37" s="1"/>
      <c r="B37" s="82" t="s">
        <v>837</v>
      </c>
      <c r="C37" s="83">
        <v>290.3</v>
      </c>
      <c r="D37" s="83">
        <v>74.426000000000002</v>
      </c>
      <c r="E37" s="83">
        <v>0.3</v>
      </c>
      <c r="F37" s="83">
        <v>74</v>
      </c>
      <c r="G37" s="83">
        <v>2729.1658000000002</v>
      </c>
      <c r="H37" s="83">
        <v>2251.6</v>
      </c>
      <c r="I37" s="83">
        <v>1</v>
      </c>
      <c r="J37" s="83">
        <v>500.8</v>
      </c>
      <c r="K37" s="83">
        <v>734.7</v>
      </c>
      <c r="L37" s="83">
        <v>0</v>
      </c>
      <c r="M37" s="83">
        <v>905.53</v>
      </c>
      <c r="N37" s="83">
        <v>0</v>
      </c>
      <c r="O37" s="83">
        <v>439.02600000000001</v>
      </c>
      <c r="P37" s="83">
        <v>5482.5658000000003</v>
      </c>
      <c r="Q37" s="83">
        <v>1640.23</v>
      </c>
      <c r="R37" s="84">
        <v>7561.8217999999997</v>
      </c>
      <c r="S37" s="82" t="s">
        <v>837</v>
      </c>
      <c r="T37" s="83">
        <v>3754.1658000000002</v>
      </c>
      <c r="U37" s="83">
        <v>2326.0259999999998</v>
      </c>
      <c r="V37" s="83">
        <v>906.83</v>
      </c>
      <c r="W37" s="83">
        <v>574.79999999999995</v>
      </c>
      <c r="X37" s="84">
        <v>7561.8217999999997</v>
      </c>
      <c r="Y37" s="82" t="s">
        <v>837</v>
      </c>
      <c r="Z37" s="83">
        <v>330.06580000000002</v>
      </c>
      <c r="AA37" s="83">
        <v>61.426000000000002</v>
      </c>
      <c r="AB37" s="83">
        <v>906.83</v>
      </c>
      <c r="AC37" s="83">
        <v>574.79999999999995</v>
      </c>
      <c r="AD37" s="84">
        <v>1873.1217999999999</v>
      </c>
    </row>
    <row r="38" spans="1:30" x14ac:dyDescent="0.3">
      <c r="A38" s="1"/>
      <c r="B38" s="82" t="s">
        <v>838</v>
      </c>
      <c r="C38" s="83">
        <v>287.8</v>
      </c>
      <c r="D38" s="83">
        <v>74.141999999999996</v>
      </c>
      <c r="E38" s="83">
        <v>0.4</v>
      </c>
      <c r="F38" s="83">
        <v>77.7</v>
      </c>
      <c r="G38" s="83">
        <v>2762.2673</v>
      </c>
      <c r="H38" s="83">
        <v>2195.5</v>
      </c>
      <c r="I38" s="83">
        <v>0.7</v>
      </c>
      <c r="J38" s="83">
        <v>509.8</v>
      </c>
      <c r="K38" s="83">
        <v>735.9</v>
      </c>
      <c r="L38" s="83">
        <v>0</v>
      </c>
      <c r="M38" s="83">
        <v>877.29</v>
      </c>
      <c r="N38" s="83">
        <v>0</v>
      </c>
      <c r="O38" s="83">
        <v>440.04199999999997</v>
      </c>
      <c r="P38" s="83">
        <v>5468.2673000000004</v>
      </c>
      <c r="Q38" s="83">
        <v>1613.19</v>
      </c>
      <c r="R38" s="84">
        <v>7521.4993000000004</v>
      </c>
      <c r="S38" s="82" t="s">
        <v>838</v>
      </c>
      <c r="T38" s="83">
        <v>3785.9672999999998</v>
      </c>
      <c r="U38" s="83">
        <v>2269.6419999999998</v>
      </c>
      <c r="V38" s="83">
        <v>878.39</v>
      </c>
      <c r="W38" s="83">
        <v>587.5</v>
      </c>
      <c r="X38" s="84">
        <v>7521.4993000000004</v>
      </c>
      <c r="Y38" s="82" t="s">
        <v>838</v>
      </c>
      <c r="Z38" s="83">
        <v>334.76729999999998</v>
      </c>
      <c r="AA38" s="83">
        <v>62.241999999999997</v>
      </c>
      <c r="AB38" s="83">
        <v>878.39</v>
      </c>
      <c r="AC38" s="83">
        <v>587.5</v>
      </c>
      <c r="AD38" s="84">
        <v>1862.8993</v>
      </c>
    </row>
    <row r="39" spans="1:30" x14ac:dyDescent="0.3">
      <c r="A39" s="1"/>
      <c r="B39" s="82" t="s">
        <v>839</v>
      </c>
      <c r="C39" s="83">
        <v>272</v>
      </c>
      <c r="D39" s="83">
        <v>75.009399999999999</v>
      </c>
      <c r="E39" s="83">
        <v>0.2</v>
      </c>
      <c r="F39" s="83">
        <v>74.2</v>
      </c>
      <c r="G39" s="83">
        <v>2799.3049999999998</v>
      </c>
      <c r="H39" s="83">
        <v>2154.4</v>
      </c>
      <c r="I39" s="83">
        <v>0.6</v>
      </c>
      <c r="J39" s="83">
        <v>531.5</v>
      </c>
      <c r="K39" s="83">
        <v>759</v>
      </c>
      <c r="L39" s="83">
        <v>0</v>
      </c>
      <c r="M39" s="83">
        <v>806.74</v>
      </c>
      <c r="N39" s="83">
        <v>0</v>
      </c>
      <c r="O39" s="83">
        <v>421.40940000000001</v>
      </c>
      <c r="P39" s="83">
        <v>5485.8050000000003</v>
      </c>
      <c r="Q39" s="83">
        <v>1565.74</v>
      </c>
      <c r="R39" s="84">
        <v>7472.9543999999996</v>
      </c>
      <c r="S39" s="82" t="s">
        <v>839</v>
      </c>
      <c r="T39" s="83">
        <v>3830.3049999999998</v>
      </c>
      <c r="U39" s="83">
        <v>2229.4094</v>
      </c>
      <c r="V39" s="83">
        <v>807.54</v>
      </c>
      <c r="W39" s="83">
        <v>605.70000000000005</v>
      </c>
      <c r="X39" s="84">
        <v>7472.9543999999996</v>
      </c>
      <c r="Y39" s="82" t="s">
        <v>839</v>
      </c>
      <c r="Z39" s="83">
        <v>333.60500000000002</v>
      </c>
      <c r="AA39" s="83">
        <v>63.109400000000001</v>
      </c>
      <c r="AB39" s="83">
        <v>807.54</v>
      </c>
      <c r="AC39" s="83">
        <v>605.70000000000005</v>
      </c>
      <c r="AD39" s="84">
        <v>1809.9544000000001</v>
      </c>
    </row>
    <row r="40" spans="1:30" x14ac:dyDescent="0.3">
      <c r="A40" s="1"/>
      <c r="B40" s="82" t="s">
        <v>840</v>
      </c>
      <c r="C40" s="83">
        <v>272.10000000000002</v>
      </c>
      <c r="D40" s="83">
        <v>74.108500000000006</v>
      </c>
      <c r="E40" s="83">
        <v>0.2</v>
      </c>
      <c r="F40" s="83">
        <v>86.7</v>
      </c>
      <c r="G40" s="83">
        <v>3029.8638999999998</v>
      </c>
      <c r="H40" s="83">
        <v>2106.5</v>
      </c>
      <c r="I40" s="83">
        <v>0.3</v>
      </c>
      <c r="J40" s="83">
        <v>554.5</v>
      </c>
      <c r="K40" s="83">
        <v>763.8</v>
      </c>
      <c r="L40" s="83">
        <v>0</v>
      </c>
      <c r="M40" s="83">
        <v>596.97</v>
      </c>
      <c r="N40" s="83">
        <v>0</v>
      </c>
      <c r="O40" s="83">
        <v>433.10849999999999</v>
      </c>
      <c r="P40" s="83">
        <v>5691.1638999999996</v>
      </c>
      <c r="Q40" s="83">
        <v>1360.77</v>
      </c>
      <c r="R40" s="84">
        <v>7485.0424000000003</v>
      </c>
      <c r="S40" s="82" t="s">
        <v>840</v>
      </c>
      <c r="T40" s="83">
        <v>4065.7638999999999</v>
      </c>
      <c r="U40" s="83">
        <v>2180.6084999999998</v>
      </c>
      <c r="V40" s="83">
        <v>597.47</v>
      </c>
      <c r="W40" s="83">
        <v>641.20000000000005</v>
      </c>
      <c r="X40" s="84">
        <v>7485.0424000000003</v>
      </c>
      <c r="Y40" s="82" t="s">
        <v>840</v>
      </c>
      <c r="Z40" s="83">
        <v>331.46390000000002</v>
      </c>
      <c r="AA40" s="83">
        <v>62.608499999999999</v>
      </c>
      <c r="AB40" s="83">
        <v>597.47</v>
      </c>
      <c r="AC40" s="83">
        <v>641.20000000000005</v>
      </c>
      <c r="AD40" s="84">
        <v>1632.7424000000001</v>
      </c>
    </row>
    <row r="41" spans="1:30" x14ac:dyDescent="0.3">
      <c r="A41" s="1"/>
      <c r="B41" s="82" t="s">
        <v>841</v>
      </c>
      <c r="C41" s="83">
        <v>266.7</v>
      </c>
      <c r="D41" s="83">
        <v>74.488399999999999</v>
      </c>
      <c r="E41" s="83">
        <v>0.1</v>
      </c>
      <c r="F41" s="83">
        <v>76.8</v>
      </c>
      <c r="G41" s="83">
        <v>3133.7534000000001</v>
      </c>
      <c r="H41" s="83">
        <v>2301.8000000000002</v>
      </c>
      <c r="I41" s="83">
        <v>0.2</v>
      </c>
      <c r="J41" s="83">
        <v>558.4</v>
      </c>
      <c r="K41" s="83">
        <v>755.4</v>
      </c>
      <c r="L41" s="83">
        <v>0</v>
      </c>
      <c r="M41" s="83">
        <v>284.07</v>
      </c>
      <c r="N41" s="83">
        <v>0</v>
      </c>
      <c r="O41" s="83">
        <v>418.08839999999998</v>
      </c>
      <c r="P41" s="83">
        <v>5994.1534000000001</v>
      </c>
      <c r="Q41" s="83">
        <v>1039.47</v>
      </c>
      <c r="R41" s="84">
        <v>7451.7118</v>
      </c>
      <c r="S41" s="82" t="s">
        <v>841</v>
      </c>
      <c r="T41" s="83">
        <v>4155.8534</v>
      </c>
      <c r="U41" s="83">
        <v>2376.2883999999999</v>
      </c>
      <c r="V41" s="83">
        <v>284.37</v>
      </c>
      <c r="W41" s="83">
        <v>635.20000000000005</v>
      </c>
      <c r="X41" s="84">
        <v>7451.7118</v>
      </c>
      <c r="Y41" s="82" t="s">
        <v>841</v>
      </c>
      <c r="Z41" s="83">
        <v>330.65339999999998</v>
      </c>
      <c r="AA41" s="83">
        <v>63.0884</v>
      </c>
      <c r="AB41" s="83">
        <v>284.37</v>
      </c>
      <c r="AC41" s="83">
        <v>635.20000000000005</v>
      </c>
      <c r="AD41" s="84">
        <v>1313.3117999999999</v>
      </c>
    </row>
    <row r="42" spans="1:30" x14ac:dyDescent="0.3">
      <c r="A42" s="1"/>
      <c r="B42" s="82" t="s">
        <v>842</v>
      </c>
      <c r="C42" s="83">
        <v>266.2</v>
      </c>
      <c r="D42" s="83">
        <v>75.180000000000007</v>
      </c>
      <c r="E42" s="83">
        <v>0.1</v>
      </c>
      <c r="F42" s="83">
        <v>82.8</v>
      </c>
      <c r="G42" s="83">
        <v>3265.74</v>
      </c>
      <c r="H42" s="83">
        <v>2345.8000000000002</v>
      </c>
      <c r="I42" s="83">
        <v>0.1</v>
      </c>
      <c r="J42" s="83">
        <v>538.6</v>
      </c>
      <c r="K42" s="83">
        <v>768.2</v>
      </c>
      <c r="L42" s="83">
        <v>0</v>
      </c>
      <c r="M42" s="83">
        <v>32.4</v>
      </c>
      <c r="N42" s="83">
        <v>0</v>
      </c>
      <c r="O42" s="83">
        <v>424.28</v>
      </c>
      <c r="P42" s="83">
        <v>6150.24</v>
      </c>
      <c r="Q42" s="83">
        <v>800.6</v>
      </c>
      <c r="R42" s="84">
        <v>7375.12</v>
      </c>
      <c r="S42" s="82" t="s">
        <v>842</v>
      </c>
      <c r="T42" s="83">
        <v>4300.1400000000003</v>
      </c>
      <c r="U42" s="83">
        <v>2420.98</v>
      </c>
      <c r="V42" s="83">
        <v>32.6</v>
      </c>
      <c r="W42" s="83">
        <v>621.4</v>
      </c>
      <c r="X42" s="84">
        <v>7375.12</v>
      </c>
      <c r="Y42" s="82" t="s">
        <v>842</v>
      </c>
      <c r="Z42" s="83">
        <v>329.14</v>
      </c>
      <c r="AA42" s="83">
        <v>62.98</v>
      </c>
      <c r="AB42" s="83">
        <v>32.6</v>
      </c>
      <c r="AC42" s="83">
        <v>621.4</v>
      </c>
      <c r="AD42" s="84">
        <v>1046.1199999999999</v>
      </c>
    </row>
    <row r="43" spans="1:30" x14ac:dyDescent="0.3">
      <c r="A43" s="1"/>
      <c r="B43" s="82" t="s">
        <v>843</v>
      </c>
      <c r="C43" s="83">
        <v>266.2</v>
      </c>
      <c r="D43" s="83">
        <v>74.282499999999999</v>
      </c>
      <c r="E43" s="83">
        <v>0</v>
      </c>
      <c r="F43" s="83">
        <v>76</v>
      </c>
      <c r="G43" s="83">
        <v>3200.6122</v>
      </c>
      <c r="H43" s="83">
        <v>2273.4</v>
      </c>
      <c r="I43" s="83">
        <v>0</v>
      </c>
      <c r="J43" s="83">
        <v>565.1</v>
      </c>
      <c r="K43" s="83">
        <v>760</v>
      </c>
      <c r="L43" s="83">
        <v>0</v>
      </c>
      <c r="M43" s="83">
        <v>0</v>
      </c>
      <c r="N43" s="83">
        <v>0</v>
      </c>
      <c r="O43" s="83">
        <v>416.48250000000002</v>
      </c>
      <c r="P43" s="83">
        <v>6039.1121999999996</v>
      </c>
      <c r="Q43" s="83">
        <v>760</v>
      </c>
      <c r="R43" s="84">
        <v>7215.5946999999996</v>
      </c>
      <c r="S43" s="82" t="s">
        <v>843</v>
      </c>
      <c r="T43" s="83">
        <v>4226.8122000000003</v>
      </c>
      <c r="U43" s="83">
        <v>2347.6824999999999</v>
      </c>
      <c r="V43" s="83">
        <v>0</v>
      </c>
      <c r="W43" s="83">
        <v>641.1</v>
      </c>
      <c r="X43" s="84">
        <v>7215.5946999999996</v>
      </c>
      <c r="Y43" s="82" t="s">
        <v>843</v>
      </c>
      <c r="Z43" s="83">
        <v>328.81220000000002</v>
      </c>
      <c r="AA43" s="83">
        <v>62.982500000000002</v>
      </c>
      <c r="AB43" s="83">
        <v>0</v>
      </c>
      <c r="AC43" s="83">
        <v>641.1</v>
      </c>
      <c r="AD43" s="84">
        <v>1032.8947000000001</v>
      </c>
    </row>
    <row r="44" spans="1:30" x14ac:dyDescent="0.3">
      <c r="A44" s="1"/>
      <c r="B44" s="82" t="s">
        <v>844</v>
      </c>
      <c r="C44" s="83">
        <v>284.3</v>
      </c>
      <c r="D44" s="83">
        <v>74.876499999999993</v>
      </c>
      <c r="E44" s="83">
        <v>0</v>
      </c>
      <c r="F44" s="83">
        <v>61.5</v>
      </c>
      <c r="G44" s="83">
        <v>3368.7309</v>
      </c>
      <c r="H44" s="83">
        <v>2424.4</v>
      </c>
      <c r="I44" s="83">
        <v>0</v>
      </c>
      <c r="J44" s="83">
        <v>545.4</v>
      </c>
      <c r="K44" s="83">
        <v>780.4</v>
      </c>
      <c r="L44" s="83">
        <v>0</v>
      </c>
      <c r="M44" s="83">
        <v>0</v>
      </c>
      <c r="N44" s="83">
        <v>0</v>
      </c>
      <c r="O44" s="83">
        <v>420.67649999999998</v>
      </c>
      <c r="P44" s="83">
        <v>6338.5308999999997</v>
      </c>
      <c r="Q44" s="83">
        <v>780.4</v>
      </c>
      <c r="R44" s="84">
        <v>7539.6073999999999</v>
      </c>
      <c r="S44" s="82" t="s">
        <v>844</v>
      </c>
      <c r="T44" s="83">
        <v>4433.4309000000003</v>
      </c>
      <c r="U44" s="83">
        <v>2499.2764999999999</v>
      </c>
      <c r="V44" s="83">
        <v>0</v>
      </c>
      <c r="W44" s="83">
        <v>606.9</v>
      </c>
      <c r="X44" s="84">
        <v>7539.6073999999999</v>
      </c>
      <c r="Y44" s="82" t="s">
        <v>844</v>
      </c>
      <c r="Z44" s="83">
        <v>331.03089999999997</v>
      </c>
      <c r="AA44" s="83">
        <v>63.176499999999997</v>
      </c>
      <c r="AB44" s="83">
        <v>0</v>
      </c>
      <c r="AC44" s="83">
        <v>606.9</v>
      </c>
      <c r="AD44" s="84">
        <v>1001.1074</v>
      </c>
    </row>
    <row r="45" spans="1:30" x14ac:dyDescent="0.3">
      <c r="A45" s="1"/>
      <c r="B45" s="82" t="s">
        <v>845</v>
      </c>
      <c r="C45" s="83">
        <v>283.3</v>
      </c>
      <c r="D45" s="83">
        <v>73.340500000000006</v>
      </c>
      <c r="E45" s="83">
        <v>0</v>
      </c>
      <c r="F45" s="83">
        <v>58.1</v>
      </c>
      <c r="G45" s="83">
        <v>3306.9063999999998</v>
      </c>
      <c r="H45" s="83">
        <v>2495.6999999999998</v>
      </c>
      <c r="I45" s="83">
        <v>0</v>
      </c>
      <c r="J45" s="83">
        <v>567.1</v>
      </c>
      <c r="K45" s="83">
        <v>775.8</v>
      </c>
      <c r="L45" s="83">
        <v>0</v>
      </c>
      <c r="M45" s="83">
        <v>0</v>
      </c>
      <c r="N45" s="83">
        <v>0</v>
      </c>
      <c r="O45" s="83">
        <v>414.7405</v>
      </c>
      <c r="P45" s="83">
        <v>6369.7064</v>
      </c>
      <c r="Q45" s="83">
        <v>775.8</v>
      </c>
      <c r="R45" s="84">
        <v>7560.2469000000001</v>
      </c>
      <c r="S45" s="82" t="s">
        <v>845</v>
      </c>
      <c r="T45" s="83">
        <v>4366.0064000000002</v>
      </c>
      <c r="U45" s="83">
        <v>2569.0405000000001</v>
      </c>
      <c r="V45" s="83">
        <v>0</v>
      </c>
      <c r="W45" s="83">
        <v>625.20000000000005</v>
      </c>
      <c r="X45" s="84">
        <v>7560.2469000000001</v>
      </c>
      <c r="Y45" s="82" t="s">
        <v>845</v>
      </c>
      <c r="Z45" s="83">
        <v>330.50639999999999</v>
      </c>
      <c r="AA45" s="83">
        <v>61.840499999999999</v>
      </c>
      <c r="AB45" s="83">
        <v>0</v>
      </c>
      <c r="AC45" s="83">
        <v>625.20000000000005</v>
      </c>
      <c r="AD45" s="84">
        <v>1017.5469000000001</v>
      </c>
    </row>
    <row r="46" spans="1:30" x14ac:dyDescent="0.3">
      <c r="A46" s="1"/>
      <c r="B46" s="82" t="s">
        <v>846</v>
      </c>
      <c r="C46" s="83">
        <v>285.7</v>
      </c>
      <c r="D46" s="83">
        <v>73.729699999999994</v>
      </c>
      <c r="E46" s="83">
        <v>0</v>
      </c>
      <c r="F46" s="83">
        <v>53.6</v>
      </c>
      <c r="G46" s="83">
        <v>3414.4114</v>
      </c>
      <c r="H46" s="83">
        <v>2376.9</v>
      </c>
      <c r="I46" s="83">
        <v>0</v>
      </c>
      <c r="J46" s="83">
        <v>552.29999999999995</v>
      </c>
      <c r="K46" s="83">
        <v>781.7</v>
      </c>
      <c r="L46" s="83">
        <v>0</v>
      </c>
      <c r="M46" s="83">
        <v>0</v>
      </c>
      <c r="N46" s="83">
        <v>0</v>
      </c>
      <c r="O46" s="83">
        <v>413.02969999999999</v>
      </c>
      <c r="P46" s="83">
        <v>6343.6113999999998</v>
      </c>
      <c r="Q46" s="83">
        <v>781.7</v>
      </c>
      <c r="R46" s="84">
        <v>7538.3410999999996</v>
      </c>
      <c r="S46" s="82" t="s">
        <v>846</v>
      </c>
      <c r="T46" s="83">
        <v>4481.8113999999996</v>
      </c>
      <c r="U46" s="83">
        <v>2450.6297</v>
      </c>
      <c r="V46" s="83">
        <v>0</v>
      </c>
      <c r="W46" s="83">
        <v>605.9</v>
      </c>
      <c r="X46" s="84">
        <v>7538.3410999999996</v>
      </c>
      <c r="Y46" s="82" t="s">
        <v>846</v>
      </c>
      <c r="Z46" s="83">
        <v>332.1114</v>
      </c>
      <c r="AA46" s="83">
        <v>62.1297</v>
      </c>
      <c r="AB46" s="83">
        <v>0</v>
      </c>
      <c r="AC46" s="83">
        <v>605.9</v>
      </c>
      <c r="AD46" s="84">
        <v>1000.1411000000001</v>
      </c>
    </row>
    <row r="47" spans="1:30" x14ac:dyDescent="0.3">
      <c r="A47" s="1"/>
      <c r="B47" s="82" t="s">
        <v>847</v>
      </c>
      <c r="C47" s="83">
        <v>282.5</v>
      </c>
      <c r="D47" s="83">
        <v>74.114900000000006</v>
      </c>
      <c r="E47" s="83">
        <v>0</v>
      </c>
      <c r="F47" s="83">
        <v>47.8</v>
      </c>
      <c r="G47" s="83">
        <v>3363.3179</v>
      </c>
      <c r="H47" s="83">
        <v>2449.9</v>
      </c>
      <c r="I47" s="83">
        <v>0</v>
      </c>
      <c r="J47" s="83">
        <v>517.5</v>
      </c>
      <c r="K47" s="83">
        <v>774.9</v>
      </c>
      <c r="L47" s="83">
        <v>0</v>
      </c>
      <c r="M47" s="83">
        <v>0</v>
      </c>
      <c r="N47" s="83">
        <v>0</v>
      </c>
      <c r="O47" s="83">
        <v>404.41489999999999</v>
      </c>
      <c r="P47" s="83">
        <v>6330.7178999999996</v>
      </c>
      <c r="Q47" s="83">
        <v>774.9</v>
      </c>
      <c r="R47" s="84">
        <v>7510.0328</v>
      </c>
      <c r="S47" s="82" t="s">
        <v>847</v>
      </c>
      <c r="T47" s="83">
        <v>4420.7178999999996</v>
      </c>
      <c r="U47" s="83">
        <v>2524.0149000000001</v>
      </c>
      <c r="V47" s="83">
        <v>0</v>
      </c>
      <c r="W47" s="83">
        <v>565.29999999999995</v>
      </c>
      <c r="X47" s="84">
        <v>7510.0328</v>
      </c>
      <c r="Y47" s="82" t="s">
        <v>847</v>
      </c>
      <c r="Z47" s="83">
        <v>332.71789999999999</v>
      </c>
      <c r="AA47" s="83">
        <v>62.614899999999999</v>
      </c>
      <c r="AB47" s="83">
        <v>0</v>
      </c>
      <c r="AC47" s="83">
        <v>565.29999999999995</v>
      </c>
      <c r="AD47" s="84">
        <v>960.63279999999997</v>
      </c>
    </row>
    <row r="48" spans="1:30" x14ac:dyDescent="0.3">
      <c r="A48" s="1"/>
      <c r="B48" s="82" t="s">
        <v>848</v>
      </c>
      <c r="C48" s="83">
        <v>285.89999999999998</v>
      </c>
      <c r="D48" s="83">
        <v>75.136600000000001</v>
      </c>
      <c r="E48" s="83">
        <v>0</v>
      </c>
      <c r="F48" s="83">
        <v>43.5</v>
      </c>
      <c r="G48" s="83">
        <v>3377.1261</v>
      </c>
      <c r="H48" s="83">
        <v>2427.1999999999998</v>
      </c>
      <c r="I48" s="83">
        <v>0</v>
      </c>
      <c r="J48" s="83">
        <v>491.4</v>
      </c>
      <c r="K48" s="83">
        <v>777</v>
      </c>
      <c r="L48" s="83">
        <v>0</v>
      </c>
      <c r="M48" s="83">
        <v>0</v>
      </c>
      <c r="N48" s="83">
        <v>0</v>
      </c>
      <c r="O48" s="83">
        <v>404.53660000000002</v>
      </c>
      <c r="P48" s="83">
        <v>6295.7260999999999</v>
      </c>
      <c r="Q48" s="83">
        <v>777</v>
      </c>
      <c r="R48" s="84">
        <v>7477.2627000000002</v>
      </c>
      <c r="S48" s="82" t="s">
        <v>848</v>
      </c>
      <c r="T48" s="83">
        <v>4440.0261</v>
      </c>
      <c r="U48" s="83">
        <v>2502.3366000000001</v>
      </c>
      <c r="V48" s="83">
        <v>0</v>
      </c>
      <c r="W48" s="83">
        <v>534.9</v>
      </c>
      <c r="X48" s="84">
        <v>7477.2627000000002</v>
      </c>
      <c r="Y48" s="82" t="s">
        <v>848</v>
      </c>
      <c r="Z48" s="83">
        <v>341.22609999999997</v>
      </c>
      <c r="AA48" s="83">
        <v>63.336599999999997</v>
      </c>
      <c r="AB48" s="83">
        <v>0</v>
      </c>
      <c r="AC48" s="83">
        <v>534.9</v>
      </c>
      <c r="AD48" s="84">
        <v>939.46270000000004</v>
      </c>
    </row>
    <row r="49" spans="1:30" x14ac:dyDescent="0.3">
      <c r="A49" s="1"/>
      <c r="B49" s="82" t="s">
        <v>849</v>
      </c>
      <c r="C49" s="83">
        <v>283.10000000000002</v>
      </c>
      <c r="D49" s="83">
        <v>72.1357</v>
      </c>
      <c r="E49" s="83">
        <v>0</v>
      </c>
      <c r="F49" s="83">
        <v>36.1</v>
      </c>
      <c r="G49" s="83">
        <v>3397.0111999999999</v>
      </c>
      <c r="H49" s="83">
        <v>2415</v>
      </c>
      <c r="I49" s="83">
        <v>0</v>
      </c>
      <c r="J49" s="83">
        <v>442.9</v>
      </c>
      <c r="K49" s="83">
        <v>800.6</v>
      </c>
      <c r="L49" s="83">
        <v>0</v>
      </c>
      <c r="M49" s="83">
        <v>0</v>
      </c>
      <c r="N49" s="83">
        <v>0</v>
      </c>
      <c r="O49" s="83">
        <v>391.33569999999997</v>
      </c>
      <c r="P49" s="83">
        <v>6254.9111999999996</v>
      </c>
      <c r="Q49" s="83">
        <v>800.6</v>
      </c>
      <c r="R49" s="84">
        <v>7446.8468999999996</v>
      </c>
      <c r="S49" s="82" t="s">
        <v>849</v>
      </c>
      <c r="T49" s="83">
        <v>4480.7111999999997</v>
      </c>
      <c r="U49" s="83">
        <v>2487.1356999999998</v>
      </c>
      <c r="V49" s="83">
        <v>0</v>
      </c>
      <c r="W49" s="83">
        <v>479</v>
      </c>
      <c r="X49" s="84">
        <v>7446.8468999999996</v>
      </c>
      <c r="Y49" s="82" t="s">
        <v>849</v>
      </c>
      <c r="Z49" s="83">
        <v>341.71120000000002</v>
      </c>
      <c r="AA49" s="83">
        <v>61.435699999999997</v>
      </c>
      <c r="AB49" s="83">
        <v>0</v>
      </c>
      <c r="AC49" s="83">
        <v>479</v>
      </c>
      <c r="AD49" s="84">
        <v>882.14689999999996</v>
      </c>
    </row>
    <row r="50" spans="1:30" x14ac:dyDescent="0.3">
      <c r="A50" s="1"/>
      <c r="B50" s="82" t="s">
        <v>850</v>
      </c>
      <c r="C50" s="83">
        <v>284.60000000000002</v>
      </c>
      <c r="D50" s="83">
        <v>61.446599999999997</v>
      </c>
      <c r="E50" s="83">
        <v>0</v>
      </c>
      <c r="F50" s="83">
        <v>29.3</v>
      </c>
      <c r="G50" s="83">
        <v>3398.6507000000001</v>
      </c>
      <c r="H50" s="83">
        <v>2370.4</v>
      </c>
      <c r="I50" s="83">
        <v>0</v>
      </c>
      <c r="J50" s="83">
        <v>397.9</v>
      </c>
      <c r="K50" s="83">
        <v>806.3</v>
      </c>
      <c r="L50" s="83">
        <v>0</v>
      </c>
      <c r="M50" s="83">
        <v>0</v>
      </c>
      <c r="N50" s="83">
        <v>0</v>
      </c>
      <c r="O50" s="83">
        <v>375.34660000000002</v>
      </c>
      <c r="P50" s="83">
        <v>6166.9507000000003</v>
      </c>
      <c r="Q50" s="83">
        <v>806.3</v>
      </c>
      <c r="R50" s="84">
        <v>7348.5973000000004</v>
      </c>
      <c r="S50" s="82" t="s">
        <v>850</v>
      </c>
      <c r="T50" s="83">
        <v>4489.5506999999998</v>
      </c>
      <c r="U50" s="83">
        <v>2431.8465999999999</v>
      </c>
      <c r="V50" s="83">
        <v>0</v>
      </c>
      <c r="W50" s="83">
        <v>427.2</v>
      </c>
      <c r="X50" s="84">
        <v>7348.5973000000004</v>
      </c>
      <c r="Y50" s="82" t="s">
        <v>850</v>
      </c>
      <c r="Z50" s="83">
        <v>342.55070000000001</v>
      </c>
      <c r="AA50" s="83">
        <v>51.746600000000001</v>
      </c>
      <c r="AB50" s="83">
        <v>0</v>
      </c>
      <c r="AC50" s="83">
        <v>427.2</v>
      </c>
      <c r="AD50" s="84">
        <v>821.4973</v>
      </c>
    </row>
    <row r="51" spans="1:30" x14ac:dyDescent="0.3">
      <c r="A51" s="1"/>
      <c r="B51" s="82" t="s">
        <v>851</v>
      </c>
      <c r="C51" s="83">
        <v>285.39999999999998</v>
      </c>
      <c r="D51" s="83">
        <v>60.709200000000003</v>
      </c>
      <c r="E51" s="83">
        <v>0</v>
      </c>
      <c r="F51" s="83">
        <v>28.8</v>
      </c>
      <c r="G51" s="83">
        <v>3393.1451999999999</v>
      </c>
      <c r="H51" s="83">
        <v>2292.8000000000002</v>
      </c>
      <c r="I51" s="83">
        <v>0</v>
      </c>
      <c r="J51" s="83">
        <v>395</v>
      </c>
      <c r="K51" s="83">
        <v>806.9</v>
      </c>
      <c r="L51" s="83">
        <v>0</v>
      </c>
      <c r="M51" s="83">
        <v>0</v>
      </c>
      <c r="N51" s="83">
        <v>0</v>
      </c>
      <c r="O51" s="83">
        <v>374.9092</v>
      </c>
      <c r="P51" s="83">
        <v>6080.9452000000001</v>
      </c>
      <c r="Q51" s="83">
        <v>806.9</v>
      </c>
      <c r="R51" s="84">
        <v>7262.7543999999998</v>
      </c>
      <c r="S51" s="82" t="s">
        <v>851</v>
      </c>
      <c r="T51" s="83">
        <v>4485.4452000000001</v>
      </c>
      <c r="U51" s="83">
        <v>2353.5092</v>
      </c>
      <c r="V51" s="83">
        <v>0</v>
      </c>
      <c r="W51" s="83">
        <v>423.8</v>
      </c>
      <c r="X51" s="84">
        <v>7262.7543999999998</v>
      </c>
      <c r="Y51" s="82" t="s">
        <v>851</v>
      </c>
      <c r="Z51" s="83">
        <v>342.64519999999999</v>
      </c>
      <c r="AA51" s="83">
        <v>50.909199999999998</v>
      </c>
      <c r="AB51" s="83">
        <v>0</v>
      </c>
      <c r="AC51" s="83">
        <v>423.8</v>
      </c>
      <c r="AD51" s="84">
        <v>817.35440000000006</v>
      </c>
    </row>
    <row r="52" spans="1:30" x14ac:dyDescent="0.3">
      <c r="A52" s="1"/>
      <c r="B52" s="82" t="s">
        <v>852</v>
      </c>
      <c r="C52" s="83">
        <v>285.10000000000002</v>
      </c>
      <c r="D52" s="83">
        <v>62.002200000000002</v>
      </c>
      <c r="E52" s="83">
        <v>0</v>
      </c>
      <c r="F52" s="83">
        <v>32.700000000000003</v>
      </c>
      <c r="G52" s="83">
        <v>3397.518</v>
      </c>
      <c r="H52" s="83">
        <v>2253.3000000000002</v>
      </c>
      <c r="I52" s="83">
        <v>0</v>
      </c>
      <c r="J52" s="83">
        <v>370.8</v>
      </c>
      <c r="K52" s="83">
        <v>800.6</v>
      </c>
      <c r="L52" s="83">
        <v>0</v>
      </c>
      <c r="M52" s="83">
        <v>0</v>
      </c>
      <c r="N52" s="83">
        <v>0</v>
      </c>
      <c r="O52" s="83">
        <v>379.80220000000003</v>
      </c>
      <c r="P52" s="83">
        <v>6021.6180000000004</v>
      </c>
      <c r="Q52" s="83">
        <v>800.6</v>
      </c>
      <c r="R52" s="84">
        <v>7202.0201999999999</v>
      </c>
      <c r="S52" s="82" t="s">
        <v>852</v>
      </c>
      <c r="T52" s="83">
        <v>4483.2179999999998</v>
      </c>
      <c r="U52" s="83">
        <v>2315.3022000000001</v>
      </c>
      <c r="V52" s="83">
        <v>0</v>
      </c>
      <c r="W52" s="83">
        <v>403.5</v>
      </c>
      <c r="X52" s="84">
        <v>7202.0201999999999</v>
      </c>
      <c r="Y52" s="82" t="s">
        <v>852</v>
      </c>
      <c r="Z52" s="83">
        <v>343.61799999999999</v>
      </c>
      <c r="AA52" s="83">
        <v>51.402200000000001</v>
      </c>
      <c r="AB52" s="83">
        <v>0</v>
      </c>
      <c r="AC52" s="83">
        <v>403.5</v>
      </c>
      <c r="AD52" s="84">
        <v>798.52020000000005</v>
      </c>
    </row>
    <row r="53" spans="1:30" x14ac:dyDescent="0.3">
      <c r="A53" s="1"/>
      <c r="B53" s="82" t="s">
        <v>853</v>
      </c>
      <c r="C53" s="83">
        <v>284.8</v>
      </c>
      <c r="D53" s="83">
        <v>62.715699999999998</v>
      </c>
      <c r="E53" s="83">
        <v>0</v>
      </c>
      <c r="F53" s="83">
        <v>31.6</v>
      </c>
      <c r="G53" s="83">
        <v>3444.8753000000002</v>
      </c>
      <c r="H53" s="83">
        <v>2080.9</v>
      </c>
      <c r="I53" s="83">
        <v>0</v>
      </c>
      <c r="J53" s="83">
        <v>330.6</v>
      </c>
      <c r="K53" s="83">
        <v>763.6</v>
      </c>
      <c r="L53" s="83">
        <v>0</v>
      </c>
      <c r="M53" s="83">
        <v>0</v>
      </c>
      <c r="N53" s="83">
        <v>0</v>
      </c>
      <c r="O53" s="83">
        <v>379.1157</v>
      </c>
      <c r="P53" s="83">
        <v>5856.3752999999997</v>
      </c>
      <c r="Q53" s="83">
        <v>763.6</v>
      </c>
      <c r="R53" s="84">
        <v>6999.0910000000003</v>
      </c>
      <c r="S53" s="82" t="s">
        <v>853</v>
      </c>
      <c r="T53" s="83">
        <v>4493.2753000000002</v>
      </c>
      <c r="U53" s="83">
        <v>2143.6156999999998</v>
      </c>
      <c r="V53" s="83">
        <v>0</v>
      </c>
      <c r="W53" s="83">
        <v>362.2</v>
      </c>
      <c r="X53" s="84">
        <v>6999.0910000000003</v>
      </c>
      <c r="Y53" s="82" t="s">
        <v>853</v>
      </c>
      <c r="Z53" s="83">
        <v>343.77530000000002</v>
      </c>
      <c r="AA53" s="83">
        <v>50.915700000000001</v>
      </c>
      <c r="AB53" s="83">
        <v>0</v>
      </c>
      <c r="AC53" s="83">
        <v>362.2</v>
      </c>
      <c r="AD53" s="84">
        <v>756.89099999999996</v>
      </c>
    </row>
    <row r="54" spans="1:30" x14ac:dyDescent="0.3">
      <c r="A54" s="1"/>
      <c r="B54" s="82" t="s">
        <v>854</v>
      </c>
      <c r="C54" s="83">
        <v>273</v>
      </c>
      <c r="D54" s="83">
        <v>62.770699999999998</v>
      </c>
      <c r="E54" s="83">
        <v>0</v>
      </c>
      <c r="F54" s="83">
        <v>34.700000000000003</v>
      </c>
      <c r="G54" s="83">
        <v>3430.3762999999999</v>
      </c>
      <c r="H54" s="83">
        <v>1907.9</v>
      </c>
      <c r="I54" s="83">
        <v>0</v>
      </c>
      <c r="J54" s="83">
        <v>278.5</v>
      </c>
      <c r="K54" s="83">
        <v>747.2</v>
      </c>
      <c r="L54" s="83">
        <v>0</v>
      </c>
      <c r="M54" s="83">
        <v>0</v>
      </c>
      <c r="N54" s="83">
        <v>0</v>
      </c>
      <c r="O54" s="83">
        <v>370.47070000000002</v>
      </c>
      <c r="P54" s="83">
        <v>5616.7763000000004</v>
      </c>
      <c r="Q54" s="83">
        <v>747.2</v>
      </c>
      <c r="R54" s="84">
        <v>6734.4470000000001</v>
      </c>
      <c r="S54" s="82" t="s">
        <v>854</v>
      </c>
      <c r="T54" s="83">
        <v>4450.5762999999997</v>
      </c>
      <c r="U54" s="83">
        <v>1970.6706999999999</v>
      </c>
      <c r="V54" s="83">
        <v>0</v>
      </c>
      <c r="W54" s="83">
        <v>313.2</v>
      </c>
      <c r="X54" s="84">
        <v>6734.4470000000001</v>
      </c>
      <c r="Y54" s="82" t="s">
        <v>854</v>
      </c>
      <c r="Z54" s="83">
        <v>342.27629999999999</v>
      </c>
      <c r="AA54" s="83">
        <v>51.170699999999997</v>
      </c>
      <c r="AB54" s="83">
        <v>0</v>
      </c>
      <c r="AC54" s="83">
        <v>313.2</v>
      </c>
      <c r="AD54" s="84">
        <v>706.64700000000005</v>
      </c>
    </row>
    <row r="55" spans="1:30" x14ac:dyDescent="0.3">
      <c r="A55" s="1"/>
      <c r="B55" s="82" t="s">
        <v>62</v>
      </c>
      <c r="C55" s="83">
        <v>276.97000000000003</v>
      </c>
      <c r="D55" s="83">
        <v>62.159799999999997</v>
      </c>
      <c r="E55" s="83">
        <v>0</v>
      </c>
      <c r="F55" s="83">
        <v>43.1</v>
      </c>
      <c r="G55" s="83">
        <v>3417.0313999999998</v>
      </c>
      <c r="H55" s="83">
        <v>1772.1</v>
      </c>
      <c r="I55" s="83">
        <v>0</v>
      </c>
      <c r="J55" s="83">
        <v>242.7</v>
      </c>
      <c r="K55" s="83">
        <v>761.77</v>
      </c>
      <c r="L55" s="83">
        <v>0</v>
      </c>
      <c r="M55" s="83">
        <v>0</v>
      </c>
      <c r="N55" s="83">
        <v>0</v>
      </c>
      <c r="O55" s="83">
        <v>382.22980000000001</v>
      </c>
      <c r="P55" s="83">
        <v>5431.8314</v>
      </c>
      <c r="Q55" s="83">
        <v>761.77</v>
      </c>
      <c r="R55" s="84">
        <v>6575.8311999999996</v>
      </c>
      <c r="S55" s="82" t="s">
        <v>62</v>
      </c>
      <c r="T55" s="83">
        <v>4455.7713999999996</v>
      </c>
      <c r="U55" s="83">
        <v>1834.2598</v>
      </c>
      <c r="V55" s="83">
        <v>0</v>
      </c>
      <c r="W55" s="83">
        <v>285.8</v>
      </c>
      <c r="X55" s="84">
        <v>6575.8311999999996</v>
      </c>
      <c r="Y55" s="82" t="s">
        <v>62</v>
      </c>
      <c r="Z55" s="83">
        <v>344.13139999999999</v>
      </c>
      <c r="AA55" s="83">
        <v>50.659799999999997</v>
      </c>
      <c r="AB55" s="83">
        <v>0</v>
      </c>
      <c r="AC55" s="83">
        <v>285.8</v>
      </c>
      <c r="AD55" s="84">
        <v>680.59119999999996</v>
      </c>
    </row>
    <row r="56" spans="1:30" x14ac:dyDescent="0.3">
      <c r="A56" s="1"/>
      <c r="B56" s="85" t="s">
        <v>1010</v>
      </c>
      <c r="C56" s="86">
        <v>6805.585</v>
      </c>
      <c r="D56" s="86">
        <v>2294.6885499999999</v>
      </c>
      <c r="E56" s="86">
        <v>3.3</v>
      </c>
      <c r="F56" s="86">
        <v>1502.9</v>
      </c>
      <c r="G56" s="86">
        <v>65920.563800000004</v>
      </c>
      <c r="H56" s="86">
        <v>57821.65</v>
      </c>
      <c r="I56" s="86">
        <v>9.1</v>
      </c>
      <c r="J56" s="86">
        <v>8417.75</v>
      </c>
      <c r="K56" s="86">
        <v>17466.134999999998</v>
      </c>
      <c r="L56" s="86">
        <v>0</v>
      </c>
      <c r="M56" s="86">
        <v>9357.24</v>
      </c>
      <c r="N56" s="86">
        <v>0</v>
      </c>
      <c r="O56" s="86">
        <v>10606.473550000001</v>
      </c>
      <c r="P56" s="86">
        <v>132169.0638</v>
      </c>
      <c r="Q56" s="86">
        <v>26823.375</v>
      </c>
      <c r="R56" s="86">
        <v>169598.91235</v>
      </c>
      <c r="S56" s="85" t="s">
        <v>1010</v>
      </c>
      <c r="T56" s="86">
        <v>90192.283800000005</v>
      </c>
      <c r="U56" s="86">
        <v>60116.33855</v>
      </c>
      <c r="V56" s="86">
        <v>9369.64</v>
      </c>
      <c r="W56" s="86">
        <v>9920.65</v>
      </c>
      <c r="X56" s="86">
        <v>169598.91235</v>
      </c>
      <c r="Y56" s="85" t="s">
        <v>1010</v>
      </c>
      <c r="Z56" s="86">
        <v>8015.0637999999999</v>
      </c>
      <c r="AA56" s="86">
        <v>1509.3885499999999</v>
      </c>
      <c r="AB56" s="86">
        <v>9369.64</v>
      </c>
      <c r="AC56" s="86">
        <v>9920.65</v>
      </c>
      <c r="AD56" s="86">
        <v>28814.74235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1215</v>
      </c>
      <c r="C5" s="1"/>
      <c r="D5" s="1"/>
      <c r="E5" s="1"/>
      <c r="F5" s="1"/>
      <c r="G5" s="1"/>
      <c r="H5" s="1"/>
      <c r="I5" s="1"/>
      <c r="J5" s="1"/>
      <c r="K5" s="1"/>
      <c r="L5" s="1"/>
      <c r="M5" s="1"/>
      <c r="N5" s="1"/>
      <c r="O5" s="1"/>
      <c r="P5" s="1"/>
    </row>
    <row r="6" spans="1:16" ht="27.6" x14ac:dyDescent="0.3">
      <c r="A6" s="1"/>
      <c r="B6" s="3" t="s">
        <v>154</v>
      </c>
      <c r="C6" s="3" t="s">
        <v>1216</v>
      </c>
      <c r="D6" s="3" t="s">
        <v>1217</v>
      </c>
      <c r="E6" s="3" t="s">
        <v>1218</v>
      </c>
      <c r="F6" s="3" t="s">
        <v>157</v>
      </c>
      <c r="G6" s="3" t="s">
        <v>158</v>
      </c>
      <c r="H6" s="3" t="s">
        <v>1219</v>
      </c>
      <c r="I6" s="3" t="s">
        <v>1220</v>
      </c>
      <c r="J6" s="3" t="s">
        <v>1221</v>
      </c>
      <c r="K6" s="3" t="s">
        <v>1222</v>
      </c>
      <c r="L6" s="3" t="s">
        <v>1223</v>
      </c>
      <c r="M6" s="3" t="s">
        <v>1224</v>
      </c>
      <c r="N6" s="3" t="s">
        <v>1225</v>
      </c>
      <c r="O6" s="3" t="s">
        <v>1226</v>
      </c>
      <c r="P6" s="3" t="s">
        <v>1227</v>
      </c>
    </row>
    <row r="7" spans="1:16" x14ac:dyDescent="0.3">
      <c r="A7" s="1"/>
      <c r="B7" s="6" t="s">
        <v>639</v>
      </c>
      <c r="C7" s="6" t="s">
        <v>1035</v>
      </c>
      <c r="D7" s="87" t="s">
        <v>72</v>
      </c>
      <c r="E7" s="6" t="s">
        <v>1228</v>
      </c>
      <c r="F7" s="87" t="s">
        <v>33</v>
      </c>
      <c r="G7" s="87" t="s">
        <v>28</v>
      </c>
      <c r="H7" s="87" t="s">
        <v>963</v>
      </c>
      <c r="I7" s="87" t="s">
        <v>963</v>
      </c>
      <c r="J7" s="87" t="s">
        <v>1229</v>
      </c>
      <c r="K7" s="87" t="s">
        <v>963</v>
      </c>
      <c r="L7" s="87" t="s">
        <v>963</v>
      </c>
      <c r="M7" s="87" t="s">
        <v>963</v>
      </c>
      <c r="N7" s="87" t="s">
        <v>963</v>
      </c>
      <c r="O7" s="6" t="s">
        <v>1230</v>
      </c>
      <c r="P7" s="6"/>
    </row>
    <row r="8" spans="1:16" x14ac:dyDescent="0.3">
      <c r="A8" s="1"/>
      <c r="B8" s="6" t="s">
        <v>167</v>
      </c>
      <c r="C8" s="6" t="s">
        <v>1090</v>
      </c>
      <c r="D8" s="87" t="s">
        <v>72</v>
      </c>
      <c r="E8" s="6" t="s">
        <v>1231</v>
      </c>
      <c r="F8" s="87" t="s">
        <v>33</v>
      </c>
      <c r="G8" s="87" t="s">
        <v>1232</v>
      </c>
      <c r="H8" s="87" t="s">
        <v>963</v>
      </c>
      <c r="I8" s="87" t="s">
        <v>963</v>
      </c>
      <c r="J8" s="87" t="s">
        <v>1229</v>
      </c>
      <c r="K8" s="87" t="s">
        <v>963</v>
      </c>
      <c r="L8" s="87" t="s">
        <v>963</v>
      </c>
      <c r="M8" s="87" t="s">
        <v>963</v>
      </c>
      <c r="N8" s="87" t="s">
        <v>963</v>
      </c>
      <c r="O8" s="6" t="s">
        <v>1230</v>
      </c>
      <c r="P8" s="6"/>
    </row>
    <row r="9" spans="1:16" x14ac:dyDescent="0.3">
      <c r="A9" s="1"/>
      <c r="B9" s="6" t="s">
        <v>640</v>
      </c>
      <c r="C9" s="6" t="s">
        <v>1092</v>
      </c>
      <c r="D9" s="87" t="s">
        <v>72</v>
      </c>
      <c r="E9" s="6" t="s">
        <v>1233</v>
      </c>
      <c r="F9" s="87" t="s">
        <v>33</v>
      </c>
      <c r="G9" s="87" t="s">
        <v>28</v>
      </c>
      <c r="H9" s="87" t="s">
        <v>963</v>
      </c>
      <c r="I9" s="87" t="s">
        <v>963</v>
      </c>
      <c r="J9" s="87" t="s">
        <v>1229</v>
      </c>
      <c r="K9" s="87" t="s">
        <v>963</v>
      </c>
      <c r="L9" s="87" t="s">
        <v>963</v>
      </c>
      <c r="M9" s="87" t="s">
        <v>963</v>
      </c>
      <c r="N9" s="87" t="s">
        <v>963</v>
      </c>
      <c r="O9" s="6" t="s">
        <v>1230</v>
      </c>
      <c r="P9" s="6"/>
    </row>
    <row r="10" spans="1:16" ht="26.4" x14ac:dyDescent="0.3">
      <c r="A10" s="1"/>
      <c r="B10" s="6" t="s">
        <v>14</v>
      </c>
      <c r="C10" s="6" t="s">
        <v>1038</v>
      </c>
      <c r="D10" s="87" t="s">
        <v>72</v>
      </c>
      <c r="E10" s="6" t="s">
        <v>1234</v>
      </c>
      <c r="F10" s="87" t="s">
        <v>33</v>
      </c>
      <c r="G10" s="87" t="s">
        <v>28</v>
      </c>
      <c r="H10" s="87" t="s">
        <v>963</v>
      </c>
      <c r="I10" s="87" t="s">
        <v>963</v>
      </c>
      <c r="J10" s="87" t="s">
        <v>1229</v>
      </c>
      <c r="K10" s="87" t="s">
        <v>963</v>
      </c>
      <c r="L10" s="87" t="s">
        <v>963</v>
      </c>
      <c r="M10" s="87" t="s">
        <v>963</v>
      </c>
      <c r="N10" s="87" t="s">
        <v>963</v>
      </c>
      <c r="O10" s="6" t="s">
        <v>1230</v>
      </c>
      <c r="P10" s="6"/>
    </row>
    <row r="11" spans="1:16" ht="26.4" x14ac:dyDescent="0.3">
      <c r="A11" s="1"/>
      <c r="B11" s="6" t="s">
        <v>14</v>
      </c>
      <c r="C11" s="6" t="s">
        <v>1038</v>
      </c>
      <c r="D11" s="87" t="s">
        <v>17</v>
      </c>
      <c r="E11" s="6" t="s">
        <v>1234</v>
      </c>
      <c r="F11" s="87" t="s">
        <v>33</v>
      </c>
      <c r="G11" s="87" t="s">
        <v>1235</v>
      </c>
      <c r="H11" s="87" t="s">
        <v>963</v>
      </c>
      <c r="I11" s="87" t="s">
        <v>963</v>
      </c>
      <c r="J11" s="87" t="s">
        <v>1229</v>
      </c>
      <c r="K11" s="87" t="s">
        <v>963</v>
      </c>
      <c r="L11" s="87" t="s">
        <v>963</v>
      </c>
      <c r="M11" s="87" t="s">
        <v>963</v>
      </c>
      <c r="N11" s="87" t="s">
        <v>963</v>
      </c>
      <c r="O11" s="6" t="s">
        <v>1230</v>
      </c>
      <c r="P11" s="6"/>
    </row>
    <row r="12" spans="1:16" x14ac:dyDescent="0.3">
      <c r="A12" s="1"/>
      <c r="B12" s="6" t="s">
        <v>637</v>
      </c>
      <c r="C12" s="6" t="s">
        <v>1040</v>
      </c>
      <c r="D12" s="87" t="s">
        <v>1236</v>
      </c>
      <c r="E12" s="6" t="s">
        <v>1237</v>
      </c>
      <c r="F12" s="87" t="s">
        <v>33</v>
      </c>
      <c r="G12" s="87" t="s">
        <v>28</v>
      </c>
      <c r="H12" s="87" t="s">
        <v>963</v>
      </c>
      <c r="I12" s="87" t="s">
        <v>963</v>
      </c>
      <c r="J12" s="87" t="s">
        <v>1229</v>
      </c>
      <c r="K12" s="87" t="s">
        <v>963</v>
      </c>
      <c r="L12" s="87" t="s">
        <v>963</v>
      </c>
      <c r="M12" s="87" t="s">
        <v>963</v>
      </c>
      <c r="N12" s="87" t="s">
        <v>963</v>
      </c>
      <c r="O12" s="6" t="s">
        <v>1230</v>
      </c>
      <c r="P12" s="6"/>
    </row>
    <row r="13" spans="1:16" ht="39.6" x14ac:dyDescent="0.3">
      <c r="A13" s="1"/>
      <c r="B13" s="6" t="s">
        <v>74</v>
      </c>
      <c r="C13" s="6" t="s">
        <v>1106</v>
      </c>
      <c r="D13" s="87" t="s">
        <v>72</v>
      </c>
      <c r="E13" s="6" t="s">
        <v>1238</v>
      </c>
      <c r="F13" s="87" t="s">
        <v>33</v>
      </c>
      <c r="G13" s="87" t="s">
        <v>1239</v>
      </c>
      <c r="H13" s="87" t="s">
        <v>963</v>
      </c>
      <c r="I13" s="87" t="s">
        <v>1240</v>
      </c>
      <c r="J13" s="87" t="s">
        <v>1241</v>
      </c>
      <c r="K13" s="87" t="s">
        <v>963</v>
      </c>
      <c r="L13" s="87" t="s">
        <v>963</v>
      </c>
      <c r="M13" s="87" t="s">
        <v>963</v>
      </c>
      <c r="N13" s="87" t="s">
        <v>963</v>
      </c>
      <c r="O13" s="6" t="s">
        <v>1230</v>
      </c>
      <c r="P13" s="6" t="s">
        <v>1242</v>
      </c>
    </row>
    <row r="14" spans="1:16" ht="39.6" x14ac:dyDescent="0.3">
      <c r="A14" s="1"/>
      <c r="B14" s="6" t="s">
        <v>81</v>
      </c>
      <c r="C14" s="6" t="s">
        <v>86</v>
      </c>
      <c r="D14" s="87" t="s">
        <v>72</v>
      </c>
      <c r="E14" s="6" t="s">
        <v>1243</v>
      </c>
      <c r="F14" s="87" t="s">
        <v>33</v>
      </c>
      <c r="G14" s="87" t="s">
        <v>1244</v>
      </c>
      <c r="H14" s="87" t="s">
        <v>963</v>
      </c>
      <c r="I14" s="87" t="s">
        <v>963</v>
      </c>
      <c r="J14" s="87" t="s">
        <v>1241</v>
      </c>
      <c r="K14" s="87" t="s">
        <v>963</v>
      </c>
      <c r="L14" s="87" t="s">
        <v>963</v>
      </c>
      <c r="M14" s="87" t="s">
        <v>963</v>
      </c>
      <c r="N14" s="87" t="s">
        <v>963</v>
      </c>
      <c r="O14" s="6" t="s">
        <v>1230</v>
      </c>
      <c r="P14" s="6" t="s">
        <v>1245</v>
      </c>
    </row>
    <row r="15" spans="1:16" x14ac:dyDescent="0.3">
      <c r="A15" s="1"/>
      <c r="B15" s="6" t="s">
        <v>81</v>
      </c>
      <c r="C15" s="6" t="s">
        <v>86</v>
      </c>
      <c r="D15" s="87" t="s">
        <v>72</v>
      </c>
      <c r="E15" s="6" t="s">
        <v>1243</v>
      </c>
      <c r="F15" s="87" t="s">
        <v>1244</v>
      </c>
      <c r="G15" s="87" t="s">
        <v>28</v>
      </c>
      <c r="H15" s="87" t="s">
        <v>963</v>
      </c>
      <c r="I15" s="87" t="s">
        <v>963</v>
      </c>
      <c r="J15" s="87" t="s">
        <v>1246</v>
      </c>
      <c r="K15" s="87" t="s">
        <v>963</v>
      </c>
      <c r="L15" s="87" t="s">
        <v>963</v>
      </c>
      <c r="M15" s="87" t="s">
        <v>963</v>
      </c>
      <c r="N15" s="87" t="s">
        <v>963</v>
      </c>
      <c r="O15" s="6" t="s">
        <v>1230</v>
      </c>
      <c r="P15" s="6"/>
    </row>
    <row r="16" spans="1:16" x14ac:dyDescent="0.3">
      <c r="A16" s="1"/>
      <c r="B16" s="6" t="s">
        <v>90</v>
      </c>
      <c r="C16" s="6" t="s">
        <v>91</v>
      </c>
      <c r="D16" s="87" t="s">
        <v>72</v>
      </c>
      <c r="E16" s="6" t="s">
        <v>1247</v>
      </c>
      <c r="F16" s="87" t="s">
        <v>33</v>
      </c>
      <c r="G16" s="87" t="s">
        <v>1248</v>
      </c>
      <c r="H16" s="87" t="s">
        <v>963</v>
      </c>
      <c r="I16" s="87" t="s">
        <v>963</v>
      </c>
      <c r="J16" s="87" t="s">
        <v>1241</v>
      </c>
      <c r="K16" s="87" t="s">
        <v>963</v>
      </c>
      <c r="L16" s="87" t="s">
        <v>963</v>
      </c>
      <c r="M16" s="87" t="s">
        <v>963</v>
      </c>
      <c r="N16" s="87" t="s">
        <v>963</v>
      </c>
      <c r="O16" s="6" t="s">
        <v>1230</v>
      </c>
      <c r="P16" s="6"/>
    </row>
    <row r="17" spans="1:16" x14ac:dyDescent="0.3">
      <c r="A17" s="1"/>
      <c r="B17" s="6" t="s">
        <v>90</v>
      </c>
      <c r="C17" s="6" t="s">
        <v>91</v>
      </c>
      <c r="D17" s="87" t="s">
        <v>72</v>
      </c>
      <c r="E17" s="6" t="s">
        <v>1247</v>
      </c>
      <c r="F17" s="87" t="s">
        <v>1248</v>
      </c>
      <c r="G17" s="87" t="s">
        <v>1249</v>
      </c>
      <c r="H17" s="87" t="s">
        <v>963</v>
      </c>
      <c r="I17" s="87" t="s">
        <v>963</v>
      </c>
      <c r="J17" s="87" t="s">
        <v>1246</v>
      </c>
      <c r="K17" s="87" t="s">
        <v>963</v>
      </c>
      <c r="L17" s="87" t="s">
        <v>963</v>
      </c>
      <c r="M17" s="87" t="s">
        <v>963</v>
      </c>
      <c r="N17" s="87" t="s">
        <v>963</v>
      </c>
      <c r="O17" s="6" t="s">
        <v>1230</v>
      </c>
      <c r="P17" s="6"/>
    </row>
    <row r="18" spans="1:16" x14ac:dyDescent="0.3">
      <c r="A18" s="1"/>
      <c r="B18" s="6" t="s">
        <v>90</v>
      </c>
      <c r="C18" s="6" t="s">
        <v>91</v>
      </c>
      <c r="D18" s="87" t="s">
        <v>72</v>
      </c>
      <c r="E18" s="6" t="s">
        <v>1247</v>
      </c>
      <c r="F18" s="87" t="s">
        <v>1249</v>
      </c>
      <c r="G18" s="87" t="s">
        <v>1250</v>
      </c>
      <c r="H18" s="87" t="s">
        <v>963</v>
      </c>
      <c r="I18" s="87" t="s">
        <v>963</v>
      </c>
      <c r="J18" s="87" t="s">
        <v>1241</v>
      </c>
      <c r="K18" s="87" t="s">
        <v>963</v>
      </c>
      <c r="L18" s="87" t="s">
        <v>963</v>
      </c>
      <c r="M18" s="87" t="s">
        <v>963</v>
      </c>
      <c r="N18" s="87" t="s">
        <v>963</v>
      </c>
      <c r="O18" s="6" t="s">
        <v>1230</v>
      </c>
      <c r="P18" s="6"/>
    </row>
    <row r="19" spans="1:16" x14ac:dyDescent="0.3">
      <c r="A19" s="1"/>
      <c r="B19" s="6" t="s">
        <v>90</v>
      </c>
      <c r="C19" s="6" t="s">
        <v>91</v>
      </c>
      <c r="D19" s="87" t="s">
        <v>72</v>
      </c>
      <c r="E19" s="6" t="s">
        <v>1247</v>
      </c>
      <c r="F19" s="87" t="s">
        <v>1250</v>
      </c>
      <c r="G19" s="87" t="s">
        <v>1251</v>
      </c>
      <c r="H19" s="87" t="s">
        <v>963</v>
      </c>
      <c r="I19" s="87" t="s">
        <v>963</v>
      </c>
      <c r="J19" s="87" t="s">
        <v>1252</v>
      </c>
      <c r="K19" s="87" t="s">
        <v>963</v>
      </c>
      <c r="L19" s="87" t="s">
        <v>963</v>
      </c>
      <c r="M19" s="87" t="s">
        <v>963</v>
      </c>
      <c r="N19" s="87" t="s">
        <v>963</v>
      </c>
      <c r="O19" s="6" t="s">
        <v>1230</v>
      </c>
      <c r="P19" s="6"/>
    </row>
    <row r="20" spans="1:16" x14ac:dyDescent="0.3">
      <c r="A20" s="1"/>
      <c r="B20" s="6" t="s">
        <v>90</v>
      </c>
      <c r="C20" s="6" t="s">
        <v>91</v>
      </c>
      <c r="D20" s="87" t="s">
        <v>72</v>
      </c>
      <c r="E20" s="6" t="s">
        <v>1247</v>
      </c>
      <c r="F20" s="87" t="s">
        <v>1251</v>
      </c>
      <c r="G20" s="87" t="s">
        <v>1253</v>
      </c>
      <c r="H20" s="87" t="s">
        <v>963</v>
      </c>
      <c r="I20" s="87" t="s">
        <v>963</v>
      </c>
      <c r="J20" s="87" t="s">
        <v>1241</v>
      </c>
      <c r="K20" s="87" t="s">
        <v>963</v>
      </c>
      <c r="L20" s="87" t="s">
        <v>963</v>
      </c>
      <c r="M20" s="87" t="s">
        <v>963</v>
      </c>
      <c r="N20" s="87" t="s">
        <v>963</v>
      </c>
      <c r="O20" s="6" t="s">
        <v>1230</v>
      </c>
      <c r="P20" s="6"/>
    </row>
    <row r="21" spans="1:16" x14ac:dyDescent="0.3">
      <c r="A21" s="1"/>
      <c r="B21" s="6" t="s">
        <v>90</v>
      </c>
      <c r="C21" s="6" t="s">
        <v>91</v>
      </c>
      <c r="D21" s="87" t="s">
        <v>72</v>
      </c>
      <c r="E21" s="6" t="s">
        <v>1247</v>
      </c>
      <c r="F21" s="87" t="s">
        <v>1253</v>
      </c>
      <c r="G21" s="87" t="s">
        <v>1254</v>
      </c>
      <c r="H21" s="87" t="s">
        <v>963</v>
      </c>
      <c r="I21" s="87" t="s">
        <v>963</v>
      </c>
      <c r="J21" s="87" t="s">
        <v>1246</v>
      </c>
      <c r="K21" s="87" t="s">
        <v>963</v>
      </c>
      <c r="L21" s="87" t="s">
        <v>963</v>
      </c>
      <c r="M21" s="87" t="s">
        <v>963</v>
      </c>
      <c r="N21" s="87" t="s">
        <v>963</v>
      </c>
      <c r="O21" s="6" t="s">
        <v>1230</v>
      </c>
      <c r="P21" s="6"/>
    </row>
    <row r="22" spans="1:16" x14ac:dyDescent="0.3">
      <c r="A22" s="1"/>
      <c r="B22" s="6" t="s">
        <v>90</v>
      </c>
      <c r="C22" s="6" t="s">
        <v>91</v>
      </c>
      <c r="D22" s="87" t="s">
        <v>72</v>
      </c>
      <c r="E22" s="6" t="s">
        <v>1247</v>
      </c>
      <c r="F22" s="87" t="s">
        <v>1254</v>
      </c>
      <c r="G22" s="87" t="s">
        <v>1255</v>
      </c>
      <c r="H22" s="87" t="s">
        <v>963</v>
      </c>
      <c r="I22" s="87" t="s">
        <v>963</v>
      </c>
      <c r="J22" s="87" t="s">
        <v>1241</v>
      </c>
      <c r="K22" s="87" t="s">
        <v>963</v>
      </c>
      <c r="L22" s="87" t="s">
        <v>963</v>
      </c>
      <c r="M22" s="87" t="s">
        <v>963</v>
      </c>
      <c r="N22" s="87" t="s">
        <v>963</v>
      </c>
      <c r="O22" s="6" t="s">
        <v>1230</v>
      </c>
      <c r="P22" s="6"/>
    </row>
    <row r="23" spans="1:16" x14ac:dyDescent="0.3">
      <c r="A23" s="1"/>
      <c r="B23" s="6" t="s">
        <v>90</v>
      </c>
      <c r="C23" s="6" t="s">
        <v>91</v>
      </c>
      <c r="D23" s="87" t="s">
        <v>72</v>
      </c>
      <c r="E23" s="6" t="s">
        <v>1247</v>
      </c>
      <c r="F23" s="87" t="s">
        <v>1255</v>
      </c>
      <c r="G23" s="87" t="s">
        <v>1256</v>
      </c>
      <c r="H23" s="87" t="s">
        <v>963</v>
      </c>
      <c r="I23" s="87" t="s">
        <v>963</v>
      </c>
      <c r="J23" s="87" t="s">
        <v>1246</v>
      </c>
      <c r="K23" s="87" t="s">
        <v>963</v>
      </c>
      <c r="L23" s="87" t="s">
        <v>963</v>
      </c>
      <c r="M23" s="87" t="s">
        <v>963</v>
      </c>
      <c r="N23" s="87" t="s">
        <v>963</v>
      </c>
      <c r="O23" s="6" t="s">
        <v>1230</v>
      </c>
      <c r="P23" s="6"/>
    </row>
    <row r="24" spans="1:16" x14ac:dyDescent="0.3">
      <c r="A24" s="1"/>
      <c r="B24" s="6" t="s">
        <v>90</v>
      </c>
      <c r="C24" s="6" t="s">
        <v>91</v>
      </c>
      <c r="D24" s="87" t="s">
        <v>72</v>
      </c>
      <c r="E24" s="6" t="s">
        <v>1247</v>
      </c>
      <c r="F24" s="87" t="s">
        <v>1256</v>
      </c>
      <c r="G24" s="87" t="s">
        <v>1257</v>
      </c>
      <c r="H24" s="87" t="s">
        <v>963</v>
      </c>
      <c r="I24" s="87" t="s">
        <v>963</v>
      </c>
      <c r="J24" s="87" t="s">
        <v>1241</v>
      </c>
      <c r="K24" s="87" t="s">
        <v>963</v>
      </c>
      <c r="L24" s="87" t="s">
        <v>963</v>
      </c>
      <c r="M24" s="87" t="s">
        <v>963</v>
      </c>
      <c r="N24" s="87" t="s">
        <v>963</v>
      </c>
      <c r="O24" s="6" t="s">
        <v>1230</v>
      </c>
      <c r="P24" s="6" t="s">
        <v>1258</v>
      </c>
    </row>
    <row r="25" spans="1:16" x14ac:dyDescent="0.3">
      <c r="A25" s="1"/>
      <c r="B25" s="6" t="s">
        <v>90</v>
      </c>
      <c r="C25" s="6" t="s">
        <v>91</v>
      </c>
      <c r="D25" s="87" t="s">
        <v>72</v>
      </c>
      <c r="E25" s="6" t="s">
        <v>1247</v>
      </c>
      <c r="F25" s="87" t="s">
        <v>1257</v>
      </c>
      <c r="G25" s="87" t="s">
        <v>1259</v>
      </c>
      <c r="H25" s="87" t="s">
        <v>963</v>
      </c>
      <c r="I25" s="87" t="s">
        <v>963</v>
      </c>
      <c r="J25" s="87" t="s">
        <v>1246</v>
      </c>
      <c r="K25" s="87" t="s">
        <v>963</v>
      </c>
      <c r="L25" s="87" t="s">
        <v>963</v>
      </c>
      <c r="M25" s="87" t="s">
        <v>963</v>
      </c>
      <c r="N25" s="87" t="s">
        <v>963</v>
      </c>
      <c r="O25" s="6" t="s">
        <v>1230</v>
      </c>
      <c r="P25" s="6"/>
    </row>
    <row r="26" spans="1:16" x14ac:dyDescent="0.3">
      <c r="A26" s="1"/>
      <c r="B26" s="6" t="s">
        <v>90</v>
      </c>
      <c r="C26" s="6" t="s">
        <v>91</v>
      </c>
      <c r="D26" s="87" t="s">
        <v>72</v>
      </c>
      <c r="E26" s="6" t="s">
        <v>1247</v>
      </c>
      <c r="F26" s="87" t="s">
        <v>1259</v>
      </c>
      <c r="G26" s="87" t="s">
        <v>1260</v>
      </c>
      <c r="H26" s="87" t="s">
        <v>963</v>
      </c>
      <c r="I26" s="87" t="s">
        <v>963</v>
      </c>
      <c r="J26" s="87" t="s">
        <v>1261</v>
      </c>
      <c r="K26" s="87" t="s">
        <v>963</v>
      </c>
      <c r="L26" s="87" t="s">
        <v>963</v>
      </c>
      <c r="M26" s="87" t="s">
        <v>963</v>
      </c>
      <c r="N26" s="87" t="s">
        <v>963</v>
      </c>
      <c r="O26" s="6" t="s">
        <v>1230</v>
      </c>
      <c r="P26" s="6"/>
    </row>
    <row r="27" spans="1:16" x14ac:dyDescent="0.3">
      <c r="A27" s="1"/>
      <c r="B27" s="6" t="s">
        <v>90</v>
      </c>
      <c r="C27" s="6" t="s">
        <v>91</v>
      </c>
      <c r="D27" s="87" t="s">
        <v>72</v>
      </c>
      <c r="E27" s="6" t="s">
        <v>1247</v>
      </c>
      <c r="F27" s="87" t="s">
        <v>1260</v>
      </c>
      <c r="G27" s="87" t="s">
        <v>28</v>
      </c>
      <c r="H27" s="87" t="s">
        <v>963</v>
      </c>
      <c r="I27" s="87" t="s">
        <v>963</v>
      </c>
      <c r="J27" s="87" t="s">
        <v>1246</v>
      </c>
      <c r="K27" s="87" t="s">
        <v>963</v>
      </c>
      <c r="L27" s="87" t="s">
        <v>963</v>
      </c>
      <c r="M27" s="87" t="s">
        <v>963</v>
      </c>
      <c r="N27" s="87" t="s">
        <v>963</v>
      </c>
      <c r="O27" s="6" t="s">
        <v>1230</v>
      </c>
      <c r="P27" s="6"/>
    </row>
    <row r="28" spans="1:16" ht="26.4" x14ac:dyDescent="0.3">
      <c r="A28" s="1"/>
      <c r="B28" s="6" t="s">
        <v>638</v>
      </c>
      <c r="C28" s="6" t="s">
        <v>1134</v>
      </c>
      <c r="D28" s="87" t="s">
        <v>1136</v>
      </c>
      <c r="E28" s="6" t="s">
        <v>1262</v>
      </c>
      <c r="F28" s="87" t="s">
        <v>33</v>
      </c>
      <c r="G28" s="87" t="s">
        <v>28</v>
      </c>
      <c r="H28" s="87" t="s">
        <v>963</v>
      </c>
      <c r="I28" s="87" t="s">
        <v>963</v>
      </c>
      <c r="J28" s="87" t="s">
        <v>1229</v>
      </c>
      <c r="K28" s="87" t="s">
        <v>963</v>
      </c>
      <c r="L28" s="87" t="s">
        <v>963</v>
      </c>
      <c r="M28" s="87" t="s">
        <v>963</v>
      </c>
      <c r="N28" s="87" t="s">
        <v>963</v>
      </c>
      <c r="O28" s="6" t="s">
        <v>1230</v>
      </c>
      <c r="P28" s="6"/>
    </row>
    <row r="29" spans="1:16" x14ac:dyDescent="0.3">
      <c r="A29" s="1"/>
      <c r="B29" s="6" t="s">
        <v>93</v>
      </c>
      <c r="C29" s="6" t="s">
        <v>97</v>
      </c>
      <c r="D29" s="87" t="s">
        <v>72</v>
      </c>
      <c r="E29" s="6" t="s">
        <v>1263</v>
      </c>
      <c r="F29" s="87" t="s">
        <v>33</v>
      </c>
      <c r="G29" s="87" t="s">
        <v>1264</v>
      </c>
      <c r="H29" s="87" t="s">
        <v>963</v>
      </c>
      <c r="I29" s="87" t="s">
        <v>963</v>
      </c>
      <c r="J29" s="87" t="s">
        <v>1241</v>
      </c>
      <c r="K29" s="87" t="s">
        <v>963</v>
      </c>
      <c r="L29" s="87" t="s">
        <v>963</v>
      </c>
      <c r="M29" s="87" t="s">
        <v>963</v>
      </c>
      <c r="N29" s="87" t="s">
        <v>963</v>
      </c>
      <c r="O29" s="6" t="s">
        <v>1230</v>
      </c>
      <c r="P29" s="6"/>
    </row>
    <row r="30" spans="1:16" x14ac:dyDescent="0.3">
      <c r="A30" s="1"/>
      <c r="B30" s="6" t="s">
        <v>93</v>
      </c>
      <c r="C30" s="6" t="s">
        <v>97</v>
      </c>
      <c r="D30" s="87" t="s">
        <v>72</v>
      </c>
      <c r="E30" s="6" t="s">
        <v>1263</v>
      </c>
      <c r="F30" s="87" t="s">
        <v>1264</v>
      </c>
      <c r="G30" s="87" t="s">
        <v>28</v>
      </c>
      <c r="H30" s="87" t="s">
        <v>963</v>
      </c>
      <c r="I30" s="87" t="s">
        <v>963</v>
      </c>
      <c r="J30" s="87" t="s">
        <v>1261</v>
      </c>
      <c r="K30" s="87" t="s">
        <v>963</v>
      </c>
      <c r="L30" s="87" t="s">
        <v>963</v>
      </c>
      <c r="M30" s="87" t="s">
        <v>963</v>
      </c>
      <c r="N30" s="87" t="s">
        <v>963</v>
      </c>
      <c r="O30" s="6" t="s">
        <v>1230</v>
      </c>
      <c r="P30" s="6"/>
    </row>
    <row r="31" spans="1:16" x14ac:dyDescent="0.3">
      <c r="A31" s="1"/>
      <c r="B31" s="6" t="s">
        <v>93</v>
      </c>
      <c r="C31" s="6" t="s">
        <v>100</v>
      </c>
      <c r="D31" s="87" t="s">
        <v>72</v>
      </c>
      <c r="E31" s="6" t="s">
        <v>1265</v>
      </c>
      <c r="F31" s="87" t="s">
        <v>33</v>
      </c>
      <c r="G31" s="87" t="s">
        <v>1266</v>
      </c>
      <c r="H31" s="87" t="s">
        <v>963</v>
      </c>
      <c r="I31" s="87" t="s">
        <v>963</v>
      </c>
      <c r="J31" s="87" t="s">
        <v>1241</v>
      </c>
      <c r="K31" s="87" t="s">
        <v>963</v>
      </c>
      <c r="L31" s="87" t="s">
        <v>963</v>
      </c>
      <c r="M31" s="87" t="s">
        <v>963</v>
      </c>
      <c r="N31" s="87" t="s">
        <v>963</v>
      </c>
      <c r="O31" s="6" t="s">
        <v>1230</v>
      </c>
      <c r="P31" s="6"/>
    </row>
    <row r="32" spans="1:16" x14ac:dyDescent="0.3">
      <c r="A32" s="1"/>
      <c r="B32" s="6" t="s">
        <v>93</v>
      </c>
      <c r="C32" s="6" t="s">
        <v>100</v>
      </c>
      <c r="D32" s="87" t="s">
        <v>72</v>
      </c>
      <c r="E32" s="6" t="s">
        <v>1265</v>
      </c>
      <c r="F32" s="87" t="s">
        <v>1266</v>
      </c>
      <c r="G32" s="87" t="s">
        <v>28</v>
      </c>
      <c r="H32" s="87" t="s">
        <v>963</v>
      </c>
      <c r="I32" s="87" t="s">
        <v>963</v>
      </c>
      <c r="J32" s="87" t="s">
        <v>1246</v>
      </c>
      <c r="K32" s="87" t="s">
        <v>963</v>
      </c>
      <c r="L32" s="87" t="s">
        <v>963</v>
      </c>
      <c r="M32" s="87" t="s">
        <v>963</v>
      </c>
      <c r="N32" s="87" t="s">
        <v>963</v>
      </c>
      <c r="O32" s="6" t="s">
        <v>1230</v>
      </c>
      <c r="P32" s="6"/>
    </row>
    <row r="33" spans="1:16" ht="26.4" x14ac:dyDescent="0.3">
      <c r="A33" s="1"/>
      <c r="B33" s="6" t="s">
        <v>125</v>
      </c>
      <c r="C33" s="6" t="s">
        <v>130</v>
      </c>
      <c r="D33" s="87" t="s">
        <v>72</v>
      </c>
      <c r="E33" s="6" t="s">
        <v>1267</v>
      </c>
      <c r="F33" s="87" t="s">
        <v>33</v>
      </c>
      <c r="G33" s="87" t="s">
        <v>1268</v>
      </c>
      <c r="H33" s="87" t="s">
        <v>963</v>
      </c>
      <c r="I33" s="87" t="s">
        <v>963</v>
      </c>
      <c r="J33" s="87" t="s">
        <v>1241</v>
      </c>
      <c r="K33" s="87" t="s">
        <v>963</v>
      </c>
      <c r="L33" s="87" t="s">
        <v>963</v>
      </c>
      <c r="M33" s="87" t="s">
        <v>963</v>
      </c>
      <c r="N33" s="87" t="s">
        <v>963</v>
      </c>
      <c r="O33" s="6" t="s">
        <v>1230</v>
      </c>
      <c r="P33" s="6" t="s">
        <v>1269</v>
      </c>
    </row>
    <row r="34" spans="1:16" x14ac:dyDescent="0.3">
      <c r="A34" s="1"/>
      <c r="B34" s="6" t="s">
        <v>125</v>
      </c>
      <c r="C34" s="6" t="s">
        <v>130</v>
      </c>
      <c r="D34" s="87" t="s">
        <v>72</v>
      </c>
      <c r="E34" s="6" t="s">
        <v>1267</v>
      </c>
      <c r="F34" s="87" t="s">
        <v>1268</v>
      </c>
      <c r="G34" s="87" t="s">
        <v>1270</v>
      </c>
      <c r="H34" s="87" t="s">
        <v>963</v>
      </c>
      <c r="I34" s="87" t="s">
        <v>963</v>
      </c>
      <c r="J34" s="87" t="s">
        <v>1246</v>
      </c>
      <c r="K34" s="87" t="s">
        <v>963</v>
      </c>
      <c r="L34" s="87" t="s">
        <v>963</v>
      </c>
      <c r="M34" s="87" t="s">
        <v>963</v>
      </c>
      <c r="N34" s="87" t="s">
        <v>963</v>
      </c>
      <c r="O34" s="6" t="s">
        <v>1230</v>
      </c>
      <c r="P34" s="6"/>
    </row>
    <row r="35" spans="1:16" x14ac:dyDescent="0.3">
      <c r="A35" s="1"/>
      <c r="B35" s="6" t="s">
        <v>125</v>
      </c>
      <c r="C35" s="6" t="s">
        <v>130</v>
      </c>
      <c r="D35" s="87" t="s">
        <v>72</v>
      </c>
      <c r="E35" s="6" t="s">
        <v>1267</v>
      </c>
      <c r="F35" s="87" t="s">
        <v>1270</v>
      </c>
      <c r="G35" s="87" t="s">
        <v>1271</v>
      </c>
      <c r="H35" s="87" t="s">
        <v>963</v>
      </c>
      <c r="I35" s="87" t="s">
        <v>963</v>
      </c>
      <c r="J35" s="87" t="s">
        <v>1241</v>
      </c>
      <c r="K35" s="87" t="s">
        <v>963</v>
      </c>
      <c r="L35" s="87" t="s">
        <v>963</v>
      </c>
      <c r="M35" s="87" t="s">
        <v>963</v>
      </c>
      <c r="N35" s="87" t="s">
        <v>963</v>
      </c>
      <c r="O35" s="6" t="s">
        <v>1230</v>
      </c>
      <c r="P35" s="6"/>
    </row>
    <row r="36" spans="1:16" x14ac:dyDescent="0.3">
      <c r="A36" s="1"/>
      <c r="B36" s="6" t="s">
        <v>125</v>
      </c>
      <c r="C36" s="6" t="s">
        <v>130</v>
      </c>
      <c r="D36" s="87" t="s">
        <v>72</v>
      </c>
      <c r="E36" s="6" t="s">
        <v>1267</v>
      </c>
      <c r="F36" s="87" t="s">
        <v>1271</v>
      </c>
      <c r="G36" s="87" t="s">
        <v>28</v>
      </c>
      <c r="H36" s="87" t="s">
        <v>963</v>
      </c>
      <c r="I36" s="87" t="s">
        <v>963</v>
      </c>
      <c r="J36" s="87" t="s">
        <v>1246</v>
      </c>
      <c r="K36" s="87" t="s">
        <v>963</v>
      </c>
      <c r="L36" s="87" t="s">
        <v>963</v>
      </c>
      <c r="M36" s="87" t="s">
        <v>963</v>
      </c>
      <c r="N36" s="87" t="s">
        <v>963</v>
      </c>
      <c r="O36" s="6" t="s">
        <v>1230</v>
      </c>
      <c r="P36" s="6"/>
    </row>
    <row r="37" spans="1:16" x14ac:dyDescent="0.3">
      <c r="A37" s="1"/>
      <c r="B37" s="6" t="s">
        <v>364</v>
      </c>
      <c r="C37" s="6" t="s">
        <v>1051</v>
      </c>
      <c r="D37" s="87" t="s">
        <v>72</v>
      </c>
      <c r="E37" s="6" t="s">
        <v>1272</v>
      </c>
      <c r="F37" s="87" t="s">
        <v>33</v>
      </c>
      <c r="G37" s="87" t="s">
        <v>28</v>
      </c>
      <c r="H37" s="87" t="s">
        <v>963</v>
      </c>
      <c r="I37" s="87" t="s">
        <v>963</v>
      </c>
      <c r="J37" s="87" t="s">
        <v>1241</v>
      </c>
      <c r="K37" s="87" t="s">
        <v>963</v>
      </c>
      <c r="L37" s="87" t="s">
        <v>963</v>
      </c>
      <c r="M37" s="87" t="s">
        <v>963</v>
      </c>
      <c r="N37" s="87" t="s">
        <v>963</v>
      </c>
      <c r="O37" s="6" t="s">
        <v>1230</v>
      </c>
      <c r="P37" s="6"/>
    </row>
    <row r="38" spans="1:16" x14ac:dyDescent="0.3">
      <c r="A38" s="1"/>
      <c r="B38" s="6" t="s">
        <v>364</v>
      </c>
      <c r="C38" s="6" t="s">
        <v>1163</v>
      </c>
      <c r="D38" s="87" t="s">
        <v>109</v>
      </c>
      <c r="E38" s="6" t="s">
        <v>1273</v>
      </c>
      <c r="F38" s="87" t="s">
        <v>33</v>
      </c>
      <c r="G38" s="87" t="s">
        <v>28</v>
      </c>
      <c r="H38" s="87" t="s">
        <v>963</v>
      </c>
      <c r="I38" s="87" t="s">
        <v>963</v>
      </c>
      <c r="J38" s="87" t="s">
        <v>1241</v>
      </c>
      <c r="K38" s="87" t="s">
        <v>963</v>
      </c>
      <c r="L38" s="87" t="s">
        <v>963</v>
      </c>
      <c r="M38" s="87" t="s">
        <v>963</v>
      </c>
      <c r="N38" s="87" t="s">
        <v>963</v>
      </c>
      <c r="O38" s="6" t="s">
        <v>1230</v>
      </c>
      <c r="P38" s="6"/>
    </row>
    <row r="39" spans="1:16" x14ac:dyDescent="0.3">
      <c r="A39" s="1"/>
      <c r="B39" s="6" t="s">
        <v>364</v>
      </c>
      <c r="C39" s="6" t="s">
        <v>1164</v>
      </c>
      <c r="D39" s="87" t="s">
        <v>72</v>
      </c>
      <c r="E39" s="6" t="s">
        <v>1274</v>
      </c>
      <c r="F39" s="87" t="s">
        <v>33</v>
      </c>
      <c r="G39" s="87" t="s">
        <v>28</v>
      </c>
      <c r="H39" s="87" t="s">
        <v>963</v>
      </c>
      <c r="I39" s="87" t="s">
        <v>963</v>
      </c>
      <c r="J39" s="87" t="s">
        <v>1241</v>
      </c>
      <c r="K39" s="87" t="s">
        <v>963</v>
      </c>
      <c r="L39" s="87" t="s">
        <v>963</v>
      </c>
      <c r="M39" s="87" t="s">
        <v>963</v>
      </c>
      <c r="N39" s="87" t="s">
        <v>963</v>
      </c>
      <c r="O39" s="6" t="s">
        <v>1230</v>
      </c>
      <c r="P39" s="6"/>
    </row>
    <row r="40" spans="1:16" x14ac:dyDescent="0.3">
      <c r="A40" s="1"/>
      <c r="B40" s="6" t="s">
        <v>364</v>
      </c>
      <c r="C40" s="6" t="s">
        <v>1165</v>
      </c>
      <c r="D40" s="87" t="s">
        <v>72</v>
      </c>
      <c r="E40" s="6" t="s">
        <v>1275</v>
      </c>
      <c r="F40" s="87" t="s">
        <v>33</v>
      </c>
      <c r="G40" s="87" t="s">
        <v>28</v>
      </c>
      <c r="H40" s="87" t="s">
        <v>1276</v>
      </c>
      <c r="I40" s="87" t="s">
        <v>963</v>
      </c>
      <c r="J40" s="87" t="s">
        <v>1241</v>
      </c>
      <c r="K40" s="87" t="s">
        <v>963</v>
      </c>
      <c r="L40" s="87" t="s">
        <v>963</v>
      </c>
      <c r="M40" s="87" t="s">
        <v>963</v>
      </c>
      <c r="N40" s="87" t="s">
        <v>963</v>
      </c>
      <c r="O40" s="6" t="s">
        <v>1230</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1277</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26.4" x14ac:dyDescent="0.3">
      <c r="A7" s="1"/>
      <c r="B7" s="5" t="s">
        <v>167</v>
      </c>
      <c r="C7" s="5" t="s">
        <v>168</v>
      </c>
      <c r="D7" s="5" t="s">
        <v>72</v>
      </c>
      <c r="E7" s="4" t="s">
        <v>169</v>
      </c>
      <c r="F7" s="4" t="s">
        <v>170</v>
      </c>
      <c r="G7" s="6" t="s">
        <v>1278</v>
      </c>
      <c r="H7" s="8">
        <v>18</v>
      </c>
      <c r="I7" s="5" t="s">
        <v>172</v>
      </c>
      <c r="J7" s="5" t="s">
        <v>173</v>
      </c>
      <c r="K7" s="5" t="s">
        <v>174</v>
      </c>
      <c r="L7" s="5" t="s">
        <v>175</v>
      </c>
      <c r="M7" s="8">
        <v>13417</v>
      </c>
      <c r="N7" s="5" t="s">
        <v>176</v>
      </c>
    </row>
    <row r="8" spans="1:14" ht="26.4" x14ac:dyDescent="0.3">
      <c r="A8" s="1"/>
      <c r="B8" s="5" t="s">
        <v>261</v>
      </c>
      <c r="C8" s="5" t="s">
        <v>265</v>
      </c>
      <c r="D8" s="5" t="s">
        <v>266</v>
      </c>
      <c r="E8" s="4" t="s">
        <v>192</v>
      </c>
      <c r="F8" s="4" t="s">
        <v>170</v>
      </c>
      <c r="G8" s="6" t="s">
        <v>267</v>
      </c>
      <c r="H8" s="8">
        <v>23</v>
      </c>
      <c r="I8" s="5" t="s">
        <v>172</v>
      </c>
      <c r="J8" s="5" t="s">
        <v>173</v>
      </c>
      <c r="K8" s="5" t="s">
        <v>174</v>
      </c>
      <c r="L8" s="5" t="s">
        <v>175</v>
      </c>
      <c r="M8" s="8">
        <v>12781</v>
      </c>
      <c r="N8" s="5" t="s">
        <v>176</v>
      </c>
    </row>
    <row r="9" spans="1:14" x14ac:dyDescent="0.3">
      <c r="A9" s="1"/>
      <c r="B9" s="5" t="s">
        <v>261</v>
      </c>
      <c r="C9" s="5" t="s">
        <v>265</v>
      </c>
      <c r="D9" s="5" t="s">
        <v>268</v>
      </c>
      <c r="E9" s="4" t="s">
        <v>192</v>
      </c>
      <c r="F9" s="4" t="s">
        <v>170</v>
      </c>
      <c r="G9" s="6" t="s">
        <v>1279</v>
      </c>
      <c r="H9" s="8">
        <v>5.7320000000000002</v>
      </c>
      <c r="I9" s="5" t="s">
        <v>172</v>
      </c>
      <c r="J9" s="5" t="s">
        <v>173</v>
      </c>
      <c r="K9" s="5" t="s">
        <v>174</v>
      </c>
      <c r="L9" s="5" t="s">
        <v>183</v>
      </c>
      <c r="M9" s="8">
        <v>12780</v>
      </c>
      <c r="N9" s="5" t="s">
        <v>176</v>
      </c>
    </row>
    <row r="10" spans="1:14" x14ac:dyDescent="0.3">
      <c r="A10" s="1"/>
      <c r="B10" s="5" t="s">
        <v>69</v>
      </c>
      <c r="C10" s="5" t="s">
        <v>277</v>
      </c>
      <c r="D10" s="5" t="s">
        <v>109</v>
      </c>
      <c r="E10" s="4" t="s">
        <v>278</v>
      </c>
      <c r="F10" s="4" t="s">
        <v>279</v>
      </c>
      <c r="G10" s="6" t="s">
        <v>280</v>
      </c>
      <c r="H10" s="8">
        <v>99</v>
      </c>
      <c r="I10" s="5" t="s">
        <v>232</v>
      </c>
      <c r="J10" s="5" t="s">
        <v>173</v>
      </c>
      <c r="K10" s="5" t="s">
        <v>174</v>
      </c>
      <c r="L10" s="5" t="s">
        <v>189</v>
      </c>
      <c r="M10" s="8">
        <v>2</v>
      </c>
      <c r="N10" s="5" t="s">
        <v>176</v>
      </c>
    </row>
    <row r="11" spans="1:14" x14ac:dyDescent="0.3">
      <c r="A11" s="1"/>
      <c r="B11" s="5" t="s">
        <v>281</v>
      </c>
      <c r="C11" s="5" t="s">
        <v>282</v>
      </c>
      <c r="D11" s="5" t="s">
        <v>283</v>
      </c>
      <c r="E11" s="4" t="s">
        <v>192</v>
      </c>
      <c r="F11" s="4" t="s">
        <v>170</v>
      </c>
      <c r="G11" s="6" t="s">
        <v>284</v>
      </c>
      <c r="H11" s="8">
        <v>6.4</v>
      </c>
      <c r="I11" s="5" t="s">
        <v>172</v>
      </c>
      <c r="J11" s="5" t="s">
        <v>173</v>
      </c>
      <c r="K11" s="5" t="s">
        <v>174</v>
      </c>
      <c r="L11" s="5" t="s">
        <v>183</v>
      </c>
      <c r="M11" s="8">
        <v>15564</v>
      </c>
      <c r="N11" s="5" t="s">
        <v>176</v>
      </c>
    </row>
    <row r="12" spans="1:14" x14ac:dyDescent="0.3">
      <c r="A12" s="1"/>
      <c r="B12" s="5" t="s">
        <v>81</v>
      </c>
      <c r="C12" s="5" t="s">
        <v>285</v>
      </c>
      <c r="D12" s="5" t="s">
        <v>288</v>
      </c>
      <c r="E12" s="4" t="s">
        <v>192</v>
      </c>
      <c r="F12" s="4" t="s">
        <v>170</v>
      </c>
      <c r="G12" s="6" t="s">
        <v>289</v>
      </c>
      <c r="H12" s="8">
        <v>200</v>
      </c>
      <c r="I12" s="5" t="s">
        <v>172</v>
      </c>
      <c r="J12" s="5" t="s">
        <v>173</v>
      </c>
      <c r="K12" s="5" t="s">
        <v>174</v>
      </c>
      <c r="L12" s="5" t="s">
        <v>183</v>
      </c>
      <c r="M12" s="8">
        <v>16328</v>
      </c>
      <c r="N12" s="5" t="s">
        <v>176</v>
      </c>
    </row>
    <row r="13" spans="1:14" x14ac:dyDescent="0.3">
      <c r="A13" s="1"/>
      <c r="B13" s="5" t="s">
        <v>81</v>
      </c>
      <c r="C13" s="5" t="s">
        <v>285</v>
      </c>
      <c r="D13" s="5" t="s">
        <v>290</v>
      </c>
      <c r="E13" s="4" t="s">
        <v>192</v>
      </c>
      <c r="F13" s="4" t="s">
        <v>170</v>
      </c>
      <c r="G13" s="6" t="s">
        <v>291</v>
      </c>
      <c r="H13" s="8">
        <v>200</v>
      </c>
      <c r="I13" s="5" t="s">
        <v>172</v>
      </c>
      <c r="J13" s="5" t="s">
        <v>173</v>
      </c>
      <c r="K13" s="5" t="s">
        <v>174</v>
      </c>
      <c r="L13" s="5" t="s">
        <v>183</v>
      </c>
      <c r="M13" s="8">
        <v>16329</v>
      </c>
      <c r="N13" s="5" t="s">
        <v>176</v>
      </c>
    </row>
    <row r="14" spans="1:14" x14ac:dyDescent="0.3">
      <c r="A14" s="1"/>
      <c r="B14" s="5" t="s">
        <v>322</v>
      </c>
      <c r="C14" s="5" t="s">
        <v>322</v>
      </c>
      <c r="D14" s="5" t="s">
        <v>323</v>
      </c>
      <c r="E14" s="4" t="s">
        <v>192</v>
      </c>
      <c r="F14" s="4" t="s">
        <v>170</v>
      </c>
      <c r="G14" s="6" t="s">
        <v>324</v>
      </c>
      <c r="H14" s="8">
        <v>27.927</v>
      </c>
      <c r="I14" s="5" t="s">
        <v>172</v>
      </c>
      <c r="J14" s="5" t="s">
        <v>173</v>
      </c>
      <c r="K14" s="5" t="s">
        <v>174</v>
      </c>
      <c r="L14" s="5" t="s">
        <v>183</v>
      </c>
      <c r="M14" s="8">
        <v>18187</v>
      </c>
      <c r="N14" s="5" t="s">
        <v>176</v>
      </c>
    </row>
    <row r="15" spans="1:14" x14ac:dyDescent="0.3">
      <c r="A15" s="1"/>
      <c r="B15" s="5" t="s">
        <v>125</v>
      </c>
      <c r="C15" s="5" t="s">
        <v>361</v>
      </c>
      <c r="D15" s="5" t="s">
        <v>52</v>
      </c>
      <c r="E15" s="4" t="s">
        <v>192</v>
      </c>
      <c r="F15" s="4" t="s">
        <v>170</v>
      </c>
      <c r="G15" s="6" t="s">
        <v>363</v>
      </c>
      <c r="H15" s="8">
        <v>65</v>
      </c>
      <c r="I15" s="5" t="s">
        <v>172</v>
      </c>
      <c r="J15" s="5" t="s">
        <v>173</v>
      </c>
      <c r="K15" s="5" t="s">
        <v>174</v>
      </c>
      <c r="L15" s="5" t="s">
        <v>183</v>
      </c>
      <c r="M15" s="8">
        <v>28</v>
      </c>
      <c r="N15" s="5" t="s">
        <v>176</v>
      </c>
    </row>
    <row r="16" spans="1:14" x14ac:dyDescent="0.3">
      <c r="A16" s="1"/>
      <c r="B16" s="5" t="s">
        <v>125</v>
      </c>
      <c r="C16" s="5" t="s">
        <v>361</v>
      </c>
      <c r="D16" s="5" t="s">
        <v>52</v>
      </c>
      <c r="E16" s="4" t="s">
        <v>192</v>
      </c>
      <c r="F16" s="4" t="s">
        <v>170</v>
      </c>
      <c r="G16" s="6" t="s">
        <v>362</v>
      </c>
      <c r="H16" s="8">
        <v>130</v>
      </c>
      <c r="I16" s="5" t="s">
        <v>172</v>
      </c>
      <c r="J16" s="5" t="s">
        <v>173</v>
      </c>
      <c r="K16" s="5" t="s">
        <v>174</v>
      </c>
      <c r="L16" s="5" t="s">
        <v>183</v>
      </c>
      <c r="M16" s="8">
        <v>28</v>
      </c>
      <c r="N16" s="5" t="s">
        <v>176</v>
      </c>
    </row>
    <row r="17" spans="1:14" x14ac:dyDescent="0.3">
      <c r="A17" s="1"/>
      <c r="B17" s="5" t="s">
        <v>364</v>
      </c>
      <c r="C17" s="5" t="s">
        <v>365</v>
      </c>
      <c r="D17" s="5" t="s">
        <v>366</v>
      </c>
      <c r="E17" s="4" t="s">
        <v>192</v>
      </c>
      <c r="F17" s="4" t="s">
        <v>367</v>
      </c>
      <c r="G17" s="6" t="s">
        <v>368</v>
      </c>
      <c r="H17" s="8">
        <v>1.2</v>
      </c>
      <c r="I17" s="5" t="s">
        <v>172</v>
      </c>
      <c r="J17" s="5" t="s">
        <v>173</v>
      </c>
      <c r="K17" s="5" t="s">
        <v>174</v>
      </c>
      <c r="L17" s="5" t="s">
        <v>183</v>
      </c>
      <c r="M17" s="8">
        <v>20851</v>
      </c>
      <c r="N17" s="5" t="s">
        <v>176</v>
      </c>
    </row>
    <row r="18" spans="1:14" x14ac:dyDescent="0.3">
      <c r="A18" s="1"/>
      <c r="B18" s="5" t="s">
        <v>364</v>
      </c>
      <c r="C18" s="5" t="s">
        <v>369</v>
      </c>
      <c r="D18" s="5" t="s">
        <v>109</v>
      </c>
      <c r="E18" s="4" t="s">
        <v>192</v>
      </c>
      <c r="F18" s="4" t="s">
        <v>170</v>
      </c>
      <c r="G18" s="6" t="s">
        <v>370</v>
      </c>
      <c r="H18" s="8">
        <v>1.5</v>
      </c>
      <c r="I18" s="5" t="s">
        <v>172</v>
      </c>
      <c r="J18" s="5" t="s">
        <v>173</v>
      </c>
      <c r="K18" s="5" t="s">
        <v>174</v>
      </c>
      <c r="L18" s="5" t="s">
        <v>183</v>
      </c>
      <c r="M18" s="8">
        <v>13300</v>
      </c>
      <c r="N18" s="5" t="s">
        <v>176</v>
      </c>
    </row>
    <row r="19" spans="1:14" x14ac:dyDescent="0.3">
      <c r="A19" s="1"/>
      <c r="B19" s="5" t="s">
        <v>364</v>
      </c>
      <c r="C19" s="5" t="s">
        <v>371</v>
      </c>
      <c r="D19" s="5" t="s">
        <v>52</v>
      </c>
      <c r="E19" s="4" t="s">
        <v>192</v>
      </c>
      <c r="F19" s="4" t="s">
        <v>170</v>
      </c>
      <c r="G19" s="6" t="s">
        <v>372</v>
      </c>
      <c r="H19" s="8">
        <v>1.5</v>
      </c>
      <c r="I19" s="5" t="s">
        <v>172</v>
      </c>
      <c r="J19" s="5" t="s">
        <v>173</v>
      </c>
      <c r="K19" s="5" t="s">
        <v>174</v>
      </c>
      <c r="L19" s="5" t="s">
        <v>183</v>
      </c>
      <c r="M19" s="8">
        <v>15113</v>
      </c>
      <c r="N19" s="5" t="s">
        <v>176</v>
      </c>
    </row>
    <row r="20" spans="1:14" ht="26.4" x14ac:dyDescent="0.3">
      <c r="A20" s="1"/>
      <c r="B20" s="5" t="s">
        <v>49</v>
      </c>
      <c r="C20" s="5" t="s">
        <v>50</v>
      </c>
      <c r="D20" s="5" t="s">
        <v>52</v>
      </c>
      <c r="E20" s="4" t="s">
        <v>470</v>
      </c>
      <c r="F20" s="4" t="s">
        <v>387</v>
      </c>
      <c r="G20" s="6" t="s">
        <v>471</v>
      </c>
      <c r="H20" s="8">
        <v>0</v>
      </c>
      <c r="I20" s="5" t="s">
        <v>172</v>
      </c>
      <c r="J20" s="5" t="s">
        <v>173</v>
      </c>
      <c r="K20" s="5" t="s">
        <v>174</v>
      </c>
      <c r="L20" s="5" t="s">
        <v>189</v>
      </c>
      <c r="M20" s="8">
        <v>21891</v>
      </c>
      <c r="N20" s="5" t="s">
        <v>176</v>
      </c>
    </row>
    <row r="21" spans="1:14" x14ac:dyDescent="0.3">
      <c r="A21" s="1"/>
      <c r="B21" s="5" t="s">
        <v>139</v>
      </c>
      <c r="C21" s="5" t="s">
        <v>490</v>
      </c>
      <c r="D21" s="5" t="s">
        <v>109</v>
      </c>
      <c r="E21" s="4" t="s">
        <v>192</v>
      </c>
      <c r="F21" s="4" t="s">
        <v>170</v>
      </c>
      <c r="G21" s="6" t="s">
        <v>491</v>
      </c>
      <c r="H21" s="8">
        <v>22</v>
      </c>
      <c r="I21" s="5" t="s">
        <v>492</v>
      </c>
      <c r="J21" s="5" t="s">
        <v>173</v>
      </c>
      <c r="K21" s="5" t="s">
        <v>174</v>
      </c>
      <c r="L21" s="5" t="s">
        <v>183</v>
      </c>
      <c r="M21" s="8">
        <v>56</v>
      </c>
      <c r="N21" s="5" t="s">
        <v>176</v>
      </c>
    </row>
    <row r="22" spans="1:14" ht="26.4" x14ac:dyDescent="0.3">
      <c r="A22" s="1"/>
      <c r="B22" s="5" t="s">
        <v>139</v>
      </c>
      <c r="C22" s="5" t="s">
        <v>496</v>
      </c>
      <c r="D22" s="5" t="s">
        <v>114</v>
      </c>
      <c r="E22" s="4" t="s">
        <v>192</v>
      </c>
      <c r="F22" s="4" t="s">
        <v>170</v>
      </c>
      <c r="G22" s="6" t="s">
        <v>1280</v>
      </c>
      <c r="H22" s="8">
        <v>11</v>
      </c>
      <c r="I22" s="5" t="s">
        <v>172</v>
      </c>
      <c r="J22" s="5" t="s">
        <v>173</v>
      </c>
      <c r="K22" s="5" t="s">
        <v>174</v>
      </c>
      <c r="L22" s="5" t="s">
        <v>183</v>
      </c>
      <c r="M22" s="8">
        <v>42</v>
      </c>
      <c r="N22" s="5" t="s">
        <v>176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H7" activePane="bottomRight" state="frozen"/>
      <selection pane="topRight" activeCell="C1" sqref="C1"/>
      <selection pane="bottomLeft" activeCell="A7" sqref="A7"/>
      <selection pane="bottomRight" activeCell="HC11" sqref="HC11"/>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9" t="s">
        <v>61</v>
      </c>
      <c r="C3" s="194"/>
      <c r="D3" s="194"/>
      <c r="E3" s="220" t="s">
        <v>1281</v>
      </c>
      <c r="F3" s="220"/>
      <c r="G3" s="220"/>
      <c r="H3" s="2"/>
      <c r="I3" s="2"/>
      <c r="J3" s="2"/>
      <c r="K3" s="2"/>
      <c r="L3" s="2" t="s">
        <v>1282</v>
      </c>
      <c r="M3" s="2"/>
      <c r="N3" s="2"/>
      <c r="O3" s="2"/>
      <c r="P3" s="2"/>
      <c r="Q3" s="2"/>
      <c r="R3" s="2"/>
      <c r="S3" s="2"/>
      <c r="T3" s="2"/>
      <c r="U3" s="2"/>
      <c r="V3" s="2" t="s">
        <v>1281</v>
      </c>
      <c r="W3" s="2"/>
      <c r="X3" s="2"/>
      <c r="Y3" s="2"/>
      <c r="Z3" s="2"/>
      <c r="AA3" s="2"/>
      <c r="AB3" s="2"/>
      <c r="AC3" s="2" t="s">
        <v>1282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1283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1284</v>
      </c>
      <c r="GT3" s="1"/>
      <c r="GU3" s="1"/>
      <c r="GV3" s="1"/>
      <c r="GW3" s="1"/>
      <c r="GX3" s="1"/>
      <c r="GY3" s="1"/>
      <c r="GZ3" s="1"/>
      <c r="HA3" s="88" t="s">
        <v>1285</v>
      </c>
      <c r="HB3" s="1"/>
      <c r="HC3" s="1"/>
      <c r="HD3" s="1"/>
      <c r="HE3" s="1"/>
      <c r="HF3" s="1"/>
      <c r="HG3" s="1"/>
      <c r="HH3" s="1"/>
      <c r="HI3" s="1"/>
      <c r="HJ3" s="88" t="s">
        <v>963</v>
      </c>
      <c r="HK3" s="1"/>
      <c r="HL3" s="1"/>
    </row>
    <row r="4" spans="1:220" ht="0" hidden="1" customHeight="1" x14ac:dyDescent="0.3">
      <c r="A4" s="1"/>
      <c r="B4" s="89" t="s">
        <v>1286</v>
      </c>
      <c r="C4" s="221" t="s">
        <v>1287</v>
      </c>
      <c r="D4" s="222" t="s">
        <v>69</v>
      </c>
      <c r="E4" s="223"/>
      <c r="F4" s="223"/>
      <c r="G4" s="224"/>
      <c r="H4" s="222" t="s">
        <v>1288</v>
      </c>
      <c r="I4" s="224"/>
      <c r="J4" s="222" t="s">
        <v>1289</v>
      </c>
      <c r="K4" s="224"/>
      <c r="L4" s="222" t="s">
        <v>93</v>
      </c>
      <c r="M4" s="223"/>
      <c r="N4" s="223"/>
      <c r="O4" s="223"/>
      <c r="P4" s="223"/>
      <c r="Q4" s="223"/>
      <c r="R4" s="223"/>
      <c r="S4" s="224"/>
      <c r="T4" s="222" t="s">
        <v>594</v>
      </c>
      <c r="U4" s="223"/>
      <c r="V4" s="223"/>
      <c r="W4" s="224"/>
      <c r="X4" s="221" t="s">
        <v>1290</v>
      </c>
      <c r="Y4" s="222" t="s">
        <v>261</v>
      </c>
      <c r="Z4" s="223"/>
      <c r="AA4" s="224"/>
      <c r="AB4" s="222" t="s">
        <v>64</v>
      </c>
      <c r="AC4" s="223"/>
      <c r="AD4" s="223"/>
      <c r="AE4" s="223"/>
      <c r="AF4" s="223"/>
      <c r="AG4" s="223"/>
      <c r="AH4" s="224"/>
      <c r="AI4" s="221" t="s">
        <v>1291</v>
      </c>
      <c r="AJ4" s="221" t="s">
        <v>1292</v>
      </c>
      <c r="AK4" s="221" t="s">
        <v>1293</v>
      </c>
      <c r="AL4" s="222" t="s">
        <v>1294</v>
      </c>
      <c r="AM4" s="224"/>
      <c r="AN4" s="222" t="s">
        <v>1295</v>
      </c>
      <c r="AO4" s="224"/>
      <c r="AP4" s="221" t="s">
        <v>1296</v>
      </c>
      <c r="AQ4" s="222" t="s">
        <v>1297</v>
      </c>
      <c r="AR4" s="224"/>
      <c r="AS4" s="221" t="s">
        <v>1298</v>
      </c>
      <c r="AT4" s="221" t="s">
        <v>1299</v>
      </c>
      <c r="AU4" s="221" t="s">
        <v>1300</v>
      </c>
      <c r="AV4" s="222" t="s">
        <v>90</v>
      </c>
      <c r="AW4" s="223"/>
      <c r="AX4" s="224"/>
      <c r="AY4" s="222" t="s">
        <v>139</v>
      </c>
      <c r="AZ4" s="223"/>
      <c r="BA4" s="223"/>
      <c r="BB4" s="223"/>
      <c r="BC4" s="223"/>
      <c r="BD4" s="223"/>
      <c r="BE4" s="223"/>
      <c r="BF4" s="224"/>
      <c r="BG4" s="222" t="s">
        <v>1301</v>
      </c>
      <c r="BH4" s="224"/>
      <c r="BI4" s="221" t="s">
        <v>697</v>
      </c>
      <c r="BJ4" s="222" t="s">
        <v>74</v>
      </c>
      <c r="BK4" s="223"/>
      <c r="BL4" s="224"/>
      <c r="BM4" s="222" t="s">
        <v>81</v>
      </c>
      <c r="BN4" s="223"/>
      <c r="BO4" s="223"/>
      <c r="BP4" s="223"/>
      <c r="BQ4" s="223"/>
      <c r="BR4" s="223"/>
      <c r="BS4" s="223"/>
      <c r="BT4" s="223"/>
      <c r="BU4" s="223"/>
      <c r="BV4" s="223"/>
      <c r="BW4" s="223"/>
      <c r="BX4" s="223"/>
      <c r="BY4" s="223"/>
      <c r="BZ4" s="224"/>
      <c r="CA4" s="222" t="s">
        <v>1302</v>
      </c>
      <c r="CB4" s="224"/>
      <c r="CC4" s="221" t="s">
        <v>1303</v>
      </c>
      <c r="CD4" s="222" t="s">
        <v>125</v>
      </c>
      <c r="CE4" s="223"/>
      <c r="CF4" s="223"/>
      <c r="CG4" s="223"/>
      <c r="CH4" s="223"/>
      <c r="CI4" s="223"/>
      <c r="CJ4" s="223"/>
      <c r="CK4" s="223"/>
      <c r="CL4" s="223"/>
      <c r="CM4" s="223"/>
      <c r="CN4" s="223"/>
      <c r="CO4" s="224"/>
      <c r="CP4" s="222" t="s">
        <v>136</v>
      </c>
      <c r="CQ4" s="223"/>
      <c r="CR4" s="223"/>
      <c r="CS4" s="224"/>
      <c r="CT4" s="222" t="s">
        <v>1304</v>
      </c>
      <c r="CU4" s="224"/>
      <c r="CV4" s="222" t="s">
        <v>1305</v>
      </c>
      <c r="CW4" s="223"/>
      <c r="CX4" s="224"/>
      <c r="CY4" s="222" t="s">
        <v>1306</v>
      </c>
      <c r="CZ4" s="223"/>
      <c r="DA4" s="223"/>
      <c r="DB4" s="224"/>
      <c r="DC4" s="222" t="s">
        <v>1307</v>
      </c>
      <c r="DD4" s="223"/>
      <c r="DE4" s="223"/>
      <c r="DF4" s="223"/>
      <c r="DG4" s="223"/>
      <c r="DH4" s="223"/>
      <c r="DI4" s="223"/>
      <c r="DJ4" s="223"/>
      <c r="DK4" s="223"/>
      <c r="DL4" s="223"/>
      <c r="DM4" s="223"/>
      <c r="DN4" s="224"/>
      <c r="DO4" s="222" t="s">
        <v>1308</v>
      </c>
      <c r="DP4" s="223"/>
      <c r="DQ4" s="223"/>
      <c r="DR4" s="224"/>
      <c r="DS4" s="222" t="s">
        <v>1309</v>
      </c>
      <c r="DT4" s="223"/>
      <c r="DU4" s="223"/>
      <c r="DV4" s="224"/>
      <c r="DW4" s="221"/>
      <c r="DX4" s="222" t="s">
        <v>1310</v>
      </c>
      <c r="DY4" s="223"/>
      <c r="DZ4" s="223"/>
      <c r="EA4" s="223"/>
      <c r="EB4" s="223"/>
      <c r="EC4" s="224"/>
      <c r="ED4" s="1"/>
      <c r="EE4" s="221" t="s">
        <v>1311</v>
      </c>
      <c r="EF4" s="221" t="s">
        <v>1312</v>
      </c>
      <c r="EG4" s="221" t="s">
        <v>1313</v>
      </c>
      <c r="EH4" s="221" t="s">
        <v>1314</v>
      </c>
      <c r="EI4" s="221" t="s">
        <v>1315</v>
      </c>
      <c r="EJ4" s="221" t="s">
        <v>1316</v>
      </c>
      <c r="EK4" s="221" t="s">
        <v>1317</v>
      </c>
      <c r="EL4" s="221" t="s">
        <v>1318</v>
      </c>
      <c r="EM4" s="222" t="s">
        <v>1288</v>
      </c>
      <c r="EN4" s="224"/>
      <c r="EO4" s="221" t="s">
        <v>1319</v>
      </c>
      <c r="EP4" s="221" t="s">
        <v>1291</v>
      </c>
      <c r="EQ4" s="221" t="s">
        <v>1320</v>
      </c>
      <c r="ER4" s="221" t="s">
        <v>1321</v>
      </c>
      <c r="ES4" s="221" t="s">
        <v>1322</v>
      </c>
      <c r="ET4" s="221" t="s">
        <v>1323</v>
      </c>
      <c r="EU4" s="221" t="s">
        <v>1324</v>
      </c>
      <c r="EV4" s="221" t="s">
        <v>1325</v>
      </c>
      <c r="EW4" s="221" t="s">
        <v>1326</v>
      </c>
      <c r="EX4" s="221" t="s">
        <v>1327</v>
      </c>
      <c r="EY4" s="221" t="s">
        <v>1328</v>
      </c>
      <c r="EZ4" s="221" t="s">
        <v>1329</v>
      </c>
      <c r="FA4" s="221" t="s">
        <v>1330</v>
      </c>
      <c r="FB4" s="221" t="s">
        <v>1331</v>
      </c>
      <c r="FC4" s="221" t="s">
        <v>1332</v>
      </c>
      <c r="FD4" s="221" t="s">
        <v>1333</v>
      </c>
      <c r="FE4" s="221" t="s">
        <v>1334</v>
      </c>
      <c r="FF4" s="221" t="s">
        <v>1335</v>
      </c>
      <c r="FG4" s="221" t="s">
        <v>1336</v>
      </c>
      <c r="FH4" s="221" t="s">
        <v>1337</v>
      </c>
      <c r="FI4" s="221" t="s">
        <v>1338</v>
      </c>
      <c r="FJ4" s="221" t="s">
        <v>1339</v>
      </c>
      <c r="FK4" s="222" t="s">
        <v>628</v>
      </c>
      <c r="FL4" s="223"/>
      <c r="FM4" s="223"/>
      <c r="FN4" s="224"/>
      <c r="FO4" s="221" t="s">
        <v>1340</v>
      </c>
      <c r="FP4" s="222" t="s">
        <v>1341</v>
      </c>
      <c r="FQ4" s="224"/>
      <c r="FR4" s="222" t="s">
        <v>81</v>
      </c>
      <c r="FS4" s="223"/>
      <c r="FT4" s="223"/>
      <c r="FU4" s="223"/>
      <c r="FV4" s="224"/>
      <c r="FW4" s="222" t="s">
        <v>1342</v>
      </c>
      <c r="FX4" s="224"/>
      <c r="FY4" s="222" t="s">
        <v>632</v>
      </c>
      <c r="FZ4" s="223"/>
      <c r="GA4" s="223"/>
      <c r="GB4" s="224"/>
      <c r="GC4" s="221" t="s">
        <v>1343</v>
      </c>
      <c r="GD4" s="221" t="s">
        <v>1344</v>
      </c>
      <c r="GE4" s="221" t="s">
        <v>1345</v>
      </c>
      <c r="GF4" s="222" t="s">
        <v>125</v>
      </c>
      <c r="GG4" s="223"/>
      <c r="GH4" s="223"/>
      <c r="GI4" s="223"/>
      <c r="GJ4" s="224"/>
      <c r="GK4" s="222" t="s">
        <v>364</v>
      </c>
      <c r="GL4" s="223"/>
      <c r="GM4" s="223"/>
      <c r="GN4" s="224"/>
      <c r="GO4" s="221" t="s">
        <v>1346</v>
      </c>
      <c r="GP4" s="222" t="s">
        <v>1347</v>
      </c>
      <c r="GQ4" s="224"/>
      <c r="GR4" s="1"/>
      <c r="GS4" s="221" t="s">
        <v>1311</v>
      </c>
      <c r="GT4" s="222" t="s">
        <v>1348</v>
      </c>
      <c r="GU4" s="224"/>
      <c r="GV4" s="221" t="s">
        <v>1320</v>
      </c>
      <c r="GW4" s="221" t="s">
        <v>1334</v>
      </c>
      <c r="GX4" s="221" t="s">
        <v>1335</v>
      </c>
      <c r="GY4" s="221" t="s">
        <v>1336</v>
      </c>
      <c r="GZ4" s="1"/>
      <c r="HA4" s="221" t="s">
        <v>1349</v>
      </c>
      <c r="HB4" s="221" t="s">
        <v>1350</v>
      </c>
      <c r="HC4" s="221" t="s">
        <v>1351</v>
      </c>
      <c r="HD4" s="221" t="s">
        <v>1352</v>
      </c>
      <c r="HE4" s="221" t="s">
        <v>1353</v>
      </c>
      <c r="HF4" s="221" t="s">
        <v>1354</v>
      </c>
      <c r="HG4" s="222" t="s">
        <v>1347</v>
      </c>
      <c r="HH4" s="224"/>
      <c r="HI4" s="1"/>
      <c r="HJ4" s="222" t="s">
        <v>1309</v>
      </c>
      <c r="HK4" s="223"/>
      <c r="HL4" s="224"/>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1355</v>
      </c>
      <c r="C6" s="94" t="s">
        <v>645</v>
      </c>
      <c r="D6" s="95" t="s">
        <v>277</v>
      </c>
      <c r="E6" s="96" t="s">
        <v>646</v>
      </c>
      <c r="F6" s="96" t="s">
        <v>647</v>
      </c>
      <c r="G6" s="97" t="s">
        <v>648</v>
      </c>
      <c r="H6" s="95" t="s">
        <v>649</v>
      </c>
      <c r="I6" s="97" t="s">
        <v>650</v>
      </c>
      <c r="J6" s="95" t="s">
        <v>651</v>
      </c>
      <c r="K6" s="97" t="s">
        <v>652</v>
      </c>
      <c r="L6" s="95" t="s">
        <v>653</v>
      </c>
      <c r="M6" s="96" t="s">
        <v>654</v>
      </c>
      <c r="N6" s="96" t="s">
        <v>655</v>
      </c>
      <c r="O6" s="96" t="s">
        <v>656</v>
      </c>
      <c r="P6" s="96" t="s">
        <v>657</v>
      </c>
      <c r="Q6" s="96" t="s">
        <v>658</v>
      </c>
      <c r="R6" s="96" t="s">
        <v>659</v>
      </c>
      <c r="S6" s="97" t="s">
        <v>660</v>
      </c>
      <c r="T6" s="95" t="s">
        <v>661</v>
      </c>
      <c r="U6" s="96" t="s">
        <v>662</v>
      </c>
      <c r="V6" s="96" t="s">
        <v>663</v>
      </c>
      <c r="W6" s="97" t="s">
        <v>664</v>
      </c>
      <c r="X6" s="94" t="s">
        <v>665</v>
      </c>
      <c r="Y6" s="95" t="s">
        <v>666</v>
      </c>
      <c r="Z6" s="96" t="s">
        <v>667</v>
      </c>
      <c r="AA6" s="97" t="s">
        <v>265</v>
      </c>
      <c r="AB6" s="95" t="s">
        <v>668</v>
      </c>
      <c r="AC6" s="96" t="s">
        <v>669</v>
      </c>
      <c r="AD6" s="96" t="s">
        <v>670</v>
      </c>
      <c r="AE6" s="96" t="s">
        <v>671</v>
      </c>
      <c r="AF6" s="96" t="s">
        <v>672</v>
      </c>
      <c r="AG6" s="96" t="s">
        <v>673</v>
      </c>
      <c r="AH6" s="97" t="s">
        <v>674</v>
      </c>
      <c r="AI6" s="94" t="s">
        <v>675</v>
      </c>
      <c r="AJ6" s="94" t="s">
        <v>676</v>
      </c>
      <c r="AK6" s="94" t="s">
        <v>677</v>
      </c>
      <c r="AL6" s="95" t="s">
        <v>678</v>
      </c>
      <c r="AM6" s="97" t="s">
        <v>679</v>
      </c>
      <c r="AN6" s="95" t="s">
        <v>680</v>
      </c>
      <c r="AO6" s="97" t="s">
        <v>681</v>
      </c>
      <c r="AP6" s="94" t="s">
        <v>322</v>
      </c>
      <c r="AQ6" s="95" t="s">
        <v>682</v>
      </c>
      <c r="AR6" s="97" t="s">
        <v>683</v>
      </c>
      <c r="AS6" s="94" t="s">
        <v>684</v>
      </c>
      <c r="AT6" s="94" t="s">
        <v>685</v>
      </c>
      <c r="AU6" s="94" t="s">
        <v>686</v>
      </c>
      <c r="AV6" s="95" t="s">
        <v>687</v>
      </c>
      <c r="AW6" s="96" t="s">
        <v>688</v>
      </c>
      <c r="AX6" s="97" t="s">
        <v>689</v>
      </c>
      <c r="AY6" s="95" t="s">
        <v>690</v>
      </c>
      <c r="AZ6" s="96" t="s">
        <v>691</v>
      </c>
      <c r="BA6" s="96" t="s">
        <v>692</v>
      </c>
      <c r="BB6" s="96" t="s">
        <v>496</v>
      </c>
      <c r="BC6" s="96" t="s">
        <v>490</v>
      </c>
      <c r="BD6" s="96" t="s">
        <v>693</v>
      </c>
      <c r="BE6" s="96" t="s">
        <v>694</v>
      </c>
      <c r="BF6" s="97" t="s">
        <v>493</v>
      </c>
      <c r="BG6" s="95" t="s">
        <v>695</v>
      </c>
      <c r="BH6" s="97" t="s">
        <v>696</v>
      </c>
      <c r="BI6" s="94" t="s">
        <v>697</v>
      </c>
      <c r="BJ6" s="95" t="s">
        <v>698</v>
      </c>
      <c r="BK6" s="96" t="s">
        <v>699</v>
      </c>
      <c r="BL6" s="97" t="s">
        <v>700</v>
      </c>
      <c r="BM6" s="95" t="s">
        <v>701</v>
      </c>
      <c r="BN6" s="96" t="s">
        <v>702</v>
      </c>
      <c r="BO6" s="96" t="s">
        <v>703</v>
      </c>
      <c r="BP6" s="96" t="s">
        <v>704</v>
      </c>
      <c r="BQ6" s="96" t="s">
        <v>705</v>
      </c>
      <c r="BR6" s="96" t="s">
        <v>706</v>
      </c>
      <c r="BS6" s="96" t="s">
        <v>707</v>
      </c>
      <c r="BT6" s="96" t="s">
        <v>708</v>
      </c>
      <c r="BU6" s="96" t="s">
        <v>709</v>
      </c>
      <c r="BV6" s="96" t="s">
        <v>710</v>
      </c>
      <c r="BW6" s="96" t="s">
        <v>711</v>
      </c>
      <c r="BX6" s="96" t="s">
        <v>712</v>
      </c>
      <c r="BY6" s="96" t="s">
        <v>713</v>
      </c>
      <c r="BZ6" s="97" t="s">
        <v>714</v>
      </c>
      <c r="CA6" s="95" t="s">
        <v>715</v>
      </c>
      <c r="CB6" s="97" t="s">
        <v>716</v>
      </c>
      <c r="CC6" s="94" t="s">
        <v>717</v>
      </c>
      <c r="CD6" s="95" t="s">
        <v>718</v>
      </c>
      <c r="CE6" s="96" t="s">
        <v>361</v>
      </c>
      <c r="CF6" s="96" t="s">
        <v>719</v>
      </c>
      <c r="CG6" s="96" t="s">
        <v>720</v>
      </c>
      <c r="CH6" s="96" t="s">
        <v>721</v>
      </c>
      <c r="CI6" s="96" t="s">
        <v>722</v>
      </c>
      <c r="CJ6" s="96" t="s">
        <v>723</v>
      </c>
      <c r="CK6" s="96" t="s">
        <v>724</v>
      </c>
      <c r="CL6" s="96" t="s">
        <v>725</v>
      </c>
      <c r="CM6" s="96" t="s">
        <v>726</v>
      </c>
      <c r="CN6" s="96" t="s">
        <v>727</v>
      </c>
      <c r="CO6" s="97" t="s">
        <v>728</v>
      </c>
      <c r="CP6" s="95" t="s">
        <v>729</v>
      </c>
      <c r="CQ6" s="96" t="s">
        <v>730</v>
      </c>
      <c r="CR6" s="96" t="s">
        <v>731</v>
      </c>
      <c r="CS6" s="97" t="s">
        <v>732</v>
      </c>
      <c r="CT6" s="95" t="s">
        <v>733</v>
      </c>
      <c r="CU6" s="97" t="s">
        <v>734</v>
      </c>
      <c r="CV6" s="95" t="s">
        <v>1356</v>
      </c>
      <c r="CW6" s="96" t="s">
        <v>1357</v>
      </c>
      <c r="CX6" s="97" t="s">
        <v>1358</v>
      </c>
      <c r="CY6" s="95" t="s">
        <v>1359</v>
      </c>
      <c r="CZ6" s="96" t="s">
        <v>1360</v>
      </c>
      <c r="DA6" s="96" t="s">
        <v>1361</v>
      </c>
      <c r="DB6" s="97" t="s">
        <v>1362</v>
      </c>
      <c r="DC6" s="95" t="s">
        <v>1363</v>
      </c>
      <c r="DD6" s="96" t="s">
        <v>1364</v>
      </c>
      <c r="DE6" s="96" t="s">
        <v>1365</v>
      </c>
      <c r="DF6" s="96" t="s">
        <v>1366</v>
      </c>
      <c r="DG6" s="96" t="s">
        <v>1367</v>
      </c>
      <c r="DH6" s="96" t="s">
        <v>1368</v>
      </c>
      <c r="DI6" s="96" t="s">
        <v>1369</v>
      </c>
      <c r="DJ6" s="96" t="s">
        <v>1370</v>
      </c>
      <c r="DK6" s="96" t="s">
        <v>1371</v>
      </c>
      <c r="DL6" s="96" t="s">
        <v>1372</v>
      </c>
      <c r="DM6" s="96" t="s">
        <v>1373</v>
      </c>
      <c r="DN6" s="97" t="s">
        <v>1374</v>
      </c>
      <c r="DO6" s="95" t="s">
        <v>1375</v>
      </c>
      <c r="DP6" s="96" t="s">
        <v>1376</v>
      </c>
      <c r="DQ6" s="96" t="s">
        <v>1377</v>
      </c>
      <c r="DR6" s="97" t="s">
        <v>1378</v>
      </c>
      <c r="DS6" s="95" t="s">
        <v>1379</v>
      </c>
      <c r="DT6" s="96" t="s">
        <v>1380</v>
      </c>
      <c r="DU6" s="96" t="s">
        <v>1381</v>
      </c>
      <c r="DV6" s="97" t="s">
        <v>1382</v>
      </c>
      <c r="DW6" s="94" t="s">
        <v>1383</v>
      </c>
      <c r="DX6" s="95" t="s">
        <v>1384</v>
      </c>
      <c r="DY6" s="96" t="s">
        <v>1385</v>
      </c>
      <c r="DZ6" s="96" t="s">
        <v>1386</v>
      </c>
      <c r="EA6" s="96" t="s">
        <v>1387</v>
      </c>
      <c r="EB6" s="96" t="s">
        <v>1388</v>
      </c>
      <c r="EC6" s="97" t="s">
        <v>1389</v>
      </c>
      <c r="ED6" s="1"/>
      <c r="EE6" s="94" t="s">
        <v>793</v>
      </c>
      <c r="EF6" s="94" t="s">
        <v>735</v>
      </c>
      <c r="EG6" s="94" t="s">
        <v>736</v>
      </c>
      <c r="EH6" s="94" t="s">
        <v>737</v>
      </c>
      <c r="EI6" s="94" t="s">
        <v>738</v>
      </c>
      <c r="EJ6" s="94" t="s">
        <v>739</v>
      </c>
      <c r="EK6" s="94" t="s">
        <v>740</v>
      </c>
      <c r="EL6" s="94" t="s">
        <v>741</v>
      </c>
      <c r="EM6" s="95" t="s">
        <v>742</v>
      </c>
      <c r="EN6" s="97" t="s">
        <v>743</v>
      </c>
      <c r="EO6" s="94" t="s">
        <v>318</v>
      </c>
      <c r="EP6" s="94" t="s">
        <v>744</v>
      </c>
      <c r="EQ6" s="94" t="s">
        <v>796</v>
      </c>
      <c r="ER6" s="94" t="s">
        <v>745</v>
      </c>
      <c r="ES6" s="94" t="s">
        <v>746</v>
      </c>
      <c r="ET6" s="94" t="s">
        <v>747</v>
      </c>
      <c r="EU6" s="94" t="s">
        <v>748</v>
      </c>
      <c r="EV6" s="94" t="s">
        <v>749</v>
      </c>
      <c r="EW6" s="94" t="s">
        <v>750</v>
      </c>
      <c r="EX6" s="94" t="s">
        <v>751</v>
      </c>
      <c r="EY6" s="94" t="s">
        <v>752</v>
      </c>
      <c r="EZ6" s="94" t="s">
        <v>753</v>
      </c>
      <c r="FA6" s="94" t="s">
        <v>754</v>
      </c>
      <c r="FB6" s="94" t="s">
        <v>755</v>
      </c>
      <c r="FC6" s="94" t="s">
        <v>756</v>
      </c>
      <c r="FD6" s="94" t="s">
        <v>757</v>
      </c>
      <c r="FE6" s="94" t="s">
        <v>797</v>
      </c>
      <c r="FF6" s="94" t="s">
        <v>798</v>
      </c>
      <c r="FG6" s="94" t="s">
        <v>15</v>
      </c>
      <c r="FH6" s="94" t="s">
        <v>758</v>
      </c>
      <c r="FI6" s="94" t="s">
        <v>759</v>
      </c>
      <c r="FJ6" s="94" t="s">
        <v>760</v>
      </c>
      <c r="FK6" s="95" t="s">
        <v>761</v>
      </c>
      <c r="FL6" s="96" t="s">
        <v>762</v>
      </c>
      <c r="FM6" s="96" t="s">
        <v>763</v>
      </c>
      <c r="FN6" s="97" t="s">
        <v>764</v>
      </c>
      <c r="FO6" s="94" t="s">
        <v>765</v>
      </c>
      <c r="FP6" s="95" t="s">
        <v>766</v>
      </c>
      <c r="FQ6" s="97" t="s">
        <v>767</v>
      </c>
      <c r="FR6" s="95" t="s">
        <v>768</v>
      </c>
      <c r="FS6" s="96" t="s">
        <v>769</v>
      </c>
      <c r="FT6" s="96" t="s">
        <v>770</v>
      </c>
      <c r="FU6" s="96" t="s">
        <v>771</v>
      </c>
      <c r="FV6" s="97" t="s">
        <v>772</v>
      </c>
      <c r="FW6" s="95" t="s">
        <v>773</v>
      </c>
      <c r="FX6" s="97" t="s">
        <v>774</v>
      </c>
      <c r="FY6" s="95" t="s">
        <v>775</v>
      </c>
      <c r="FZ6" s="96" t="s">
        <v>776</v>
      </c>
      <c r="GA6" s="96" t="s">
        <v>777</v>
      </c>
      <c r="GB6" s="97" t="s">
        <v>778</v>
      </c>
      <c r="GC6" s="94" t="s">
        <v>779</v>
      </c>
      <c r="GD6" s="94" t="s">
        <v>780</v>
      </c>
      <c r="GE6" s="94" t="s">
        <v>781</v>
      </c>
      <c r="GF6" s="95" t="s">
        <v>782</v>
      </c>
      <c r="GG6" s="96" t="s">
        <v>783</v>
      </c>
      <c r="GH6" s="96" t="s">
        <v>784</v>
      </c>
      <c r="GI6" s="96" t="s">
        <v>785</v>
      </c>
      <c r="GJ6" s="97" t="s">
        <v>786</v>
      </c>
      <c r="GK6" s="95" t="s">
        <v>369</v>
      </c>
      <c r="GL6" s="96" t="s">
        <v>787</v>
      </c>
      <c r="GM6" s="96" t="s">
        <v>788</v>
      </c>
      <c r="GN6" s="97" t="s">
        <v>789</v>
      </c>
      <c r="GO6" s="94" t="s">
        <v>790</v>
      </c>
      <c r="GP6" s="95" t="s">
        <v>791</v>
      </c>
      <c r="GQ6" s="97" t="s">
        <v>792</v>
      </c>
      <c r="GR6" s="1"/>
      <c r="GS6" s="94" t="s">
        <v>793</v>
      </c>
      <c r="GT6" s="95" t="s">
        <v>794</v>
      </c>
      <c r="GU6" s="97" t="s">
        <v>795</v>
      </c>
      <c r="GV6" s="94" t="s">
        <v>796</v>
      </c>
      <c r="GW6" s="94" t="s">
        <v>797</v>
      </c>
      <c r="GX6" s="94" t="s">
        <v>798</v>
      </c>
      <c r="GY6" s="94" t="s">
        <v>15</v>
      </c>
      <c r="GZ6" s="1"/>
      <c r="HA6" s="94" t="s">
        <v>800</v>
      </c>
      <c r="HB6" s="94" t="s">
        <v>801</v>
      </c>
      <c r="HC6" s="94" t="s">
        <v>802</v>
      </c>
      <c r="HD6" s="94" t="s">
        <v>803</v>
      </c>
      <c r="HE6" s="94" t="s">
        <v>804</v>
      </c>
      <c r="HF6" s="94" t="s">
        <v>805</v>
      </c>
      <c r="HG6" s="95" t="s">
        <v>806</v>
      </c>
      <c r="HH6" s="97" t="s">
        <v>807</v>
      </c>
      <c r="HI6" s="1"/>
      <c r="HJ6" s="95" t="s">
        <v>1390</v>
      </c>
      <c r="HK6" s="96" t="s">
        <v>1391</v>
      </c>
      <c r="HL6" s="97" t="s">
        <v>1392</v>
      </c>
    </row>
    <row r="7" spans="1:220" x14ac:dyDescent="0.3">
      <c r="A7" s="1"/>
      <c r="B7" s="98" t="s">
        <v>808</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164.44227000000001</v>
      </c>
      <c r="BN7" s="101">
        <v>165.47058000000001</v>
      </c>
      <c r="BO7" s="101">
        <v>165.59853000000001</v>
      </c>
      <c r="BP7" s="101"/>
      <c r="BQ7" s="101"/>
      <c r="BR7" s="101"/>
      <c r="BS7" s="101"/>
      <c r="BT7" s="101">
        <v>260.55876999999998</v>
      </c>
      <c r="BU7" s="101"/>
      <c r="BV7" s="101">
        <v>110.49702000000001</v>
      </c>
      <c r="BW7" s="101"/>
      <c r="BX7" s="101"/>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c r="GT7" s="100"/>
      <c r="GU7" s="102"/>
      <c r="GV7" s="99"/>
      <c r="GW7" s="99"/>
      <c r="GX7" s="99"/>
      <c r="GY7" s="99"/>
      <c r="GZ7" s="1"/>
      <c r="HA7" s="99"/>
      <c r="HB7" s="99"/>
      <c r="HC7" s="99"/>
      <c r="HD7" s="99"/>
      <c r="HE7" s="99"/>
      <c r="HF7" s="99"/>
      <c r="HG7" s="100"/>
      <c r="HH7" s="102"/>
      <c r="HI7" s="1"/>
      <c r="HJ7" s="100">
        <v>3377.2778400000007</v>
      </c>
      <c r="HK7" s="101">
        <v>3315.5192900000006</v>
      </c>
      <c r="HL7" s="102">
        <v>447.90998000000002</v>
      </c>
    </row>
    <row r="8" spans="1:220" x14ac:dyDescent="0.3">
      <c r="A8" s="1"/>
      <c r="B8" s="98" t="s">
        <v>809</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164.44227000000001</v>
      </c>
      <c r="BN8" s="101">
        <v>165.47058000000001</v>
      </c>
      <c r="BO8" s="101">
        <v>165.59853000000001</v>
      </c>
      <c r="BP8" s="101"/>
      <c r="BQ8" s="101"/>
      <c r="BR8" s="101"/>
      <c r="BS8" s="101"/>
      <c r="BT8" s="101">
        <v>260.55876999999998</v>
      </c>
      <c r="BU8" s="101"/>
      <c r="BV8" s="101">
        <v>110.49702000000001</v>
      </c>
      <c r="BW8" s="101"/>
      <c r="BX8" s="101"/>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c r="GT8" s="100"/>
      <c r="GU8" s="102"/>
      <c r="GV8" s="99"/>
      <c r="GW8" s="99"/>
      <c r="GX8" s="99"/>
      <c r="GY8" s="99"/>
      <c r="GZ8" s="1"/>
      <c r="HA8" s="99"/>
      <c r="HB8" s="99"/>
      <c r="HC8" s="99"/>
      <c r="HD8" s="99"/>
      <c r="HE8" s="99"/>
      <c r="HF8" s="99"/>
      <c r="HG8" s="100"/>
      <c r="HH8" s="102"/>
      <c r="HI8" s="1"/>
      <c r="HJ8" s="100">
        <v>3377.2778400000007</v>
      </c>
      <c r="HK8" s="101">
        <v>3315.5192900000006</v>
      </c>
      <c r="HL8" s="102">
        <v>447.90998000000002</v>
      </c>
    </row>
    <row r="9" spans="1:220" x14ac:dyDescent="0.3">
      <c r="A9" s="1"/>
      <c r="B9" s="98" t="s">
        <v>810</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164.44227000000001</v>
      </c>
      <c r="BN9" s="101">
        <v>165.47058000000001</v>
      </c>
      <c r="BO9" s="101">
        <v>165.59853000000001</v>
      </c>
      <c r="BP9" s="101"/>
      <c r="BQ9" s="101"/>
      <c r="BR9" s="101"/>
      <c r="BS9" s="101"/>
      <c r="BT9" s="101">
        <v>260.55876999999998</v>
      </c>
      <c r="BU9" s="101"/>
      <c r="BV9" s="101">
        <v>110.49702000000001</v>
      </c>
      <c r="BW9" s="101"/>
      <c r="BX9" s="101"/>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c r="GT9" s="100"/>
      <c r="GU9" s="102"/>
      <c r="GV9" s="99"/>
      <c r="GW9" s="99"/>
      <c r="GX9" s="99"/>
      <c r="GY9" s="99"/>
      <c r="GZ9" s="1"/>
      <c r="HA9" s="99"/>
      <c r="HB9" s="99"/>
      <c r="HC9" s="99"/>
      <c r="HD9" s="99"/>
      <c r="HE9" s="99"/>
      <c r="HF9" s="99"/>
      <c r="HG9" s="100"/>
      <c r="HH9" s="102"/>
      <c r="HI9" s="1"/>
      <c r="HJ9" s="100">
        <v>3377.2778400000007</v>
      </c>
      <c r="HK9" s="101">
        <v>3315.5192900000006</v>
      </c>
      <c r="HL9" s="102">
        <v>447.90998000000002</v>
      </c>
    </row>
    <row r="10" spans="1:220" x14ac:dyDescent="0.3">
      <c r="A10" s="1"/>
      <c r="B10" s="98" t="s">
        <v>811</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164.44227000000001</v>
      </c>
      <c r="BN10" s="101">
        <v>165.47058000000001</v>
      </c>
      <c r="BO10" s="101">
        <v>165.59853000000001</v>
      </c>
      <c r="BP10" s="101"/>
      <c r="BQ10" s="101"/>
      <c r="BR10" s="101"/>
      <c r="BS10" s="101"/>
      <c r="BT10" s="101">
        <v>260.55876999999998</v>
      </c>
      <c r="BU10" s="101"/>
      <c r="BV10" s="101">
        <v>110.49702000000001</v>
      </c>
      <c r="BW10" s="101"/>
      <c r="BX10" s="101"/>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c r="GT10" s="100"/>
      <c r="GU10" s="102"/>
      <c r="GV10" s="99"/>
      <c r="GW10" s="99"/>
      <c r="GX10" s="99"/>
      <c r="GY10" s="99"/>
      <c r="GZ10" s="1"/>
      <c r="HA10" s="99"/>
      <c r="HB10" s="99"/>
      <c r="HC10" s="99"/>
      <c r="HD10" s="99"/>
      <c r="HE10" s="99"/>
      <c r="HF10" s="99"/>
      <c r="HG10" s="100"/>
      <c r="HH10" s="102"/>
      <c r="HI10" s="1"/>
      <c r="HJ10" s="100">
        <v>3377.2778400000007</v>
      </c>
      <c r="HK10" s="101">
        <v>3315.5192900000006</v>
      </c>
      <c r="HL10" s="102">
        <v>447.90998000000002</v>
      </c>
    </row>
    <row r="11" spans="1:220" x14ac:dyDescent="0.3">
      <c r="A11" s="1"/>
      <c r="B11" s="98" t="s">
        <v>812</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164.44227000000001</v>
      </c>
      <c r="BN11" s="101">
        <v>165.47058000000001</v>
      </c>
      <c r="BO11" s="101">
        <v>165.59853000000001</v>
      </c>
      <c r="BP11" s="101"/>
      <c r="BQ11" s="101"/>
      <c r="BR11" s="101"/>
      <c r="BS11" s="101"/>
      <c r="BT11" s="101">
        <v>260.55876999999998</v>
      </c>
      <c r="BU11" s="101"/>
      <c r="BV11" s="101">
        <v>110.49702000000001</v>
      </c>
      <c r="BW11" s="101"/>
      <c r="BX11" s="101"/>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c r="GT11" s="100"/>
      <c r="GU11" s="102"/>
      <c r="GV11" s="99"/>
      <c r="GW11" s="99"/>
      <c r="GX11" s="99"/>
      <c r="GY11" s="99"/>
      <c r="GZ11" s="1"/>
      <c r="HA11" s="99"/>
      <c r="HB11" s="99"/>
      <c r="HC11" s="99"/>
      <c r="HD11" s="99"/>
      <c r="HE11" s="99"/>
      <c r="HF11" s="99"/>
      <c r="HG11" s="100"/>
      <c r="HH11" s="102"/>
      <c r="HI11" s="1"/>
      <c r="HJ11" s="100">
        <v>3377.2778400000007</v>
      </c>
      <c r="HK11" s="101">
        <v>3315.5192900000006</v>
      </c>
      <c r="HL11" s="102">
        <v>447.90998000000002</v>
      </c>
    </row>
    <row r="12" spans="1:220" x14ac:dyDescent="0.3">
      <c r="A12" s="1"/>
      <c r="B12" s="98" t="s">
        <v>813</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164.44227000000001</v>
      </c>
      <c r="BN12" s="101">
        <v>165.47058000000001</v>
      </c>
      <c r="BO12" s="101">
        <v>165.59853000000001</v>
      </c>
      <c r="BP12" s="101"/>
      <c r="BQ12" s="101"/>
      <c r="BR12" s="101"/>
      <c r="BS12" s="101"/>
      <c r="BT12" s="101">
        <v>260.55876999999998</v>
      </c>
      <c r="BU12" s="101"/>
      <c r="BV12" s="101">
        <v>110.49702000000001</v>
      </c>
      <c r="BW12" s="101"/>
      <c r="BX12" s="101"/>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c r="GT12" s="100"/>
      <c r="GU12" s="102"/>
      <c r="GV12" s="99"/>
      <c r="GW12" s="99"/>
      <c r="GX12" s="99"/>
      <c r="GY12" s="99"/>
      <c r="GZ12" s="1"/>
      <c r="HA12" s="99"/>
      <c r="HB12" s="99"/>
      <c r="HC12" s="99"/>
      <c r="HD12" s="99"/>
      <c r="HE12" s="99"/>
      <c r="HF12" s="99"/>
      <c r="HG12" s="100"/>
      <c r="HH12" s="102"/>
      <c r="HI12" s="1"/>
      <c r="HJ12" s="100">
        <v>3377.2778400000007</v>
      </c>
      <c r="HK12" s="101">
        <v>3315.5192900000006</v>
      </c>
      <c r="HL12" s="102">
        <v>447.90998000000002</v>
      </c>
    </row>
    <row r="13" spans="1:220" x14ac:dyDescent="0.3">
      <c r="A13" s="1"/>
      <c r="B13" s="98" t="s">
        <v>814</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164.44227000000001</v>
      </c>
      <c r="BN13" s="101">
        <v>165.47058000000001</v>
      </c>
      <c r="BO13" s="101">
        <v>165.59853000000001</v>
      </c>
      <c r="BP13" s="101"/>
      <c r="BQ13" s="101"/>
      <c r="BR13" s="101"/>
      <c r="BS13" s="101"/>
      <c r="BT13" s="101">
        <v>260.55876999999998</v>
      </c>
      <c r="BU13" s="101"/>
      <c r="BV13" s="101">
        <v>110.49702000000001</v>
      </c>
      <c r="BW13" s="101"/>
      <c r="BX13" s="101"/>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c r="GT13" s="100"/>
      <c r="GU13" s="102"/>
      <c r="GV13" s="99"/>
      <c r="GW13" s="99"/>
      <c r="GX13" s="99"/>
      <c r="GY13" s="99"/>
      <c r="GZ13" s="1"/>
      <c r="HA13" s="99"/>
      <c r="HB13" s="99"/>
      <c r="HC13" s="99"/>
      <c r="HD13" s="99"/>
      <c r="HE13" s="99"/>
      <c r="HF13" s="99"/>
      <c r="HG13" s="100"/>
      <c r="HH13" s="102"/>
      <c r="HI13" s="1"/>
      <c r="HJ13" s="100">
        <v>3377.2778400000007</v>
      </c>
      <c r="HK13" s="101">
        <v>3315.5192900000006</v>
      </c>
      <c r="HL13" s="102">
        <v>447.90998000000002</v>
      </c>
    </row>
    <row r="14" spans="1:220" x14ac:dyDescent="0.3">
      <c r="A14" s="1"/>
      <c r="B14" s="98" t="s">
        <v>815</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164.44227000000001</v>
      </c>
      <c r="BN14" s="101">
        <v>165.47058000000001</v>
      </c>
      <c r="BO14" s="101">
        <v>165.59853000000001</v>
      </c>
      <c r="BP14" s="101"/>
      <c r="BQ14" s="101"/>
      <c r="BR14" s="101"/>
      <c r="BS14" s="101"/>
      <c r="BT14" s="101">
        <v>260.55876999999998</v>
      </c>
      <c r="BU14" s="101"/>
      <c r="BV14" s="101">
        <v>110.49702000000001</v>
      </c>
      <c r="BW14" s="101"/>
      <c r="BX14" s="101"/>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c r="GT14" s="100"/>
      <c r="GU14" s="102"/>
      <c r="GV14" s="99"/>
      <c r="GW14" s="99"/>
      <c r="GX14" s="99"/>
      <c r="GY14" s="99"/>
      <c r="GZ14" s="1"/>
      <c r="HA14" s="99"/>
      <c r="HB14" s="99"/>
      <c r="HC14" s="99"/>
      <c r="HD14" s="99"/>
      <c r="HE14" s="99"/>
      <c r="HF14" s="99"/>
      <c r="HG14" s="100"/>
      <c r="HH14" s="102"/>
      <c r="HI14" s="1"/>
      <c r="HJ14" s="100">
        <v>3377.2778400000007</v>
      </c>
      <c r="HK14" s="101">
        <v>3315.5192900000006</v>
      </c>
      <c r="HL14" s="102">
        <v>447.90998000000002</v>
      </c>
    </row>
    <row r="15" spans="1:220" x14ac:dyDescent="0.3">
      <c r="A15" s="1"/>
      <c r="B15" s="98" t="s">
        <v>816</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164.44227000000001</v>
      </c>
      <c r="BN15" s="101">
        <v>165.47058000000001</v>
      </c>
      <c r="BO15" s="101">
        <v>165.59853000000001</v>
      </c>
      <c r="BP15" s="101"/>
      <c r="BQ15" s="101"/>
      <c r="BR15" s="101"/>
      <c r="BS15" s="101"/>
      <c r="BT15" s="101">
        <v>260.55876999999998</v>
      </c>
      <c r="BU15" s="101"/>
      <c r="BV15" s="101">
        <v>110.49702000000001</v>
      </c>
      <c r="BW15" s="101"/>
      <c r="BX15" s="101"/>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c r="GT15" s="100"/>
      <c r="GU15" s="102"/>
      <c r="GV15" s="99"/>
      <c r="GW15" s="99"/>
      <c r="GX15" s="99"/>
      <c r="GY15" s="99"/>
      <c r="GZ15" s="1"/>
      <c r="HA15" s="99"/>
      <c r="HB15" s="99"/>
      <c r="HC15" s="99"/>
      <c r="HD15" s="99"/>
      <c r="HE15" s="99"/>
      <c r="HF15" s="99"/>
      <c r="HG15" s="100"/>
      <c r="HH15" s="102"/>
      <c r="HI15" s="1"/>
      <c r="HJ15" s="100">
        <v>3377.2778400000007</v>
      </c>
      <c r="HK15" s="101">
        <v>3315.5192900000006</v>
      </c>
      <c r="HL15" s="102">
        <v>447.90998000000002</v>
      </c>
    </row>
    <row r="16" spans="1:220" x14ac:dyDescent="0.3">
      <c r="A16" s="1"/>
      <c r="B16" s="98" t="s">
        <v>817</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164.44227000000001</v>
      </c>
      <c r="BN16" s="101">
        <v>165.47058000000001</v>
      </c>
      <c r="BO16" s="101">
        <v>165.59853000000001</v>
      </c>
      <c r="BP16" s="101"/>
      <c r="BQ16" s="101"/>
      <c r="BR16" s="101"/>
      <c r="BS16" s="101"/>
      <c r="BT16" s="101">
        <v>260.55876999999998</v>
      </c>
      <c r="BU16" s="101"/>
      <c r="BV16" s="101">
        <v>110.49702000000001</v>
      </c>
      <c r="BW16" s="101"/>
      <c r="BX16" s="101"/>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c r="GT16" s="100"/>
      <c r="GU16" s="102"/>
      <c r="GV16" s="99"/>
      <c r="GW16" s="99"/>
      <c r="GX16" s="99"/>
      <c r="GY16" s="99"/>
      <c r="GZ16" s="1"/>
      <c r="HA16" s="99"/>
      <c r="HB16" s="99"/>
      <c r="HC16" s="99"/>
      <c r="HD16" s="99"/>
      <c r="HE16" s="99"/>
      <c r="HF16" s="99"/>
      <c r="HG16" s="100"/>
      <c r="HH16" s="102"/>
      <c r="HI16" s="1"/>
      <c r="HJ16" s="100">
        <v>3377.2778400000007</v>
      </c>
      <c r="HK16" s="101">
        <v>3315.5192900000006</v>
      </c>
      <c r="HL16" s="102">
        <v>447.90998000000002</v>
      </c>
    </row>
    <row r="17" spans="1:220" x14ac:dyDescent="0.3">
      <c r="A17" s="1"/>
      <c r="B17" s="98" t="s">
        <v>818</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164.44227000000001</v>
      </c>
      <c r="BN17" s="101">
        <v>165.47058000000001</v>
      </c>
      <c r="BO17" s="101">
        <v>165.59853000000001</v>
      </c>
      <c r="BP17" s="101"/>
      <c r="BQ17" s="101"/>
      <c r="BR17" s="101"/>
      <c r="BS17" s="101"/>
      <c r="BT17" s="101">
        <v>260.55876999999998</v>
      </c>
      <c r="BU17" s="101"/>
      <c r="BV17" s="101">
        <v>110.49702000000001</v>
      </c>
      <c r="BW17" s="101"/>
      <c r="BX17" s="101"/>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c r="GT17" s="100"/>
      <c r="GU17" s="102"/>
      <c r="GV17" s="99"/>
      <c r="GW17" s="99"/>
      <c r="GX17" s="99"/>
      <c r="GY17" s="99"/>
      <c r="GZ17" s="1"/>
      <c r="HA17" s="99"/>
      <c r="HB17" s="99"/>
      <c r="HC17" s="99"/>
      <c r="HD17" s="99"/>
      <c r="HE17" s="99"/>
      <c r="HF17" s="99"/>
      <c r="HG17" s="100"/>
      <c r="HH17" s="102"/>
      <c r="HI17" s="1"/>
      <c r="HJ17" s="100">
        <v>3377.2778400000007</v>
      </c>
      <c r="HK17" s="101">
        <v>3315.5192900000006</v>
      </c>
      <c r="HL17" s="102">
        <v>447.90998000000002</v>
      </c>
    </row>
    <row r="18" spans="1:220" x14ac:dyDescent="0.3">
      <c r="A18" s="1"/>
      <c r="B18" s="98" t="s">
        <v>819</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164.44227000000001</v>
      </c>
      <c r="BN18" s="101">
        <v>165.47058000000001</v>
      </c>
      <c r="BO18" s="101">
        <v>165.59853000000001</v>
      </c>
      <c r="BP18" s="101"/>
      <c r="BQ18" s="101"/>
      <c r="BR18" s="101"/>
      <c r="BS18" s="101"/>
      <c r="BT18" s="101">
        <v>260.55876999999998</v>
      </c>
      <c r="BU18" s="101"/>
      <c r="BV18" s="101">
        <v>110.49702000000001</v>
      </c>
      <c r="BW18" s="101"/>
      <c r="BX18" s="101"/>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c r="GT18" s="100"/>
      <c r="GU18" s="102"/>
      <c r="GV18" s="99"/>
      <c r="GW18" s="99"/>
      <c r="GX18" s="99"/>
      <c r="GY18" s="99"/>
      <c r="GZ18" s="1"/>
      <c r="HA18" s="99"/>
      <c r="HB18" s="99"/>
      <c r="HC18" s="99"/>
      <c r="HD18" s="99"/>
      <c r="HE18" s="99"/>
      <c r="HF18" s="99"/>
      <c r="HG18" s="100"/>
      <c r="HH18" s="102"/>
      <c r="HI18" s="1"/>
      <c r="HJ18" s="100">
        <v>3377.2778400000007</v>
      </c>
      <c r="HK18" s="101">
        <v>3315.5192900000006</v>
      </c>
      <c r="HL18" s="102">
        <v>447.90998000000002</v>
      </c>
    </row>
    <row r="19" spans="1:220" x14ac:dyDescent="0.3">
      <c r="A19" s="1"/>
      <c r="B19" s="98" t="s">
        <v>820</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164.44227000000001</v>
      </c>
      <c r="BN19" s="101">
        <v>165.47058000000001</v>
      </c>
      <c r="BO19" s="101">
        <v>165.59853000000001</v>
      </c>
      <c r="BP19" s="101"/>
      <c r="BQ19" s="101"/>
      <c r="BR19" s="101"/>
      <c r="BS19" s="101"/>
      <c r="BT19" s="101">
        <v>260.55876999999998</v>
      </c>
      <c r="BU19" s="101"/>
      <c r="BV19" s="101">
        <v>110.49702000000001</v>
      </c>
      <c r="BW19" s="101"/>
      <c r="BX19" s="101"/>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c r="GT19" s="100"/>
      <c r="GU19" s="102"/>
      <c r="GV19" s="99"/>
      <c r="GW19" s="99"/>
      <c r="GX19" s="99"/>
      <c r="GY19" s="99"/>
      <c r="GZ19" s="1"/>
      <c r="HA19" s="99"/>
      <c r="HB19" s="99"/>
      <c r="HC19" s="99"/>
      <c r="HD19" s="99"/>
      <c r="HE19" s="99"/>
      <c r="HF19" s="99"/>
      <c r="HG19" s="100"/>
      <c r="HH19" s="102"/>
      <c r="HI19" s="1"/>
      <c r="HJ19" s="100">
        <v>3377.2778400000007</v>
      </c>
      <c r="HK19" s="101">
        <v>3315.5192900000006</v>
      </c>
      <c r="HL19" s="102">
        <v>447.90998000000002</v>
      </c>
    </row>
    <row r="20" spans="1:220" x14ac:dyDescent="0.3">
      <c r="A20" s="1"/>
      <c r="B20" s="98" t="s">
        <v>821</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164.44227000000001</v>
      </c>
      <c r="BN20" s="101">
        <v>165.47058000000001</v>
      </c>
      <c r="BO20" s="101">
        <v>165.59853000000001</v>
      </c>
      <c r="BP20" s="101"/>
      <c r="BQ20" s="101"/>
      <c r="BR20" s="101"/>
      <c r="BS20" s="101"/>
      <c r="BT20" s="101">
        <v>260.55876999999998</v>
      </c>
      <c r="BU20" s="101"/>
      <c r="BV20" s="101">
        <v>110.49702000000001</v>
      </c>
      <c r="BW20" s="101"/>
      <c r="BX20" s="101"/>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c r="GT20" s="100"/>
      <c r="GU20" s="102"/>
      <c r="GV20" s="99"/>
      <c r="GW20" s="99"/>
      <c r="GX20" s="99"/>
      <c r="GY20" s="99"/>
      <c r="GZ20" s="1"/>
      <c r="HA20" s="99"/>
      <c r="HB20" s="99"/>
      <c r="HC20" s="99"/>
      <c r="HD20" s="99"/>
      <c r="HE20" s="99"/>
      <c r="HF20" s="99"/>
      <c r="HG20" s="100"/>
      <c r="HH20" s="102"/>
      <c r="HI20" s="1"/>
      <c r="HJ20" s="100">
        <v>3377.2778400000007</v>
      </c>
      <c r="HK20" s="101">
        <v>3315.5192900000006</v>
      </c>
      <c r="HL20" s="102">
        <v>447.90998000000002</v>
      </c>
    </row>
    <row r="21" spans="1:220" x14ac:dyDescent="0.3">
      <c r="A21" s="1"/>
      <c r="B21" s="98" t="s">
        <v>822</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164.44227000000001</v>
      </c>
      <c r="BN21" s="101">
        <v>165.47058000000001</v>
      </c>
      <c r="BO21" s="101">
        <v>165.59853000000001</v>
      </c>
      <c r="BP21" s="101"/>
      <c r="BQ21" s="101"/>
      <c r="BR21" s="101"/>
      <c r="BS21" s="101"/>
      <c r="BT21" s="101">
        <v>260.55876999999998</v>
      </c>
      <c r="BU21" s="101"/>
      <c r="BV21" s="101">
        <v>110.49702000000001</v>
      </c>
      <c r="BW21" s="101"/>
      <c r="BX21" s="101"/>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c r="GT21" s="100"/>
      <c r="GU21" s="102"/>
      <c r="GV21" s="99"/>
      <c r="GW21" s="99"/>
      <c r="GX21" s="99"/>
      <c r="GY21" s="99"/>
      <c r="GZ21" s="1"/>
      <c r="HA21" s="99"/>
      <c r="HB21" s="99"/>
      <c r="HC21" s="99"/>
      <c r="HD21" s="99"/>
      <c r="HE21" s="99"/>
      <c r="HF21" s="99"/>
      <c r="HG21" s="100"/>
      <c r="HH21" s="102"/>
      <c r="HI21" s="1"/>
      <c r="HJ21" s="100">
        <v>3377.2778400000007</v>
      </c>
      <c r="HK21" s="101">
        <v>3315.5192900000006</v>
      </c>
      <c r="HL21" s="102">
        <v>447.90998000000002</v>
      </c>
    </row>
    <row r="22" spans="1:220" x14ac:dyDescent="0.3">
      <c r="A22" s="1"/>
      <c r="B22" s="98" t="s">
        <v>823</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164.44227000000001</v>
      </c>
      <c r="BN22" s="101">
        <v>165.47058000000001</v>
      </c>
      <c r="BO22" s="101">
        <v>165.59853000000001</v>
      </c>
      <c r="BP22" s="101"/>
      <c r="BQ22" s="101"/>
      <c r="BR22" s="101"/>
      <c r="BS22" s="101"/>
      <c r="BT22" s="101">
        <v>260.55876999999998</v>
      </c>
      <c r="BU22" s="101"/>
      <c r="BV22" s="101">
        <v>110.49702000000001</v>
      </c>
      <c r="BW22" s="101"/>
      <c r="BX22" s="101"/>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c r="GT22" s="100"/>
      <c r="GU22" s="102"/>
      <c r="GV22" s="99"/>
      <c r="GW22" s="99"/>
      <c r="GX22" s="99"/>
      <c r="GY22" s="99"/>
      <c r="GZ22" s="1"/>
      <c r="HA22" s="99"/>
      <c r="HB22" s="99"/>
      <c r="HC22" s="99"/>
      <c r="HD22" s="99"/>
      <c r="HE22" s="99"/>
      <c r="HF22" s="99"/>
      <c r="HG22" s="100"/>
      <c r="HH22" s="102"/>
      <c r="HI22" s="1"/>
      <c r="HJ22" s="100">
        <v>3377.2778400000007</v>
      </c>
      <c r="HK22" s="101">
        <v>3315.5192900000006</v>
      </c>
      <c r="HL22" s="102">
        <v>447.90998000000002</v>
      </c>
    </row>
    <row r="23" spans="1:220" x14ac:dyDescent="0.3">
      <c r="A23" s="1"/>
      <c r="B23" s="98" t="s">
        <v>824</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164.44227000000001</v>
      </c>
      <c r="BN23" s="101">
        <v>165.47058000000001</v>
      </c>
      <c r="BO23" s="101">
        <v>165.59853000000001</v>
      </c>
      <c r="BP23" s="101"/>
      <c r="BQ23" s="101"/>
      <c r="BR23" s="101"/>
      <c r="BS23" s="101"/>
      <c r="BT23" s="101">
        <v>260.55876999999998</v>
      </c>
      <c r="BU23" s="101"/>
      <c r="BV23" s="101">
        <v>110.49702000000001</v>
      </c>
      <c r="BW23" s="101"/>
      <c r="BX23" s="101"/>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c r="GT23" s="100"/>
      <c r="GU23" s="102"/>
      <c r="GV23" s="99"/>
      <c r="GW23" s="99"/>
      <c r="GX23" s="99"/>
      <c r="GY23" s="99"/>
      <c r="GZ23" s="1"/>
      <c r="HA23" s="99"/>
      <c r="HB23" s="99"/>
      <c r="HC23" s="99"/>
      <c r="HD23" s="99"/>
      <c r="HE23" s="99"/>
      <c r="HF23" s="99"/>
      <c r="HG23" s="100"/>
      <c r="HH23" s="102"/>
      <c r="HI23" s="1"/>
      <c r="HJ23" s="100">
        <v>3377.2778400000007</v>
      </c>
      <c r="HK23" s="101">
        <v>3315.5192900000006</v>
      </c>
      <c r="HL23" s="102">
        <v>447.90998000000002</v>
      </c>
    </row>
    <row r="24" spans="1:220" x14ac:dyDescent="0.3">
      <c r="A24" s="1"/>
      <c r="B24" s="98" t="s">
        <v>825</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164.44227000000001</v>
      </c>
      <c r="BN24" s="101">
        <v>165.47058000000001</v>
      </c>
      <c r="BO24" s="101">
        <v>165.59853000000001</v>
      </c>
      <c r="BP24" s="101"/>
      <c r="BQ24" s="101"/>
      <c r="BR24" s="101"/>
      <c r="BS24" s="101"/>
      <c r="BT24" s="101">
        <v>260.55876999999998</v>
      </c>
      <c r="BU24" s="101"/>
      <c r="BV24" s="101">
        <v>110.49702000000001</v>
      </c>
      <c r="BW24" s="101"/>
      <c r="BX24" s="101"/>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c r="GT24" s="100"/>
      <c r="GU24" s="102"/>
      <c r="GV24" s="99"/>
      <c r="GW24" s="99"/>
      <c r="GX24" s="99"/>
      <c r="GY24" s="99"/>
      <c r="GZ24" s="1"/>
      <c r="HA24" s="99"/>
      <c r="HB24" s="99"/>
      <c r="HC24" s="99"/>
      <c r="HD24" s="99"/>
      <c r="HE24" s="99"/>
      <c r="HF24" s="99"/>
      <c r="HG24" s="100"/>
      <c r="HH24" s="102"/>
      <c r="HI24" s="1"/>
      <c r="HJ24" s="100">
        <v>3377.2778400000007</v>
      </c>
      <c r="HK24" s="101">
        <v>3315.5192900000006</v>
      </c>
      <c r="HL24" s="102">
        <v>447.90998000000002</v>
      </c>
    </row>
    <row r="25" spans="1:220" x14ac:dyDescent="0.3">
      <c r="A25" s="1"/>
      <c r="B25" s="98" t="s">
        <v>826</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164.44227000000001</v>
      </c>
      <c r="BN25" s="101">
        <v>165.47058000000001</v>
      </c>
      <c r="BO25" s="101">
        <v>165.59853000000001</v>
      </c>
      <c r="BP25" s="101"/>
      <c r="BQ25" s="101"/>
      <c r="BR25" s="101"/>
      <c r="BS25" s="101"/>
      <c r="BT25" s="101">
        <v>260.55876999999998</v>
      </c>
      <c r="BU25" s="101"/>
      <c r="BV25" s="101">
        <v>110.49702000000001</v>
      </c>
      <c r="BW25" s="101"/>
      <c r="BX25" s="101"/>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c r="GT25" s="100"/>
      <c r="GU25" s="102"/>
      <c r="GV25" s="99"/>
      <c r="GW25" s="99"/>
      <c r="GX25" s="99"/>
      <c r="GY25" s="99"/>
      <c r="GZ25" s="1"/>
      <c r="HA25" s="99"/>
      <c r="HB25" s="99"/>
      <c r="HC25" s="99"/>
      <c r="HD25" s="99"/>
      <c r="HE25" s="99"/>
      <c r="HF25" s="99"/>
      <c r="HG25" s="100"/>
      <c r="HH25" s="102"/>
      <c r="HI25" s="1"/>
      <c r="HJ25" s="100">
        <v>3377.2778400000007</v>
      </c>
      <c r="HK25" s="101">
        <v>3315.5192900000006</v>
      </c>
      <c r="HL25" s="102">
        <v>447.90998000000002</v>
      </c>
    </row>
    <row r="26" spans="1:220" x14ac:dyDescent="0.3">
      <c r="A26" s="1"/>
      <c r="B26" s="98" t="s">
        <v>827</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164.44227000000001</v>
      </c>
      <c r="BN26" s="101">
        <v>165.47058000000001</v>
      </c>
      <c r="BO26" s="101">
        <v>165.59853000000001</v>
      </c>
      <c r="BP26" s="101"/>
      <c r="BQ26" s="101"/>
      <c r="BR26" s="101"/>
      <c r="BS26" s="101"/>
      <c r="BT26" s="101">
        <v>260.55876999999998</v>
      </c>
      <c r="BU26" s="101"/>
      <c r="BV26" s="101">
        <v>110.49702000000001</v>
      </c>
      <c r="BW26" s="101"/>
      <c r="BX26" s="101"/>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c r="GT26" s="100"/>
      <c r="GU26" s="102"/>
      <c r="GV26" s="99"/>
      <c r="GW26" s="99"/>
      <c r="GX26" s="99"/>
      <c r="GY26" s="99"/>
      <c r="GZ26" s="1"/>
      <c r="HA26" s="99"/>
      <c r="HB26" s="99"/>
      <c r="HC26" s="99"/>
      <c r="HD26" s="99"/>
      <c r="HE26" s="99"/>
      <c r="HF26" s="99"/>
      <c r="HG26" s="100"/>
      <c r="HH26" s="102"/>
      <c r="HI26" s="1"/>
      <c r="HJ26" s="100">
        <v>3377.2778400000007</v>
      </c>
      <c r="HK26" s="101">
        <v>3315.5192900000006</v>
      </c>
      <c r="HL26" s="102">
        <v>447.90998000000002</v>
      </c>
    </row>
    <row r="27" spans="1:220" x14ac:dyDescent="0.3">
      <c r="A27" s="1"/>
      <c r="B27" s="98" t="s">
        <v>828</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164.44227000000001</v>
      </c>
      <c r="BN27" s="101">
        <v>165.47058000000001</v>
      </c>
      <c r="BO27" s="101">
        <v>165.59853000000001</v>
      </c>
      <c r="BP27" s="101"/>
      <c r="BQ27" s="101"/>
      <c r="BR27" s="101"/>
      <c r="BS27" s="101"/>
      <c r="BT27" s="101">
        <v>260.55876999999998</v>
      </c>
      <c r="BU27" s="101"/>
      <c r="BV27" s="101">
        <v>110.49702000000001</v>
      </c>
      <c r="BW27" s="101"/>
      <c r="BX27" s="101"/>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c r="GT27" s="100"/>
      <c r="GU27" s="102"/>
      <c r="GV27" s="99"/>
      <c r="GW27" s="99"/>
      <c r="GX27" s="99"/>
      <c r="GY27" s="99"/>
      <c r="GZ27" s="1"/>
      <c r="HA27" s="99"/>
      <c r="HB27" s="99"/>
      <c r="HC27" s="99"/>
      <c r="HD27" s="99"/>
      <c r="HE27" s="99"/>
      <c r="HF27" s="99"/>
      <c r="HG27" s="100"/>
      <c r="HH27" s="102"/>
      <c r="HI27" s="1"/>
      <c r="HJ27" s="100">
        <v>3377.2778400000007</v>
      </c>
      <c r="HK27" s="101">
        <v>3315.5192900000006</v>
      </c>
      <c r="HL27" s="102">
        <v>447.90998000000002</v>
      </c>
    </row>
    <row r="28" spans="1:220" x14ac:dyDescent="0.3">
      <c r="A28" s="1"/>
      <c r="B28" s="98" t="s">
        <v>829</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164.44227000000001</v>
      </c>
      <c r="BN28" s="101">
        <v>165.47058000000001</v>
      </c>
      <c r="BO28" s="101">
        <v>165.59853000000001</v>
      </c>
      <c r="BP28" s="101"/>
      <c r="BQ28" s="101"/>
      <c r="BR28" s="101"/>
      <c r="BS28" s="101"/>
      <c r="BT28" s="101">
        <v>260.55876999999998</v>
      </c>
      <c r="BU28" s="101"/>
      <c r="BV28" s="101">
        <v>110.49702000000001</v>
      </c>
      <c r="BW28" s="101"/>
      <c r="BX28" s="101"/>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c r="GT28" s="100"/>
      <c r="GU28" s="102"/>
      <c r="GV28" s="99"/>
      <c r="GW28" s="99"/>
      <c r="GX28" s="99"/>
      <c r="GY28" s="99"/>
      <c r="GZ28" s="1"/>
      <c r="HA28" s="99"/>
      <c r="HB28" s="99"/>
      <c r="HC28" s="99"/>
      <c r="HD28" s="99"/>
      <c r="HE28" s="99"/>
      <c r="HF28" s="99"/>
      <c r="HG28" s="100"/>
      <c r="HH28" s="102"/>
      <c r="HI28" s="1"/>
      <c r="HJ28" s="100">
        <v>3377.2778400000007</v>
      </c>
      <c r="HK28" s="101">
        <v>3315.5192900000006</v>
      </c>
      <c r="HL28" s="102">
        <v>447.90998000000002</v>
      </c>
    </row>
    <row r="29" spans="1:220" x14ac:dyDescent="0.3">
      <c r="A29" s="1"/>
      <c r="B29" s="98" t="s">
        <v>830</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164.44227000000001</v>
      </c>
      <c r="BN29" s="101">
        <v>165.47058000000001</v>
      </c>
      <c r="BO29" s="101">
        <v>165.59853000000001</v>
      </c>
      <c r="BP29" s="101"/>
      <c r="BQ29" s="101"/>
      <c r="BR29" s="101"/>
      <c r="BS29" s="101"/>
      <c r="BT29" s="101">
        <v>260.55876999999998</v>
      </c>
      <c r="BU29" s="101"/>
      <c r="BV29" s="101">
        <v>110.49702000000001</v>
      </c>
      <c r="BW29" s="101"/>
      <c r="BX29" s="101"/>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c r="GT29" s="100"/>
      <c r="GU29" s="102"/>
      <c r="GV29" s="99"/>
      <c r="GW29" s="99"/>
      <c r="GX29" s="99"/>
      <c r="GY29" s="99"/>
      <c r="GZ29" s="1"/>
      <c r="HA29" s="99"/>
      <c r="HB29" s="99"/>
      <c r="HC29" s="99"/>
      <c r="HD29" s="99"/>
      <c r="HE29" s="99"/>
      <c r="HF29" s="99"/>
      <c r="HG29" s="100"/>
      <c r="HH29" s="102"/>
      <c r="HI29" s="1"/>
      <c r="HJ29" s="100">
        <v>3377.2778400000007</v>
      </c>
      <c r="HK29" s="101">
        <v>3315.5192900000006</v>
      </c>
      <c r="HL29" s="102">
        <v>447.90998000000002</v>
      </c>
    </row>
    <row r="30" spans="1:220" x14ac:dyDescent="0.3">
      <c r="A30" s="1"/>
      <c r="B30" s="98" t="s">
        <v>831</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164.44227000000001</v>
      </c>
      <c r="BN30" s="101">
        <v>165.47058000000001</v>
      </c>
      <c r="BO30" s="101">
        <v>165.59853000000001</v>
      </c>
      <c r="BP30" s="101"/>
      <c r="BQ30" s="101"/>
      <c r="BR30" s="101"/>
      <c r="BS30" s="101"/>
      <c r="BT30" s="101">
        <v>260.55876999999998</v>
      </c>
      <c r="BU30" s="101"/>
      <c r="BV30" s="101">
        <v>110.49702000000001</v>
      </c>
      <c r="BW30" s="101"/>
      <c r="BX30" s="101"/>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c r="GT30" s="100"/>
      <c r="GU30" s="102"/>
      <c r="GV30" s="99"/>
      <c r="GW30" s="99"/>
      <c r="GX30" s="99"/>
      <c r="GY30" s="99"/>
      <c r="GZ30" s="1"/>
      <c r="HA30" s="99"/>
      <c r="HB30" s="99"/>
      <c r="HC30" s="99"/>
      <c r="HD30" s="99"/>
      <c r="HE30" s="99"/>
      <c r="HF30" s="99"/>
      <c r="HG30" s="100"/>
      <c r="HH30" s="102"/>
      <c r="HI30" s="1"/>
      <c r="HJ30" s="100">
        <v>3377.2778400000007</v>
      </c>
      <c r="HK30" s="101">
        <v>3315.5192900000006</v>
      </c>
      <c r="HL30" s="102">
        <v>447.90998000000002</v>
      </c>
    </row>
    <row r="31" spans="1:220" x14ac:dyDescent="0.3">
      <c r="A31" s="1"/>
      <c r="B31" s="98" t="s">
        <v>832</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164.44227000000001</v>
      </c>
      <c r="BN31" s="101">
        <v>165.47058000000001</v>
      </c>
      <c r="BO31" s="101">
        <v>165.59853000000001</v>
      </c>
      <c r="BP31" s="101"/>
      <c r="BQ31" s="101"/>
      <c r="BR31" s="101"/>
      <c r="BS31" s="101"/>
      <c r="BT31" s="101">
        <v>260.55876999999998</v>
      </c>
      <c r="BU31" s="101"/>
      <c r="BV31" s="101">
        <v>110.49702000000001</v>
      </c>
      <c r="BW31" s="101"/>
      <c r="BX31" s="101"/>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c r="GT31" s="100"/>
      <c r="GU31" s="102"/>
      <c r="GV31" s="99"/>
      <c r="GW31" s="99"/>
      <c r="GX31" s="99"/>
      <c r="GY31" s="99"/>
      <c r="GZ31" s="1"/>
      <c r="HA31" s="99"/>
      <c r="HB31" s="99"/>
      <c r="HC31" s="99"/>
      <c r="HD31" s="99"/>
      <c r="HE31" s="99"/>
      <c r="HF31" s="99"/>
      <c r="HG31" s="100"/>
      <c r="HH31" s="102"/>
      <c r="HI31" s="1"/>
      <c r="HJ31" s="100">
        <v>3377.2778400000007</v>
      </c>
      <c r="HK31" s="101">
        <v>3315.5192900000006</v>
      </c>
      <c r="HL31" s="102">
        <v>447.90998000000002</v>
      </c>
    </row>
    <row r="32" spans="1:220" x14ac:dyDescent="0.3">
      <c r="A32" s="1"/>
      <c r="B32" s="98" t="s">
        <v>833</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164.44227000000001</v>
      </c>
      <c r="BN32" s="101">
        <v>165.47058000000001</v>
      </c>
      <c r="BO32" s="101">
        <v>165.59853000000001</v>
      </c>
      <c r="BP32" s="101"/>
      <c r="BQ32" s="101"/>
      <c r="BR32" s="101"/>
      <c r="BS32" s="101"/>
      <c r="BT32" s="101">
        <v>260.55876999999998</v>
      </c>
      <c r="BU32" s="101"/>
      <c r="BV32" s="101">
        <v>110.49702000000001</v>
      </c>
      <c r="BW32" s="101"/>
      <c r="BX32" s="101"/>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c r="GT32" s="100"/>
      <c r="GU32" s="102"/>
      <c r="GV32" s="99"/>
      <c r="GW32" s="99"/>
      <c r="GX32" s="99"/>
      <c r="GY32" s="99"/>
      <c r="GZ32" s="1"/>
      <c r="HA32" s="99"/>
      <c r="HB32" s="99"/>
      <c r="HC32" s="99"/>
      <c r="HD32" s="99"/>
      <c r="HE32" s="99"/>
      <c r="HF32" s="99"/>
      <c r="HG32" s="100"/>
      <c r="HH32" s="102"/>
      <c r="HI32" s="1"/>
      <c r="HJ32" s="100">
        <v>3377.2778400000007</v>
      </c>
      <c r="HK32" s="101">
        <v>3315.5192900000006</v>
      </c>
      <c r="HL32" s="102">
        <v>447.90998000000002</v>
      </c>
    </row>
    <row r="33" spans="1:220" x14ac:dyDescent="0.3">
      <c r="A33" s="1"/>
      <c r="B33" s="98" t="s">
        <v>834</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164.44227000000001</v>
      </c>
      <c r="BN33" s="101">
        <v>165.47058000000001</v>
      </c>
      <c r="BO33" s="101">
        <v>165.59853000000001</v>
      </c>
      <c r="BP33" s="101"/>
      <c r="BQ33" s="101"/>
      <c r="BR33" s="101"/>
      <c r="BS33" s="101"/>
      <c r="BT33" s="101">
        <v>260.55876999999998</v>
      </c>
      <c r="BU33" s="101"/>
      <c r="BV33" s="101">
        <v>110.49702000000001</v>
      </c>
      <c r="BW33" s="101"/>
      <c r="BX33" s="101"/>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c r="GT33" s="100"/>
      <c r="GU33" s="102"/>
      <c r="GV33" s="99"/>
      <c r="GW33" s="99"/>
      <c r="GX33" s="99"/>
      <c r="GY33" s="99"/>
      <c r="GZ33" s="1"/>
      <c r="HA33" s="99"/>
      <c r="HB33" s="99"/>
      <c r="HC33" s="99"/>
      <c r="HD33" s="99"/>
      <c r="HE33" s="99"/>
      <c r="HF33" s="99"/>
      <c r="HG33" s="100"/>
      <c r="HH33" s="102"/>
      <c r="HI33" s="1"/>
      <c r="HJ33" s="100">
        <v>3377.2778400000007</v>
      </c>
      <c r="HK33" s="101">
        <v>3315.5192900000006</v>
      </c>
      <c r="HL33" s="102">
        <v>447.90998000000002</v>
      </c>
    </row>
    <row r="34" spans="1:220" x14ac:dyDescent="0.3">
      <c r="A34" s="1"/>
      <c r="B34" s="98" t="s">
        <v>835</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164.44227000000001</v>
      </c>
      <c r="BN34" s="101">
        <v>165.47058000000001</v>
      </c>
      <c r="BO34" s="101">
        <v>165.59853000000001</v>
      </c>
      <c r="BP34" s="101"/>
      <c r="BQ34" s="101"/>
      <c r="BR34" s="101"/>
      <c r="BS34" s="101"/>
      <c r="BT34" s="101">
        <v>260.55876999999998</v>
      </c>
      <c r="BU34" s="101"/>
      <c r="BV34" s="101">
        <v>110.49702000000001</v>
      </c>
      <c r="BW34" s="101"/>
      <c r="BX34" s="101"/>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c r="GT34" s="100"/>
      <c r="GU34" s="102"/>
      <c r="GV34" s="99"/>
      <c r="GW34" s="99"/>
      <c r="GX34" s="99"/>
      <c r="GY34" s="99"/>
      <c r="GZ34" s="1"/>
      <c r="HA34" s="99"/>
      <c r="HB34" s="99"/>
      <c r="HC34" s="99"/>
      <c r="HD34" s="99"/>
      <c r="HE34" s="99"/>
      <c r="HF34" s="99"/>
      <c r="HG34" s="100"/>
      <c r="HH34" s="102"/>
      <c r="HI34" s="1"/>
      <c r="HJ34" s="100">
        <v>3377.2778400000007</v>
      </c>
      <c r="HK34" s="101">
        <v>3315.5192900000006</v>
      </c>
      <c r="HL34" s="102">
        <v>447.90998000000002</v>
      </c>
    </row>
    <row r="35" spans="1:220" x14ac:dyDescent="0.3">
      <c r="A35" s="1"/>
      <c r="B35" s="98" t="s">
        <v>836</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164.44227000000001</v>
      </c>
      <c r="BN35" s="101">
        <v>165.47058000000001</v>
      </c>
      <c r="BO35" s="101">
        <v>165.59853000000001</v>
      </c>
      <c r="BP35" s="101"/>
      <c r="BQ35" s="101"/>
      <c r="BR35" s="101"/>
      <c r="BS35" s="101"/>
      <c r="BT35" s="101">
        <v>260.55876999999998</v>
      </c>
      <c r="BU35" s="101"/>
      <c r="BV35" s="101">
        <v>110.49702000000001</v>
      </c>
      <c r="BW35" s="101"/>
      <c r="BX35" s="101"/>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c r="GT35" s="100"/>
      <c r="GU35" s="102"/>
      <c r="GV35" s="99"/>
      <c r="GW35" s="99"/>
      <c r="GX35" s="99"/>
      <c r="GY35" s="99"/>
      <c r="GZ35" s="1"/>
      <c r="HA35" s="99"/>
      <c r="HB35" s="99"/>
      <c r="HC35" s="99"/>
      <c r="HD35" s="99"/>
      <c r="HE35" s="99"/>
      <c r="HF35" s="99"/>
      <c r="HG35" s="100"/>
      <c r="HH35" s="102"/>
      <c r="HI35" s="1"/>
      <c r="HJ35" s="100">
        <v>3377.2778400000007</v>
      </c>
      <c r="HK35" s="101">
        <v>3315.5192900000006</v>
      </c>
      <c r="HL35" s="102">
        <v>447.90998000000002</v>
      </c>
    </row>
    <row r="36" spans="1:220" x14ac:dyDescent="0.3">
      <c r="A36" s="1"/>
      <c r="B36" s="98" t="s">
        <v>837</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164.44227000000001</v>
      </c>
      <c r="BN36" s="101">
        <v>165.47058000000001</v>
      </c>
      <c r="BO36" s="101">
        <v>165.59853000000001</v>
      </c>
      <c r="BP36" s="101"/>
      <c r="BQ36" s="101"/>
      <c r="BR36" s="101"/>
      <c r="BS36" s="101"/>
      <c r="BT36" s="101">
        <v>260.55876999999998</v>
      </c>
      <c r="BU36" s="101"/>
      <c r="BV36" s="101">
        <v>110.49702000000001</v>
      </c>
      <c r="BW36" s="101"/>
      <c r="BX36" s="101"/>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c r="GT36" s="100"/>
      <c r="GU36" s="102"/>
      <c r="GV36" s="99"/>
      <c r="GW36" s="99"/>
      <c r="GX36" s="99"/>
      <c r="GY36" s="99"/>
      <c r="GZ36" s="1"/>
      <c r="HA36" s="99"/>
      <c r="HB36" s="99"/>
      <c r="HC36" s="99"/>
      <c r="HD36" s="99"/>
      <c r="HE36" s="99"/>
      <c r="HF36" s="99"/>
      <c r="HG36" s="100"/>
      <c r="HH36" s="102"/>
      <c r="HI36" s="1"/>
      <c r="HJ36" s="100">
        <v>3377.2778400000007</v>
      </c>
      <c r="HK36" s="101">
        <v>3315.5192900000006</v>
      </c>
      <c r="HL36" s="102">
        <v>447.90998000000002</v>
      </c>
    </row>
    <row r="37" spans="1:220" x14ac:dyDescent="0.3">
      <c r="A37" s="1"/>
      <c r="B37" s="98" t="s">
        <v>838</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164.44227000000001</v>
      </c>
      <c r="BN37" s="101">
        <v>165.47058000000001</v>
      </c>
      <c r="BO37" s="101">
        <v>165.59853000000001</v>
      </c>
      <c r="BP37" s="101"/>
      <c r="BQ37" s="101"/>
      <c r="BR37" s="101"/>
      <c r="BS37" s="101"/>
      <c r="BT37" s="101">
        <v>260.55876999999998</v>
      </c>
      <c r="BU37" s="101"/>
      <c r="BV37" s="101">
        <v>110.49702000000001</v>
      </c>
      <c r="BW37" s="101"/>
      <c r="BX37" s="101"/>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c r="GT37" s="100"/>
      <c r="GU37" s="102"/>
      <c r="GV37" s="99"/>
      <c r="GW37" s="99"/>
      <c r="GX37" s="99"/>
      <c r="GY37" s="99"/>
      <c r="GZ37" s="1"/>
      <c r="HA37" s="99"/>
      <c r="HB37" s="99"/>
      <c r="HC37" s="99"/>
      <c r="HD37" s="99"/>
      <c r="HE37" s="99"/>
      <c r="HF37" s="99"/>
      <c r="HG37" s="100"/>
      <c r="HH37" s="102"/>
      <c r="HI37" s="1"/>
      <c r="HJ37" s="100">
        <v>3377.2778400000007</v>
      </c>
      <c r="HK37" s="101">
        <v>3315.5192900000006</v>
      </c>
      <c r="HL37" s="102">
        <v>447.90998000000002</v>
      </c>
    </row>
    <row r="38" spans="1:220" x14ac:dyDescent="0.3">
      <c r="A38" s="1"/>
      <c r="B38" s="98" t="s">
        <v>839</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164.44227000000001</v>
      </c>
      <c r="BN38" s="101">
        <v>165.47058000000001</v>
      </c>
      <c r="BO38" s="101">
        <v>165.59853000000001</v>
      </c>
      <c r="BP38" s="101"/>
      <c r="BQ38" s="101"/>
      <c r="BR38" s="101"/>
      <c r="BS38" s="101"/>
      <c r="BT38" s="101">
        <v>260.55876999999998</v>
      </c>
      <c r="BU38" s="101"/>
      <c r="BV38" s="101">
        <v>110.49702000000001</v>
      </c>
      <c r="BW38" s="101"/>
      <c r="BX38" s="101"/>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c r="GT38" s="100"/>
      <c r="GU38" s="102"/>
      <c r="GV38" s="99"/>
      <c r="GW38" s="99"/>
      <c r="GX38" s="99"/>
      <c r="GY38" s="99"/>
      <c r="GZ38" s="1"/>
      <c r="HA38" s="99"/>
      <c r="HB38" s="99"/>
      <c r="HC38" s="99"/>
      <c r="HD38" s="99"/>
      <c r="HE38" s="99"/>
      <c r="HF38" s="99"/>
      <c r="HG38" s="100"/>
      <c r="HH38" s="102"/>
      <c r="HI38" s="1"/>
      <c r="HJ38" s="100">
        <v>3377.2778400000007</v>
      </c>
      <c r="HK38" s="101">
        <v>3315.5192900000006</v>
      </c>
      <c r="HL38" s="102">
        <v>447.90998000000002</v>
      </c>
    </row>
    <row r="39" spans="1:220" x14ac:dyDescent="0.3">
      <c r="A39" s="1"/>
      <c r="B39" s="98" t="s">
        <v>840</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164.44227000000001</v>
      </c>
      <c r="BN39" s="101">
        <v>165.47058000000001</v>
      </c>
      <c r="BO39" s="101">
        <v>165.59853000000001</v>
      </c>
      <c r="BP39" s="101"/>
      <c r="BQ39" s="101"/>
      <c r="BR39" s="101"/>
      <c r="BS39" s="101"/>
      <c r="BT39" s="101">
        <v>260.55876999999998</v>
      </c>
      <c r="BU39" s="101"/>
      <c r="BV39" s="101">
        <v>110.49702000000001</v>
      </c>
      <c r="BW39" s="101"/>
      <c r="BX39" s="101"/>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c r="GT39" s="100"/>
      <c r="GU39" s="102"/>
      <c r="GV39" s="99"/>
      <c r="GW39" s="99"/>
      <c r="GX39" s="99"/>
      <c r="GY39" s="99"/>
      <c r="GZ39" s="1"/>
      <c r="HA39" s="99"/>
      <c r="HB39" s="99"/>
      <c r="HC39" s="99"/>
      <c r="HD39" s="99"/>
      <c r="HE39" s="99"/>
      <c r="HF39" s="99"/>
      <c r="HG39" s="100"/>
      <c r="HH39" s="102"/>
      <c r="HI39" s="1"/>
      <c r="HJ39" s="100">
        <v>3377.2778400000007</v>
      </c>
      <c r="HK39" s="101">
        <v>3315.5192900000006</v>
      </c>
      <c r="HL39" s="102">
        <v>447.90998000000002</v>
      </c>
    </row>
    <row r="40" spans="1:220" x14ac:dyDescent="0.3">
      <c r="A40" s="1"/>
      <c r="B40" s="98" t="s">
        <v>841</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164.44227000000001</v>
      </c>
      <c r="BN40" s="101">
        <v>165.47058000000001</v>
      </c>
      <c r="BO40" s="101">
        <v>165.59853000000001</v>
      </c>
      <c r="BP40" s="101"/>
      <c r="BQ40" s="101"/>
      <c r="BR40" s="101"/>
      <c r="BS40" s="101"/>
      <c r="BT40" s="101">
        <v>260.55876999999998</v>
      </c>
      <c r="BU40" s="101"/>
      <c r="BV40" s="101">
        <v>110.49702000000001</v>
      </c>
      <c r="BW40" s="101"/>
      <c r="BX40" s="101"/>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c r="GT40" s="100"/>
      <c r="GU40" s="102"/>
      <c r="GV40" s="99"/>
      <c r="GW40" s="99"/>
      <c r="GX40" s="99"/>
      <c r="GY40" s="99"/>
      <c r="GZ40" s="1"/>
      <c r="HA40" s="99"/>
      <c r="HB40" s="99"/>
      <c r="HC40" s="99"/>
      <c r="HD40" s="99"/>
      <c r="HE40" s="99"/>
      <c r="HF40" s="99"/>
      <c r="HG40" s="100"/>
      <c r="HH40" s="102"/>
      <c r="HI40" s="1"/>
      <c r="HJ40" s="100">
        <v>3377.2778400000007</v>
      </c>
      <c r="HK40" s="101">
        <v>3315.5192900000006</v>
      </c>
      <c r="HL40" s="102">
        <v>447.90998000000002</v>
      </c>
    </row>
    <row r="41" spans="1:220" x14ac:dyDescent="0.3">
      <c r="A41" s="1"/>
      <c r="B41" s="98" t="s">
        <v>842</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164.44227000000001</v>
      </c>
      <c r="BN41" s="101">
        <v>165.47058000000001</v>
      </c>
      <c r="BO41" s="101">
        <v>165.59853000000001</v>
      </c>
      <c r="BP41" s="101"/>
      <c r="BQ41" s="101"/>
      <c r="BR41" s="101"/>
      <c r="BS41" s="101"/>
      <c r="BT41" s="101">
        <v>260.55876999999998</v>
      </c>
      <c r="BU41" s="101"/>
      <c r="BV41" s="101">
        <v>110.49702000000001</v>
      </c>
      <c r="BW41" s="101"/>
      <c r="BX41" s="101"/>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c r="GT41" s="100"/>
      <c r="GU41" s="102"/>
      <c r="GV41" s="99"/>
      <c r="GW41" s="99"/>
      <c r="GX41" s="99"/>
      <c r="GY41" s="99"/>
      <c r="GZ41" s="1"/>
      <c r="HA41" s="99"/>
      <c r="HB41" s="99"/>
      <c r="HC41" s="99"/>
      <c r="HD41" s="99"/>
      <c r="HE41" s="99"/>
      <c r="HF41" s="99"/>
      <c r="HG41" s="100"/>
      <c r="HH41" s="102"/>
      <c r="HI41" s="1"/>
      <c r="HJ41" s="100">
        <v>3377.2778400000007</v>
      </c>
      <c r="HK41" s="101">
        <v>3315.5192900000006</v>
      </c>
      <c r="HL41" s="102">
        <v>447.90998000000002</v>
      </c>
    </row>
    <row r="42" spans="1:220" x14ac:dyDescent="0.3">
      <c r="A42" s="1"/>
      <c r="B42" s="98" t="s">
        <v>843</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164.44227000000001</v>
      </c>
      <c r="BN42" s="101">
        <v>165.47058000000001</v>
      </c>
      <c r="BO42" s="101">
        <v>165.59853000000001</v>
      </c>
      <c r="BP42" s="101"/>
      <c r="BQ42" s="101"/>
      <c r="BR42" s="101"/>
      <c r="BS42" s="101"/>
      <c r="BT42" s="101">
        <v>260.55876999999998</v>
      </c>
      <c r="BU42" s="101"/>
      <c r="BV42" s="101">
        <v>110.49702000000001</v>
      </c>
      <c r="BW42" s="101"/>
      <c r="BX42" s="101"/>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c r="GT42" s="100"/>
      <c r="GU42" s="102"/>
      <c r="GV42" s="99"/>
      <c r="GW42" s="99"/>
      <c r="GX42" s="99"/>
      <c r="GY42" s="99"/>
      <c r="GZ42" s="1"/>
      <c r="HA42" s="99"/>
      <c r="HB42" s="99"/>
      <c r="HC42" s="99"/>
      <c r="HD42" s="99"/>
      <c r="HE42" s="99"/>
      <c r="HF42" s="99"/>
      <c r="HG42" s="100"/>
      <c r="HH42" s="102"/>
      <c r="HI42" s="1"/>
      <c r="HJ42" s="100">
        <v>3377.2778400000007</v>
      </c>
      <c r="HK42" s="101">
        <v>3315.5192900000006</v>
      </c>
      <c r="HL42" s="102">
        <v>447.90998000000002</v>
      </c>
    </row>
    <row r="43" spans="1:220" x14ac:dyDescent="0.3">
      <c r="A43" s="1"/>
      <c r="B43" s="98" t="s">
        <v>844</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164.44227000000001</v>
      </c>
      <c r="BN43" s="101">
        <v>165.47058000000001</v>
      </c>
      <c r="BO43" s="101">
        <v>165.59853000000001</v>
      </c>
      <c r="BP43" s="101"/>
      <c r="BQ43" s="101"/>
      <c r="BR43" s="101"/>
      <c r="BS43" s="101"/>
      <c r="BT43" s="101">
        <v>260.55876999999998</v>
      </c>
      <c r="BU43" s="101"/>
      <c r="BV43" s="101">
        <v>110.49702000000001</v>
      </c>
      <c r="BW43" s="101"/>
      <c r="BX43" s="101"/>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c r="GT43" s="100"/>
      <c r="GU43" s="102"/>
      <c r="GV43" s="99"/>
      <c r="GW43" s="99"/>
      <c r="GX43" s="99"/>
      <c r="GY43" s="99"/>
      <c r="GZ43" s="1"/>
      <c r="HA43" s="99"/>
      <c r="HB43" s="99"/>
      <c r="HC43" s="99"/>
      <c r="HD43" s="99"/>
      <c r="HE43" s="99"/>
      <c r="HF43" s="99"/>
      <c r="HG43" s="100"/>
      <c r="HH43" s="102"/>
      <c r="HI43" s="1"/>
      <c r="HJ43" s="100">
        <v>3377.2778400000007</v>
      </c>
      <c r="HK43" s="101">
        <v>3315.5192900000006</v>
      </c>
      <c r="HL43" s="102">
        <v>447.90998000000002</v>
      </c>
    </row>
    <row r="44" spans="1:220" x14ac:dyDescent="0.3">
      <c r="A44" s="1"/>
      <c r="B44" s="98" t="s">
        <v>845</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v>46.578000000000003</v>
      </c>
      <c r="BM44" s="100">
        <v>164.44227000000001</v>
      </c>
      <c r="BN44" s="101">
        <v>165.47058000000001</v>
      </c>
      <c r="BO44" s="101">
        <v>165.59853000000001</v>
      </c>
      <c r="BP44" s="101"/>
      <c r="BQ44" s="101"/>
      <c r="BR44" s="101"/>
      <c r="BS44" s="101"/>
      <c r="BT44" s="101">
        <v>260.55876999999998</v>
      </c>
      <c r="BU44" s="101"/>
      <c r="BV44" s="101">
        <v>110.49702000000001</v>
      </c>
      <c r="BW44" s="101"/>
      <c r="BX44" s="101"/>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c r="GT44" s="100"/>
      <c r="GU44" s="102"/>
      <c r="GV44" s="99"/>
      <c r="GW44" s="99"/>
      <c r="GX44" s="99"/>
      <c r="GY44" s="99"/>
      <c r="GZ44" s="1"/>
      <c r="HA44" s="99"/>
      <c r="HB44" s="99"/>
      <c r="HC44" s="99"/>
      <c r="HD44" s="99"/>
      <c r="HE44" s="99"/>
      <c r="HF44" s="99"/>
      <c r="HG44" s="100"/>
      <c r="HH44" s="102"/>
      <c r="HI44" s="1"/>
      <c r="HJ44" s="100">
        <v>3423.8558400000006</v>
      </c>
      <c r="HK44" s="101">
        <v>3362.0972900000006</v>
      </c>
      <c r="HL44" s="102">
        <v>447.90998000000002</v>
      </c>
    </row>
    <row r="45" spans="1:220" x14ac:dyDescent="0.3">
      <c r="A45" s="1"/>
      <c r="B45" s="98" t="s">
        <v>846</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v>46.578000000000003</v>
      </c>
      <c r="BM45" s="100">
        <v>164.44227000000001</v>
      </c>
      <c r="BN45" s="101">
        <v>165.47058000000001</v>
      </c>
      <c r="BO45" s="101">
        <v>165.59853000000001</v>
      </c>
      <c r="BP45" s="101"/>
      <c r="BQ45" s="101"/>
      <c r="BR45" s="101"/>
      <c r="BS45" s="101"/>
      <c r="BT45" s="101">
        <v>260.55876999999998</v>
      </c>
      <c r="BU45" s="101"/>
      <c r="BV45" s="101">
        <v>110.49702000000001</v>
      </c>
      <c r="BW45" s="101"/>
      <c r="BX45" s="101"/>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c r="GT45" s="100"/>
      <c r="GU45" s="102"/>
      <c r="GV45" s="99"/>
      <c r="GW45" s="99"/>
      <c r="GX45" s="99"/>
      <c r="GY45" s="99"/>
      <c r="GZ45" s="1"/>
      <c r="HA45" s="99"/>
      <c r="HB45" s="99"/>
      <c r="HC45" s="99"/>
      <c r="HD45" s="99"/>
      <c r="HE45" s="99"/>
      <c r="HF45" s="99"/>
      <c r="HG45" s="100"/>
      <c r="HH45" s="102"/>
      <c r="HI45" s="1"/>
      <c r="HJ45" s="100">
        <v>3423.8558400000006</v>
      </c>
      <c r="HK45" s="101">
        <v>3362.0972900000006</v>
      </c>
      <c r="HL45" s="102">
        <v>447.90998000000002</v>
      </c>
    </row>
    <row r="46" spans="1:220" x14ac:dyDescent="0.3">
      <c r="A46" s="1"/>
      <c r="B46" s="98" t="s">
        <v>847</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v>46.578000000000003</v>
      </c>
      <c r="BM46" s="100">
        <v>164.44227000000001</v>
      </c>
      <c r="BN46" s="101">
        <v>165.47058000000001</v>
      </c>
      <c r="BO46" s="101">
        <v>165.59853000000001</v>
      </c>
      <c r="BP46" s="101"/>
      <c r="BQ46" s="101"/>
      <c r="BR46" s="101"/>
      <c r="BS46" s="101"/>
      <c r="BT46" s="101">
        <v>260.55876999999998</v>
      </c>
      <c r="BU46" s="101"/>
      <c r="BV46" s="101">
        <v>110.49702000000001</v>
      </c>
      <c r="BW46" s="101"/>
      <c r="BX46" s="101"/>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c r="GT46" s="100"/>
      <c r="GU46" s="102"/>
      <c r="GV46" s="99"/>
      <c r="GW46" s="99"/>
      <c r="GX46" s="99"/>
      <c r="GY46" s="99"/>
      <c r="GZ46" s="1"/>
      <c r="HA46" s="99"/>
      <c r="HB46" s="99"/>
      <c r="HC46" s="99"/>
      <c r="HD46" s="99"/>
      <c r="HE46" s="99"/>
      <c r="HF46" s="99"/>
      <c r="HG46" s="100"/>
      <c r="HH46" s="102"/>
      <c r="HI46" s="1"/>
      <c r="HJ46" s="100">
        <v>3423.8558400000006</v>
      </c>
      <c r="HK46" s="101">
        <v>3362.0972900000006</v>
      </c>
      <c r="HL46" s="102">
        <v>447.90998000000002</v>
      </c>
    </row>
    <row r="47" spans="1:220" x14ac:dyDescent="0.3">
      <c r="A47" s="1"/>
      <c r="B47" s="98" t="s">
        <v>848</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v>46.578000000000003</v>
      </c>
      <c r="BM47" s="100">
        <v>164.44227000000001</v>
      </c>
      <c r="BN47" s="101">
        <v>165.47058000000001</v>
      </c>
      <c r="BO47" s="101">
        <v>165.59853000000001</v>
      </c>
      <c r="BP47" s="101"/>
      <c r="BQ47" s="101"/>
      <c r="BR47" s="101"/>
      <c r="BS47" s="101"/>
      <c r="BT47" s="101">
        <v>260.55876999999998</v>
      </c>
      <c r="BU47" s="101"/>
      <c r="BV47" s="101">
        <v>110.49702000000001</v>
      </c>
      <c r="BW47" s="101"/>
      <c r="BX47" s="101"/>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c r="GT47" s="100"/>
      <c r="GU47" s="102"/>
      <c r="GV47" s="99"/>
      <c r="GW47" s="99"/>
      <c r="GX47" s="99"/>
      <c r="GY47" s="99"/>
      <c r="GZ47" s="1"/>
      <c r="HA47" s="99"/>
      <c r="HB47" s="99"/>
      <c r="HC47" s="99"/>
      <c r="HD47" s="99"/>
      <c r="HE47" s="99"/>
      <c r="HF47" s="99"/>
      <c r="HG47" s="100"/>
      <c r="HH47" s="102"/>
      <c r="HI47" s="1"/>
      <c r="HJ47" s="100">
        <v>3423.8558400000006</v>
      </c>
      <c r="HK47" s="101">
        <v>3362.0972900000006</v>
      </c>
      <c r="HL47" s="102">
        <v>447.90998000000002</v>
      </c>
    </row>
    <row r="48" spans="1:220" x14ac:dyDescent="0.3">
      <c r="A48" s="1"/>
      <c r="B48" s="98" t="s">
        <v>849</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v>46.578000000000003</v>
      </c>
      <c r="BM48" s="100">
        <v>164.44227000000001</v>
      </c>
      <c r="BN48" s="101">
        <v>165.47058000000001</v>
      </c>
      <c r="BO48" s="101">
        <v>165.59853000000001</v>
      </c>
      <c r="BP48" s="101"/>
      <c r="BQ48" s="101"/>
      <c r="BR48" s="101"/>
      <c r="BS48" s="101"/>
      <c r="BT48" s="101">
        <v>260.55876999999998</v>
      </c>
      <c r="BU48" s="101"/>
      <c r="BV48" s="101">
        <v>110.49702000000001</v>
      </c>
      <c r="BW48" s="101"/>
      <c r="BX48" s="101"/>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c r="GT48" s="100"/>
      <c r="GU48" s="102"/>
      <c r="GV48" s="99"/>
      <c r="GW48" s="99"/>
      <c r="GX48" s="99"/>
      <c r="GY48" s="99"/>
      <c r="GZ48" s="1"/>
      <c r="HA48" s="99"/>
      <c r="HB48" s="99"/>
      <c r="HC48" s="99"/>
      <c r="HD48" s="99"/>
      <c r="HE48" s="99"/>
      <c r="HF48" s="99"/>
      <c r="HG48" s="100"/>
      <c r="HH48" s="102"/>
      <c r="HI48" s="1"/>
      <c r="HJ48" s="100">
        <v>3423.8558400000006</v>
      </c>
      <c r="HK48" s="101">
        <v>3362.0972900000006</v>
      </c>
      <c r="HL48" s="102">
        <v>447.90998000000002</v>
      </c>
    </row>
    <row r="49" spans="1:220" x14ac:dyDescent="0.3">
      <c r="A49" s="1"/>
      <c r="B49" s="98" t="s">
        <v>850</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v>46.578000000000003</v>
      </c>
      <c r="BM49" s="100">
        <v>164.44227000000001</v>
      </c>
      <c r="BN49" s="101">
        <v>165.47058000000001</v>
      </c>
      <c r="BO49" s="101">
        <v>165.59853000000001</v>
      </c>
      <c r="BP49" s="101"/>
      <c r="BQ49" s="101"/>
      <c r="BR49" s="101"/>
      <c r="BS49" s="101"/>
      <c r="BT49" s="101">
        <v>260.55876999999998</v>
      </c>
      <c r="BU49" s="101"/>
      <c r="BV49" s="101">
        <v>110.49702000000001</v>
      </c>
      <c r="BW49" s="101"/>
      <c r="BX49" s="101"/>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c r="GT49" s="100"/>
      <c r="GU49" s="102"/>
      <c r="GV49" s="99"/>
      <c r="GW49" s="99"/>
      <c r="GX49" s="99"/>
      <c r="GY49" s="99"/>
      <c r="GZ49" s="1"/>
      <c r="HA49" s="99"/>
      <c r="HB49" s="99"/>
      <c r="HC49" s="99"/>
      <c r="HD49" s="99"/>
      <c r="HE49" s="99"/>
      <c r="HF49" s="99"/>
      <c r="HG49" s="100"/>
      <c r="HH49" s="102"/>
      <c r="HI49" s="1"/>
      <c r="HJ49" s="100">
        <v>3423.8558400000006</v>
      </c>
      <c r="HK49" s="101">
        <v>3362.0972900000006</v>
      </c>
      <c r="HL49" s="102">
        <v>447.90998000000002</v>
      </c>
    </row>
    <row r="50" spans="1:220" x14ac:dyDescent="0.3">
      <c r="A50" s="1"/>
      <c r="B50" s="98" t="s">
        <v>851</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v>46.578000000000003</v>
      </c>
      <c r="BM50" s="100">
        <v>164.44227000000001</v>
      </c>
      <c r="BN50" s="101">
        <v>165.47058000000001</v>
      </c>
      <c r="BO50" s="101">
        <v>165.59853000000001</v>
      </c>
      <c r="BP50" s="101"/>
      <c r="BQ50" s="101"/>
      <c r="BR50" s="101"/>
      <c r="BS50" s="101"/>
      <c r="BT50" s="101">
        <v>260.55876999999998</v>
      </c>
      <c r="BU50" s="101"/>
      <c r="BV50" s="101">
        <v>110.49702000000001</v>
      </c>
      <c r="BW50" s="101"/>
      <c r="BX50" s="101"/>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c r="GT50" s="100"/>
      <c r="GU50" s="102"/>
      <c r="GV50" s="99"/>
      <c r="GW50" s="99"/>
      <c r="GX50" s="99"/>
      <c r="GY50" s="99"/>
      <c r="GZ50" s="1"/>
      <c r="HA50" s="99"/>
      <c r="HB50" s="99"/>
      <c r="HC50" s="99"/>
      <c r="HD50" s="99"/>
      <c r="HE50" s="99"/>
      <c r="HF50" s="99"/>
      <c r="HG50" s="100"/>
      <c r="HH50" s="102"/>
      <c r="HI50" s="1"/>
      <c r="HJ50" s="100">
        <v>3423.8558400000006</v>
      </c>
      <c r="HK50" s="101">
        <v>3362.0972900000006</v>
      </c>
      <c r="HL50" s="102">
        <v>447.90998000000002</v>
      </c>
    </row>
    <row r="51" spans="1:220" x14ac:dyDescent="0.3">
      <c r="A51" s="1"/>
      <c r="B51" s="98" t="s">
        <v>852</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v>46.578000000000003</v>
      </c>
      <c r="BM51" s="100">
        <v>164.44227000000001</v>
      </c>
      <c r="BN51" s="101">
        <v>165.47058000000001</v>
      </c>
      <c r="BO51" s="101">
        <v>165.59853000000001</v>
      </c>
      <c r="BP51" s="101"/>
      <c r="BQ51" s="101"/>
      <c r="BR51" s="101"/>
      <c r="BS51" s="101"/>
      <c r="BT51" s="101">
        <v>260.55876999999998</v>
      </c>
      <c r="BU51" s="101"/>
      <c r="BV51" s="101">
        <v>110.49702000000001</v>
      </c>
      <c r="BW51" s="101"/>
      <c r="BX51" s="101"/>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c r="GT51" s="100"/>
      <c r="GU51" s="102"/>
      <c r="GV51" s="99"/>
      <c r="GW51" s="99"/>
      <c r="GX51" s="99"/>
      <c r="GY51" s="99"/>
      <c r="GZ51" s="1"/>
      <c r="HA51" s="99"/>
      <c r="HB51" s="99"/>
      <c r="HC51" s="99"/>
      <c r="HD51" s="99"/>
      <c r="HE51" s="99"/>
      <c r="HF51" s="99"/>
      <c r="HG51" s="100"/>
      <c r="HH51" s="102"/>
      <c r="HI51" s="1"/>
      <c r="HJ51" s="100">
        <v>3423.8558400000006</v>
      </c>
      <c r="HK51" s="101">
        <v>3362.0972900000006</v>
      </c>
      <c r="HL51" s="102">
        <v>447.90998000000002</v>
      </c>
    </row>
    <row r="52" spans="1:220" x14ac:dyDescent="0.3">
      <c r="A52" s="1"/>
      <c r="B52" s="98" t="s">
        <v>853</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v>46.578000000000003</v>
      </c>
      <c r="BM52" s="100">
        <v>164.44227000000001</v>
      </c>
      <c r="BN52" s="101">
        <v>165.47058000000001</v>
      </c>
      <c r="BO52" s="101">
        <v>165.59853000000001</v>
      </c>
      <c r="BP52" s="101"/>
      <c r="BQ52" s="101"/>
      <c r="BR52" s="101"/>
      <c r="BS52" s="101"/>
      <c r="BT52" s="101">
        <v>260.55876999999998</v>
      </c>
      <c r="BU52" s="101"/>
      <c r="BV52" s="101">
        <v>110.49702000000001</v>
      </c>
      <c r="BW52" s="101"/>
      <c r="BX52" s="101"/>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c r="GT52" s="100"/>
      <c r="GU52" s="102"/>
      <c r="GV52" s="99"/>
      <c r="GW52" s="99"/>
      <c r="GX52" s="99"/>
      <c r="GY52" s="99"/>
      <c r="GZ52" s="1"/>
      <c r="HA52" s="99"/>
      <c r="HB52" s="99"/>
      <c r="HC52" s="99"/>
      <c r="HD52" s="99"/>
      <c r="HE52" s="99"/>
      <c r="HF52" s="99"/>
      <c r="HG52" s="100"/>
      <c r="HH52" s="102"/>
      <c r="HI52" s="1"/>
      <c r="HJ52" s="100">
        <v>3423.8558400000006</v>
      </c>
      <c r="HK52" s="101">
        <v>3362.0972900000006</v>
      </c>
      <c r="HL52" s="102">
        <v>447.90998000000002</v>
      </c>
    </row>
    <row r="53" spans="1:220" x14ac:dyDescent="0.3">
      <c r="A53" s="1"/>
      <c r="B53" s="98" t="s">
        <v>854</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v>46.578000000000003</v>
      </c>
      <c r="BM53" s="100">
        <v>164.44227000000001</v>
      </c>
      <c r="BN53" s="101">
        <v>165.47058000000001</v>
      </c>
      <c r="BO53" s="101">
        <v>165.59853000000001</v>
      </c>
      <c r="BP53" s="101"/>
      <c r="BQ53" s="101"/>
      <c r="BR53" s="101"/>
      <c r="BS53" s="101"/>
      <c r="BT53" s="101">
        <v>260.55876999999998</v>
      </c>
      <c r="BU53" s="101"/>
      <c r="BV53" s="101">
        <v>110.49702000000001</v>
      </c>
      <c r="BW53" s="101"/>
      <c r="BX53" s="101"/>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c r="GT53" s="100"/>
      <c r="GU53" s="102"/>
      <c r="GV53" s="99"/>
      <c r="GW53" s="99"/>
      <c r="GX53" s="99"/>
      <c r="GY53" s="99"/>
      <c r="GZ53" s="1"/>
      <c r="HA53" s="99"/>
      <c r="HB53" s="99"/>
      <c r="HC53" s="99"/>
      <c r="HD53" s="99"/>
      <c r="HE53" s="99"/>
      <c r="HF53" s="99"/>
      <c r="HG53" s="100"/>
      <c r="HH53" s="102"/>
      <c r="HI53" s="1"/>
      <c r="HJ53" s="100">
        <v>3423.8558400000006</v>
      </c>
      <c r="HK53" s="101">
        <v>3362.0972900000006</v>
      </c>
      <c r="HL53" s="102">
        <v>447.90998000000002</v>
      </c>
    </row>
    <row r="54" spans="1:220" x14ac:dyDescent="0.3">
      <c r="A54" s="1"/>
      <c r="B54" s="98" t="s">
        <v>1395</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v>46.578000000000003</v>
      </c>
      <c r="BM54" s="100">
        <v>164.44227000000001</v>
      </c>
      <c r="BN54" s="101">
        <v>165.47058000000001</v>
      </c>
      <c r="BO54" s="101">
        <v>165.59853000000001</v>
      </c>
      <c r="BP54" s="101"/>
      <c r="BQ54" s="101"/>
      <c r="BR54" s="101"/>
      <c r="BS54" s="101"/>
      <c r="BT54" s="101">
        <v>260.55876999999998</v>
      </c>
      <c r="BU54" s="101"/>
      <c r="BV54" s="101">
        <v>110.49702000000001</v>
      </c>
      <c r="BW54" s="101"/>
      <c r="BX54" s="101"/>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c r="GT54" s="100"/>
      <c r="GU54" s="102"/>
      <c r="GV54" s="99"/>
      <c r="GW54" s="99"/>
      <c r="GX54" s="99"/>
      <c r="GY54" s="99"/>
      <c r="GZ54" s="1"/>
      <c r="HA54" s="99"/>
      <c r="HB54" s="99"/>
      <c r="HC54" s="99"/>
      <c r="HD54" s="99"/>
      <c r="HE54" s="99"/>
      <c r="HF54" s="99"/>
      <c r="HG54" s="100"/>
      <c r="HH54" s="102"/>
      <c r="HI54" s="1"/>
      <c r="HJ54" s="100">
        <v>3423.8558400000006</v>
      </c>
      <c r="HK54" s="101">
        <v>3362.0972900000006</v>
      </c>
      <c r="HL54" s="102">
        <v>447.90998000000002</v>
      </c>
    </row>
    <row r="55" spans="1:220" x14ac:dyDescent="0.3">
      <c r="A55" s="1"/>
      <c r="B55" s="107" t="s">
        <v>945</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0</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256.17899999999997</v>
      </c>
      <c r="BM55" s="109">
        <v>3946.6144800000002</v>
      </c>
      <c r="BN55" s="110">
        <v>3971.2939200000001</v>
      </c>
      <c r="BO55" s="110">
        <v>3974.36472</v>
      </c>
      <c r="BP55" s="110">
        <v>0</v>
      </c>
      <c r="BQ55" s="110">
        <v>0</v>
      </c>
      <c r="BR55" s="110">
        <v>0</v>
      </c>
      <c r="BS55" s="110">
        <v>0</v>
      </c>
      <c r="BT55" s="110">
        <v>6253.4104799999996</v>
      </c>
      <c r="BU55" s="110">
        <v>0</v>
      </c>
      <c r="BV55" s="110">
        <v>2651.92848</v>
      </c>
      <c r="BW55" s="110">
        <v>0</v>
      </c>
      <c r="BX55" s="110">
        <v>0</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0</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1396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1397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1398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1399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595</v>
      </c>
      <c r="C6" s="225"/>
      <c r="D6" s="225"/>
      <c r="E6" s="225"/>
      <c r="F6" s="225"/>
      <c r="G6" s="225"/>
      <c r="H6" s="225" t="s">
        <v>597</v>
      </c>
      <c r="I6" s="225"/>
      <c r="J6" s="225" t="s">
        <v>64</v>
      </c>
      <c r="K6" s="225"/>
      <c r="L6" s="225"/>
      <c r="M6" s="225" t="s">
        <v>252</v>
      </c>
      <c r="N6" s="225"/>
      <c r="O6" s="225" t="s">
        <v>261</v>
      </c>
      <c r="P6" s="225" t="s">
        <v>69</v>
      </c>
      <c r="Q6" s="225"/>
      <c r="R6" s="225"/>
      <c r="S6" s="225"/>
      <c r="T6" s="225" t="s">
        <v>281</v>
      </c>
      <c r="U6" s="225" t="s">
        <v>986</v>
      </c>
      <c r="V6" s="225" t="s">
        <v>81</v>
      </c>
      <c r="W6" s="225"/>
      <c r="X6" s="225"/>
      <c r="Y6" s="225"/>
      <c r="Z6" s="225"/>
      <c r="AA6" s="225" t="s">
        <v>93</v>
      </c>
      <c r="AB6" s="225"/>
      <c r="AC6" s="225" t="s">
        <v>103</v>
      </c>
      <c r="AD6" s="225"/>
      <c r="AE6" s="225"/>
      <c r="AF6" s="225"/>
      <c r="AG6" s="225" t="s">
        <v>125</v>
      </c>
      <c r="AH6" s="225"/>
      <c r="AI6" s="225"/>
      <c r="AJ6" s="225"/>
      <c r="AK6" s="225"/>
      <c r="AL6" s="225" t="s">
        <v>49</v>
      </c>
      <c r="AM6" s="225"/>
      <c r="AN6" s="225" t="s">
        <v>139</v>
      </c>
      <c r="AO6" s="225"/>
      <c r="AP6" s="225"/>
      <c r="AQ6" s="225"/>
      <c r="AR6" s="225"/>
      <c r="AS6" s="225"/>
      <c r="AT6" s="225"/>
      <c r="AU6" s="225"/>
      <c r="AV6" s="225"/>
      <c r="AW6" s="225"/>
    </row>
    <row r="7" spans="1:49" ht="39.6" x14ac:dyDescent="0.3">
      <c r="A7" s="117" t="s">
        <v>1401</v>
      </c>
      <c r="B7" s="117" t="s">
        <v>1402</v>
      </c>
      <c r="C7" s="117" t="s">
        <v>1402</v>
      </c>
      <c r="D7" s="117" t="s">
        <v>1402</v>
      </c>
      <c r="E7" s="117" t="s">
        <v>1402</v>
      </c>
      <c r="F7" s="117" t="s">
        <v>1402</v>
      </c>
      <c r="G7" s="117" t="s">
        <v>1402</v>
      </c>
      <c r="H7" s="117" t="s">
        <v>1403</v>
      </c>
      <c r="I7" s="117" t="s">
        <v>1404</v>
      </c>
      <c r="J7" s="117" t="s">
        <v>1405</v>
      </c>
      <c r="K7" s="117" t="s">
        <v>1405</v>
      </c>
      <c r="L7" s="117" t="s">
        <v>1405</v>
      </c>
      <c r="M7" s="117" t="s">
        <v>1406</v>
      </c>
      <c r="N7" s="117" t="s">
        <v>1406</v>
      </c>
      <c r="O7" s="117" t="s">
        <v>1407</v>
      </c>
      <c r="P7" s="117" t="s">
        <v>277</v>
      </c>
      <c r="Q7" s="117" t="s">
        <v>277</v>
      </c>
      <c r="R7" s="117" t="s">
        <v>277</v>
      </c>
      <c r="S7" s="117" t="s">
        <v>277</v>
      </c>
      <c r="T7" s="117" t="s">
        <v>1408</v>
      </c>
      <c r="U7" s="117" t="s">
        <v>1409</v>
      </c>
      <c r="V7" s="117" t="s">
        <v>1410</v>
      </c>
      <c r="W7" s="117" t="s">
        <v>1411</v>
      </c>
      <c r="X7" s="117" t="s">
        <v>1411</v>
      </c>
      <c r="Y7" s="117" t="s">
        <v>1412</v>
      </c>
      <c r="Z7" s="117" t="s">
        <v>1413</v>
      </c>
      <c r="AA7" s="117" t="s">
        <v>277</v>
      </c>
      <c r="AB7" s="117" t="s">
        <v>277</v>
      </c>
      <c r="AC7" s="117" t="s">
        <v>1414</v>
      </c>
      <c r="AD7" s="117" t="s">
        <v>1415</v>
      </c>
      <c r="AE7" s="117" t="s">
        <v>1416</v>
      </c>
      <c r="AF7" s="117" t="s">
        <v>1414</v>
      </c>
      <c r="AG7" s="117" t="s">
        <v>1417</v>
      </c>
      <c r="AH7" s="117" t="s">
        <v>1417</v>
      </c>
      <c r="AI7" s="117" t="s">
        <v>1418</v>
      </c>
      <c r="AJ7" s="117" t="s">
        <v>1419</v>
      </c>
      <c r="AK7" s="117" t="s">
        <v>1419</v>
      </c>
      <c r="AL7" s="117" t="s">
        <v>49</v>
      </c>
      <c r="AM7" s="117" t="s">
        <v>49</v>
      </c>
      <c r="AN7" s="117" t="s">
        <v>1420</v>
      </c>
      <c r="AO7" s="117" t="s">
        <v>277</v>
      </c>
      <c r="AP7" s="117" t="s">
        <v>277</v>
      </c>
      <c r="AQ7" s="117" t="s">
        <v>1028</v>
      </c>
      <c r="AR7" s="117" t="s">
        <v>277</v>
      </c>
      <c r="AS7" s="117" t="s">
        <v>1411</v>
      </c>
      <c r="AT7" s="117" t="s">
        <v>1421</v>
      </c>
      <c r="AU7" s="117" t="s">
        <v>1410</v>
      </c>
      <c r="AV7" s="117" t="s">
        <v>1411</v>
      </c>
      <c r="AW7" s="117" t="s">
        <v>1422</v>
      </c>
    </row>
    <row r="8" spans="1:49" ht="26.4" x14ac:dyDescent="0.3">
      <c r="A8" s="117" t="s">
        <v>1423</v>
      </c>
      <c r="B8" s="117" t="s">
        <v>1424</v>
      </c>
      <c r="C8" s="117" t="s">
        <v>1424</v>
      </c>
      <c r="D8" s="117" t="s">
        <v>1425</v>
      </c>
      <c r="E8" s="117" t="s">
        <v>1425</v>
      </c>
      <c r="F8" s="117" t="s">
        <v>1426</v>
      </c>
      <c r="G8" s="117" t="s">
        <v>1425</v>
      </c>
      <c r="H8" s="117" t="s">
        <v>1425</v>
      </c>
      <c r="I8" s="117" t="s">
        <v>1425</v>
      </c>
      <c r="J8" s="117" t="s">
        <v>1424</v>
      </c>
      <c r="K8" s="117" t="s">
        <v>1424</v>
      </c>
      <c r="L8" s="117" t="s">
        <v>1426</v>
      </c>
      <c r="M8" s="117" t="s">
        <v>1425</v>
      </c>
      <c r="N8" s="117" t="s">
        <v>1425</v>
      </c>
      <c r="O8" s="117" t="s">
        <v>1425</v>
      </c>
      <c r="P8" s="117" t="s">
        <v>1425</v>
      </c>
      <c r="Q8" s="117" t="s">
        <v>1425</v>
      </c>
      <c r="R8" s="117" t="s">
        <v>1425</v>
      </c>
      <c r="S8" s="117" t="s">
        <v>1425</v>
      </c>
      <c r="T8" s="117" t="s">
        <v>1425</v>
      </c>
      <c r="U8" s="117" t="s">
        <v>1425</v>
      </c>
      <c r="V8" s="117" t="s">
        <v>1425</v>
      </c>
      <c r="W8" s="117" t="s">
        <v>1425</v>
      </c>
      <c r="X8" s="117" t="s">
        <v>1425</v>
      </c>
      <c r="Y8" s="117" t="s">
        <v>1425</v>
      </c>
      <c r="Z8" s="117" t="s">
        <v>1425</v>
      </c>
      <c r="AA8" s="117" t="s">
        <v>1425</v>
      </c>
      <c r="AB8" s="117" t="s">
        <v>1425</v>
      </c>
      <c r="AC8" s="117" t="s">
        <v>1425</v>
      </c>
      <c r="AD8" s="117" t="s">
        <v>1426</v>
      </c>
      <c r="AE8" s="117" t="s">
        <v>1424</v>
      </c>
      <c r="AF8" s="117" t="s">
        <v>1425</v>
      </c>
      <c r="AG8" s="117" t="s">
        <v>1425</v>
      </c>
      <c r="AH8" s="117" t="s">
        <v>1425</v>
      </c>
      <c r="AI8" s="117" t="s">
        <v>1424</v>
      </c>
      <c r="AJ8" s="117" t="s">
        <v>1425</v>
      </c>
      <c r="AK8" s="117" t="s">
        <v>1425</v>
      </c>
      <c r="AL8" s="117" t="s">
        <v>1425</v>
      </c>
      <c r="AM8" s="117" t="s">
        <v>1425</v>
      </c>
      <c r="AN8" s="117" t="s">
        <v>1425</v>
      </c>
      <c r="AO8" s="117" t="s">
        <v>1425</v>
      </c>
      <c r="AP8" s="117" t="s">
        <v>1425</v>
      </c>
      <c r="AQ8" s="117" t="s">
        <v>1425</v>
      </c>
      <c r="AR8" s="117" t="s">
        <v>1425</v>
      </c>
      <c r="AS8" s="117" t="s">
        <v>1425</v>
      </c>
      <c r="AT8" s="117" t="s">
        <v>1425</v>
      </c>
      <c r="AU8" s="117" t="s">
        <v>1425</v>
      </c>
      <c r="AV8" s="117" t="s">
        <v>1425</v>
      </c>
      <c r="AW8" s="117" t="s">
        <v>1425</v>
      </c>
    </row>
    <row r="9" spans="1:49" ht="39.6" x14ac:dyDescent="0.3">
      <c r="A9" s="117" t="s">
        <v>6</v>
      </c>
      <c r="B9" s="117" t="s">
        <v>1427</v>
      </c>
      <c r="C9" s="117" t="s">
        <v>1428</v>
      </c>
      <c r="D9" s="117" t="s">
        <v>1429</v>
      </c>
      <c r="E9" s="117" t="s">
        <v>1429</v>
      </c>
      <c r="F9" s="117" t="s">
        <v>966</v>
      </c>
      <c r="G9" s="117" t="s">
        <v>1429</v>
      </c>
      <c r="H9" s="117" t="s">
        <v>683</v>
      </c>
      <c r="I9" s="117" t="s">
        <v>682</v>
      </c>
      <c r="J9" s="117" t="s">
        <v>1430</v>
      </c>
      <c r="K9" s="117" t="s">
        <v>1431</v>
      </c>
      <c r="L9" s="117" t="s">
        <v>972</v>
      </c>
      <c r="M9" s="117" t="s">
        <v>1432</v>
      </c>
      <c r="N9" s="117" t="s">
        <v>1432</v>
      </c>
      <c r="O9" s="117" t="s">
        <v>1433</v>
      </c>
      <c r="P9" s="117" t="s">
        <v>1434</v>
      </c>
      <c r="Q9" s="117" t="s">
        <v>1435</v>
      </c>
      <c r="R9" s="117" t="s">
        <v>1436</v>
      </c>
      <c r="S9" s="117" t="s">
        <v>1437</v>
      </c>
      <c r="T9" s="117" t="s">
        <v>681</v>
      </c>
      <c r="U9" s="117" t="s">
        <v>1438</v>
      </c>
      <c r="V9" s="117" t="s">
        <v>1439</v>
      </c>
      <c r="W9" s="117" t="s">
        <v>1440</v>
      </c>
      <c r="X9" s="117" t="s">
        <v>1440</v>
      </c>
      <c r="Y9" s="117" t="s">
        <v>1441</v>
      </c>
      <c r="Z9" s="117" t="s">
        <v>1442</v>
      </c>
      <c r="AA9" s="117" t="s">
        <v>1443</v>
      </c>
      <c r="AB9" s="117" t="s">
        <v>659</v>
      </c>
      <c r="AC9" s="117" t="s">
        <v>1444</v>
      </c>
      <c r="AD9" s="117" t="s">
        <v>1008</v>
      </c>
      <c r="AE9" s="117" t="s">
        <v>1445</v>
      </c>
      <c r="AF9" s="117" t="s">
        <v>1444</v>
      </c>
      <c r="AG9" s="117" t="s">
        <v>1446</v>
      </c>
      <c r="AH9" s="117" t="s">
        <v>1446</v>
      </c>
      <c r="AI9" s="117" t="s">
        <v>1447</v>
      </c>
      <c r="AJ9" s="117" t="s">
        <v>1448</v>
      </c>
      <c r="AK9" s="117" t="s">
        <v>1448</v>
      </c>
      <c r="AL9" s="117" t="s">
        <v>49</v>
      </c>
      <c r="AM9" s="117" t="s">
        <v>1449</v>
      </c>
      <c r="AN9" s="117" t="s">
        <v>1450</v>
      </c>
      <c r="AO9" s="117" t="s">
        <v>1451</v>
      </c>
      <c r="AP9" s="117" t="s">
        <v>1451</v>
      </c>
      <c r="AQ9" s="117" t="s">
        <v>1452</v>
      </c>
      <c r="AR9" s="117" t="s">
        <v>1453</v>
      </c>
      <c r="AS9" s="117" t="s">
        <v>1454</v>
      </c>
      <c r="AT9" s="117" t="s">
        <v>1455</v>
      </c>
      <c r="AU9" s="117" t="s">
        <v>1456</v>
      </c>
      <c r="AV9" s="117" t="s">
        <v>1457</v>
      </c>
      <c r="AW9" s="117" t="s">
        <v>1458</v>
      </c>
    </row>
    <row r="10" spans="1:49" ht="52.8" x14ac:dyDescent="0.3">
      <c r="A10" s="117" t="s">
        <v>1087</v>
      </c>
      <c r="B10" s="117" t="s">
        <v>1459</v>
      </c>
      <c r="C10" s="117" t="s">
        <v>1459</v>
      </c>
      <c r="D10" s="117" t="s">
        <v>1460</v>
      </c>
      <c r="E10" s="117" t="s">
        <v>1461</v>
      </c>
      <c r="F10" s="117" t="s">
        <v>1462</v>
      </c>
      <c r="G10" s="117" t="s">
        <v>1463</v>
      </c>
      <c r="H10" s="117" t="s">
        <v>1460</v>
      </c>
      <c r="I10" s="117" t="s">
        <v>1460</v>
      </c>
      <c r="J10" s="117" t="s">
        <v>1459</v>
      </c>
      <c r="K10" s="117" t="s">
        <v>1459</v>
      </c>
      <c r="L10" s="117" t="s">
        <v>1462</v>
      </c>
      <c r="M10" s="117" t="s">
        <v>1461</v>
      </c>
      <c r="N10" s="117" t="s">
        <v>1463</v>
      </c>
      <c r="O10" s="117" t="s">
        <v>1460</v>
      </c>
      <c r="P10" s="117" t="s">
        <v>1463</v>
      </c>
      <c r="Q10" s="117" t="s">
        <v>1463</v>
      </c>
      <c r="R10" s="117" t="s">
        <v>1463</v>
      </c>
      <c r="S10" s="117" t="s">
        <v>1460</v>
      </c>
      <c r="T10" s="117" t="s">
        <v>1463</v>
      </c>
      <c r="U10" s="117" t="s">
        <v>1460</v>
      </c>
      <c r="V10" s="117" t="s">
        <v>1463</v>
      </c>
      <c r="W10" s="117" t="s">
        <v>1463</v>
      </c>
      <c r="X10" s="117" t="s">
        <v>1461</v>
      </c>
      <c r="Y10" s="117" t="s">
        <v>1463</v>
      </c>
      <c r="Z10" s="117" t="s">
        <v>1463</v>
      </c>
      <c r="AA10" s="117" t="s">
        <v>1460</v>
      </c>
      <c r="AB10" s="117" t="s">
        <v>1463</v>
      </c>
      <c r="AC10" s="117" t="s">
        <v>1460</v>
      </c>
      <c r="AD10" s="117" t="s">
        <v>1462</v>
      </c>
      <c r="AE10" s="117" t="s">
        <v>1460</v>
      </c>
      <c r="AF10" s="117" t="s">
        <v>1460</v>
      </c>
      <c r="AG10" s="117" t="s">
        <v>1460</v>
      </c>
      <c r="AH10" s="117" t="s">
        <v>1463</v>
      </c>
      <c r="AI10" s="117" t="s">
        <v>1463</v>
      </c>
      <c r="AJ10" s="117" t="s">
        <v>1460</v>
      </c>
      <c r="AK10" s="117" t="s">
        <v>1463</v>
      </c>
      <c r="AL10" s="117" t="s">
        <v>1460</v>
      </c>
      <c r="AM10" s="117" t="s">
        <v>1463</v>
      </c>
      <c r="AN10" s="117" t="s">
        <v>1463</v>
      </c>
      <c r="AO10" s="117" t="s">
        <v>1460</v>
      </c>
      <c r="AP10" s="117" t="s">
        <v>1463</v>
      </c>
      <c r="AQ10" s="117" t="s">
        <v>1463</v>
      </c>
      <c r="AR10" s="117" t="s">
        <v>1460</v>
      </c>
      <c r="AS10" s="117" t="s">
        <v>1460</v>
      </c>
      <c r="AT10" s="117" t="s">
        <v>1460</v>
      </c>
      <c r="AU10" s="117" t="s">
        <v>1460</v>
      </c>
      <c r="AV10" s="117" t="s">
        <v>1460</v>
      </c>
      <c r="AW10" s="117" t="s">
        <v>1463</v>
      </c>
    </row>
    <row r="11" spans="1:49" x14ac:dyDescent="0.3">
      <c r="A11" s="117" t="s">
        <v>57</v>
      </c>
      <c r="B11" s="117" t="s">
        <v>1464</v>
      </c>
      <c r="C11" s="117" t="s">
        <v>1464</v>
      </c>
      <c r="D11" s="117" t="s">
        <v>1464</v>
      </c>
      <c r="E11" s="117" t="s">
        <v>1464</v>
      </c>
      <c r="F11" s="117" t="s">
        <v>1464</v>
      </c>
      <c r="G11" s="117" t="s">
        <v>1464</v>
      </c>
      <c r="H11" s="117" t="s">
        <v>1464</v>
      </c>
      <c r="I11" s="117" t="s">
        <v>1464</v>
      </c>
      <c r="J11" s="117" t="s">
        <v>1464</v>
      </c>
      <c r="K11" s="117" t="s">
        <v>1464</v>
      </c>
      <c r="L11" s="117" t="s">
        <v>1464</v>
      </c>
      <c r="M11" s="117" t="s">
        <v>1464</v>
      </c>
      <c r="N11" s="117" t="s">
        <v>1464</v>
      </c>
      <c r="O11" s="117" t="s">
        <v>1464</v>
      </c>
      <c r="P11" s="117" t="s">
        <v>1464</v>
      </c>
      <c r="Q11" s="117" t="s">
        <v>1464</v>
      </c>
      <c r="R11" s="117" t="s">
        <v>1464</v>
      </c>
      <c r="S11" s="117" t="s">
        <v>1464</v>
      </c>
      <c r="T11" s="117" t="s">
        <v>1464</v>
      </c>
      <c r="U11" s="117" t="s">
        <v>1464</v>
      </c>
      <c r="V11" s="117" t="s">
        <v>1464</v>
      </c>
      <c r="W11" s="117" t="s">
        <v>1464</v>
      </c>
      <c r="X11" s="117" t="s">
        <v>1464</v>
      </c>
      <c r="Y11" s="117" t="s">
        <v>1464</v>
      </c>
      <c r="Z11" s="117" t="s">
        <v>1464</v>
      </c>
      <c r="AA11" s="117" t="s">
        <v>1464</v>
      </c>
      <c r="AB11" s="117" t="s">
        <v>1464</v>
      </c>
      <c r="AC11" s="117" t="s">
        <v>1464</v>
      </c>
      <c r="AD11" s="117" t="s">
        <v>1464</v>
      </c>
      <c r="AE11" s="117" t="s">
        <v>1464</v>
      </c>
      <c r="AF11" s="117" t="s">
        <v>1464</v>
      </c>
      <c r="AG11" s="117" t="s">
        <v>1464</v>
      </c>
      <c r="AH11" s="117" t="s">
        <v>1464</v>
      </c>
      <c r="AI11" s="117" t="s">
        <v>1464</v>
      </c>
      <c r="AJ11" s="117" t="s">
        <v>1464</v>
      </c>
      <c r="AK11" s="117" t="s">
        <v>1464</v>
      </c>
      <c r="AL11" s="117" t="s">
        <v>1464</v>
      </c>
      <c r="AM11" s="117" t="s">
        <v>1464</v>
      </c>
      <c r="AN11" s="117" t="s">
        <v>1464</v>
      </c>
      <c r="AO11" s="117" t="s">
        <v>1464</v>
      </c>
      <c r="AP11" s="117" t="s">
        <v>1464</v>
      </c>
      <c r="AQ11" s="117" t="s">
        <v>1464</v>
      </c>
      <c r="AR11" s="117" t="s">
        <v>1464</v>
      </c>
      <c r="AS11" s="117" t="s">
        <v>1464</v>
      </c>
      <c r="AT11" s="117" t="s">
        <v>1464</v>
      </c>
      <c r="AU11" s="117" t="s">
        <v>1464</v>
      </c>
      <c r="AV11" s="117" t="s">
        <v>1464</v>
      </c>
      <c r="AW11" s="117" t="s">
        <v>1464</v>
      </c>
    </row>
    <row r="12" spans="1:49" x14ac:dyDescent="0.3">
      <c r="A12" s="118" t="s">
        <v>62</v>
      </c>
      <c r="B12" s="119">
        <v>11</v>
      </c>
      <c r="C12" s="120">
        <v>23</v>
      </c>
      <c r="D12" s="120">
        <v>16</v>
      </c>
      <c r="E12" s="120">
        <v>2</v>
      </c>
      <c r="F12" s="120">
        <v>19.8</v>
      </c>
      <c r="G12" s="121">
        <v>25</v>
      </c>
      <c r="H12" s="119">
        <v>12.6</v>
      </c>
      <c r="I12" s="121">
        <v>86</v>
      </c>
      <c r="J12" s="119">
        <v>14</v>
      </c>
      <c r="K12" s="120">
        <v>12.47</v>
      </c>
      <c r="L12" s="121">
        <v>12.608000000000001</v>
      </c>
      <c r="M12" s="122" t="s">
        <v>1465</v>
      </c>
      <c r="N12" s="123" t="s">
        <v>1465</v>
      </c>
      <c r="O12" s="124">
        <v>1.127</v>
      </c>
      <c r="P12" s="119">
        <v>69.53</v>
      </c>
      <c r="Q12" s="120">
        <v>33.28</v>
      </c>
      <c r="R12" s="120">
        <v>148.52000000000001</v>
      </c>
      <c r="S12" s="121">
        <v>82.03</v>
      </c>
      <c r="T12" s="124">
        <v>41.356999999999999</v>
      </c>
      <c r="U12" s="124">
        <v>12.37</v>
      </c>
      <c r="V12" s="119">
        <v>13.23</v>
      </c>
      <c r="W12" s="120">
        <v>4.3689999999999998</v>
      </c>
      <c r="X12" s="120">
        <v>0.35</v>
      </c>
      <c r="Y12" s="125" t="s">
        <v>1465</v>
      </c>
      <c r="Z12" s="123" t="s">
        <v>1465</v>
      </c>
      <c r="AA12" s="119">
        <v>43.94</v>
      </c>
      <c r="AB12" s="121">
        <v>190.98</v>
      </c>
      <c r="AC12" s="119">
        <v>42.29</v>
      </c>
      <c r="AD12" s="120">
        <v>37.853999999999999</v>
      </c>
      <c r="AE12" s="120">
        <v>15.57</v>
      </c>
      <c r="AF12" s="121">
        <v>0</v>
      </c>
      <c r="AG12" s="119">
        <v>1.39503</v>
      </c>
      <c r="AH12" s="120">
        <v>14.3</v>
      </c>
      <c r="AI12" s="120">
        <v>10.018789999999999</v>
      </c>
      <c r="AJ12" s="120">
        <v>7.7833300000000003</v>
      </c>
      <c r="AK12" s="121">
        <v>7.9</v>
      </c>
      <c r="AL12" s="119">
        <v>19</v>
      </c>
      <c r="AM12" s="121">
        <v>22.72</v>
      </c>
      <c r="AN12" s="119">
        <v>14.6</v>
      </c>
      <c r="AO12" s="125" t="s">
        <v>1465</v>
      </c>
      <c r="AP12" s="120">
        <v>49.5</v>
      </c>
      <c r="AQ12" s="120">
        <v>8.3290000000000006</v>
      </c>
      <c r="AR12" s="125" t="s">
        <v>1465</v>
      </c>
      <c r="AS12" s="120">
        <v>4.7404200000000003</v>
      </c>
      <c r="AT12" s="120">
        <v>6.5914700000000002</v>
      </c>
      <c r="AU12" s="120">
        <v>16.599</v>
      </c>
      <c r="AV12" s="120">
        <v>6.2480000000000002</v>
      </c>
      <c r="AW12" s="121">
        <v>17.010000000000002</v>
      </c>
    </row>
    <row r="13" spans="1:49" x14ac:dyDescent="0.3">
      <c r="A13" s="126" t="s">
        <v>808</v>
      </c>
      <c r="B13" s="119">
        <v>11</v>
      </c>
      <c r="C13" s="120">
        <v>23</v>
      </c>
      <c r="D13" s="120">
        <v>16</v>
      </c>
      <c r="E13" s="120">
        <v>2</v>
      </c>
      <c r="F13" s="120">
        <v>19.8</v>
      </c>
      <c r="G13" s="121">
        <v>25</v>
      </c>
      <c r="H13" s="119">
        <v>12.6</v>
      </c>
      <c r="I13" s="121">
        <v>86</v>
      </c>
      <c r="J13" s="119">
        <v>14</v>
      </c>
      <c r="K13" s="120">
        <v>12.47</v>
      </c>
      <c r="L13" s="121">
        <v>12.608000000000001</v>
      </c>
      <c r="M13" s="122" t="s">
        <v>1465</v>
      </c>
      <c r="N13" s="123" t="s">
        <v>1465</v>
      </c>
      <c r="O13" s="124">
        <v>1.127</v>
      </c>
      <c r="P13" s="119">
        <v>69.53</v>
      </c>
      <c r="Q13" s="120">
        <v>33.28</v>
      </c>
      <c r="R13" s="120">
        <v>148.52000000000001</v>
      </c>
      <c r="S13" s="121">
        <v>82.03</v>
      </c>
      <c r="T13" s="124">
        <v>41.356999999999999</v>
      </c>
      <c r="U13" s="124">
        <v>12.37</v>
      </c>
      <c r="V13" s="119">
        <v>13.23</v>
      </c>
      <c r="W13" s="120">
        <v>4.3689999999999998</v>
      </c>
      <c r="X13" s="120">
        <v>0.35</v>
      </c>
      <c r="Y13" s="125" t="s">
        <v>1465</v>
      </c>
      <c r="Z13" s="123" t="s">
        <v>1465</v>
      </c>
      <c r="AA13" s="119">
        <v>43.94</v>
      </c>
      <c r="AB13" s="121">
        <v>190.98</v>
      </c>
      <c r="AC13" s="119">
        <v>42.29</v>
      </c>
      <c r="AD13" s="120">
        <v>37.853999999999999</v>
      </c>
      <c r="AE13" s="120">
        <v>15.57</v>
      </c>
      <c r="AF13" s="121">
        <v>0</v>
      </c>
      <c r="AG13" s="119">
        <v>1.39503</v>
      </c>
      <c r="AH13" s="120">
        <v>14.3</v>
      </c>
      <c r="AI13" s="120">
        <v>10.018789999999999</v>
      </c>
      <c r="AJ13" s="120">
        <v>7.7833300000000003</v>
      </c>
      <c r="AK13" s="121">
        <v>7.9</v>
      </c>
      <c r="AL13" s="119">
        <v>19</v>
      </c>
      <c r="AM13" s="121">
        <v>22.72</v>
      </c>
      <c r="AN13" s="119">
        <v>14.6</v>
      </c>
      <c r="AO13" s="125" t="s">
        <v>1465</v>
      </c>
      <c r="AP13" s="120">
        <v>49.5</v>
      </c>
      <c r="AQ13" s="120">
        <v>8.3290000000000006</v>
      </c>
      <c r="AR13" s="125" t="s">
        <v>1465</v>
      </c>
      <c r="AS13" s="120">
        <v>4.7404200000000003</v>
      </c>
      <c r="AT13" s="120">
        <v>6.5914700000000002</v>
      </c>
      <c r="AU13" s="120">
        <v>16.599</v>
      </c>
      <c r="AV13" s="120">
        <v>6.2480000000000002</v>
      </c>
      <c r="AW13" s="121">
        <v>17.010000000000002</v>
      </c>
    </row>
    <row r="14" spans="1:49" x14ac:dyDescent="0.3">
      <c r="A14" s="126" t="s">
        <v>809</v>
      </c>
      <c r="B14" s="119">
        <v>11</v>
      </c>
      <c r="C14" s="120">
        <v>23</v>
      </c>
      <c r="D14" s="120">
        <v>16</v>
      </c>
      <c r="E14" s="120">
        <v>2</v>
      </c>
      <c r="F14" s="120">
        <v>19.899999999999999</v>
      </c>
      <c r="G14" s="121">
        <v>25</v>
      </c>
      <c r="H14" s="119">
        <v>14.4</v>
      </c>
      <c r="I14" s="121">
        <v>94</v>
      </c>
      <c r="J14" s="119">
        <v>12.56</v>
      </c>
      <c r="K14" s="120">
        <v>12.56</v>
      </c>
      <c r="L14" s="121">
        <v>12.367000000000001</v>
      </c>
      <c r="M14" s="122" t="s">
        <v>1465</v>
      </c>
      <c r="N14" s="123" t="s">
        <v>1465</v>
      </c>
      <c r="O14" s="124">
        <v>1.127</v>
      </c>
      <c r="P14" s="119">
        <v>69.53</v>
      </c>
      <c r="Q14" s="120">
        <v>33.28</v>
      </c>
      <c r="R14" s="120">
        <v>147.37</v>
      </c>
      <c r="S14" s="121">
        <v>80.88</v>
      </c>
      <c r="T14" s="124">
        <v>39.744</v>
      </c>
      <c r="U14" s="124">
        <v>12.39</v>
      </c>
      <c r="V14" s="119">
        <v>13.23</v>
      </c>
      <c r="W14" s="120">
        <v>3.6859999999999999</v>
      </c>
      <c r="X14" s="120">
        <v>0.33</v>
      </c>
      <c r="Y14" s="125" t="s">
        <v>1465</v>
      </c>
      <c r="Z14" s="123" t="s">
        <v>1465</v>
      </c>
      <c r="AA14" s="119">
        <v>48.52</v>
      </c>
      <c r="AB14" s="121">
        <v>194.84</v>
      </c>
      <c r="AC14" s="119">
        <v>42.02</v>
      </c>
      <c r="AD14" s="120">
        <v>37.546999999999997</v>
      </c>
      <c r="AE14" s="120">
        <v>16.11</v>
      </c>
      <c r="AF14" s="121">
        <v>0</v>
      </c>
      <c r="AG14" s="119">
        <v>1.39503</v>
      </c>
      <c r="AH14" s="120">
        <v>14.5</v>
      </c>
      <c r="AI14" s="120">
        <v>10.15072</v>
      </c>
      <c r="AJ14" s="120">
        <v>7.7833300000000003</v>
      </c>
      <c r="AK14" s="121">
        <v>7.9</v>
      </c>
      <c r="AL14" s="119">
        <v>17.809999999999999</v>
      </c>
      <c r="AM14" s="121">
        <v>21.53</v>
      </c>
      <c r="AN14" s="119">
        <v>14.6</v>
      </c>
      <c r="AO14" s="125" t="s">
        <v>1465</v>
      </c>
      <c r="AP14" s="125" t="s">
        <v>1465</v>
      </c>
      <c r="AQ14" s="120">
        <v>8.5449999999999999</v>
      </c>
      <c r="AR14" s="125" t="s">
        <v>1465</v>
      </c>
      <c r="AS14" s="120">
        <v>4.7370999999999999</v>
      </c>
      <c r="AT14" s="120">
        <v>6.5914700000000002</v>
      </c>
      <c r="AU14" s="120">
        <v>16.599</v>
      </c>
      <c r="AV14" s="120">
        <v>6.2320000000000002</v>
      </c>
      <c r="AW14" s="121">
        <v>17.18</v>
      </c>
    </row>
    <row r="15" spans="1:49" x14ac:dyDescent="0.3">
      <c r="A15" s="126" t="s">
        <v>810</v>
      </c>
      <c r="B15" s="119">
        <v>11</v>
      </c>
      <c r="C15" s="120">
        <v>23</v>
      </c>
      <c r="D15" s="120">
        <v>16</v>
      </c>
      <c r="E15" s="120">
        <v>2</v>
      </c>
      <c r="F15" s="120">
        <v>19.899999999999999</v>
      </c>
      <c r="G15" s="121">
        <v>25</v>
      </c>
      <c r="H15" s="119">
        <v>14.4</v>
      </c>
      <c r="I15" s="121">
        <v>94</v>
      </c>
      <c r="J15" s="119">
        <v>12.56</v>
      </c>
      <c r="K15" s="120">
        <v>12.56</v>
      </c>
      <c r="L15" s="121">
        <v>12.367000000000001</v>
      </c>
      <c r="M15" s="122" t="s">
        <v>1465</v>
      </c>
      <c r="N15" s="123" t="s">
        <v>1465</v>
      </c>
      <c r="O15" s="124">
        <v>1.127</v>
      </c>
      <c r="P15" s="119">
        <v>69.53</v>
      </c>
      <c r="Q15" s="120">
        <v>33.28</v>
      </c>
      <c r="R15" s="120">
        <v>147.37</v>
      </c>
      <c r="S15" s="121">
        <v>80.88</v>
      </c>
      <c r="T15" s="124">
        <v>39.744</v>
      </c>
      <c r="U15" s="124">
        <v>12.39</v>
      </c>
      <c r="V15" s="119">
        <v>13.23</v>
      </c>
      <c r="W15" s="120">
        <v>3.6859999999999999</v>
      </c>
      <c r="X15" s="120">
        <v>0.33</v>
      </c>
      <c r="Y15" s="125" t="s">
        <v>1465</v>
      </c>
      <c r="Z15" s="123" t="s">
        <v>1465</v>
      </c>
      <c r="AA15" s="119">
        <v>48.52</v>
      </c>
      <c r="AB15" s="121">
        <v>194.84</v>
      </c>
      <c r="AC15" s="119">
        <v>42.02</v>
      </c>
      <c r="AD15" s="120">
        <v>37.546999999999997</v>
      </c>
      <c r="AE15" s="120">
        <v>16.11</v>
      </c>
      <c r="AF15" s="121">
        <v>0</v>
      </c>
      <c r="AG15" s="119">
        <v>1.39503</v>
      </c>
      <c r="AH15" s="120">
        <v>14.5</v>
      </c>
      <c r="AI15" s="120">
        <v>10.15072</v>
      </c>
      <c r="AJ15" s="120">
        <v>7.7833300000000003</v>
      </c>
      <c r="AK15" s="121">
        <v>7.9</v>
      </c>
      <c r="AL15" s="119">
        <v>17.809999999999999</v>
      </c>
      <c r="AM15" s="121">
        <v>21.53</v>
      </c>
      <c r="AN15" s="119">
        <v>14.6</v>
      </c>
      <c r="AO15" s="125" t="s">
        <v>1465</v>
      </c>
      <c r="AP15" s="125" t="s">
        <v>1465</v>
      </c>
      <c r="AQ15" s="120">
        <v>8.5449999999999999</v>
      </c>
      <c r="AR15" s="125" t="s">
        <v>1465</v>
      </c>
      <c r="AS15" s="120">
        <v>4.7370999999999999</v>
      </c>
      <c r="AT15" s="120">
        <v>6.5914700000000002</v>
      </c>
      <c r="AU15" s="120">
        <v>16.599</v>
      </c>
      <c r="AV15" s="120">
        <v>6.2320000000000002</v>
      </c>
      <c r="AW15" s="121">
        <v>17.18</v>
      </c>
    </row>
    <row r="16" spans="1:49" x14ac:dyDescent="0.3">
      <c r="A16" s="126" t="s">
        <v>811</v>
      </c>
      <c r="B16" s="119">
        <v>11</v>
      </c>
      <c r="C16" s="120">
        <v>23</v>
      </c>
      <c r="D16" s="120">
        <v>16</v>
      </c>
      <c r="E16" s="120">
        <v>2</v>
      </c>
      <c r="F16" s="120">
        <v>11.2</v>
      </c>
      <c r="G16" s="121">
        <v>25</v>
      </c>
      <c r="H16" s="119">
        <v>14.4</v>
      </c>
      <c r="I16" s="121">
        <v>95</v>
      </c>
      <c r="J16" s="119">
        <v>12.53</v>
      </c>
      <c r="K16" s="120">
        <v>12.56</v>
      </c>
      <c r="L16" s="121">
        <v>12.573</v>
      </c>
      <c r="M16" s="122" t="s">
        <v>1465</v>
      </c>
      <c r="N16" s="123" t="s">
        <v>1465</v>
      </c>
      <c r="O16" s="124">
        <v>1.127</v>
      </c>
      <c r="P16" s="119">
        <v>69.53</v>
      </c>
      <c r="Q16" s="120">
        <v>33.28</v>
      </c>
      <c r="R16" s="120">
        <v>147.37</v>
      </c>
      <c r="S16" s="121">
        <v>80.88</v>
      </c>
      <c r="T16" s="124">
        <v>38.804000000000002</v>
      </c>
      <c r="U16" s="124">
        <v>12.4</v>
      </c>
      <c r="V16" s="119">
        <v>13.23</v>
      </c>
      <c r="W16" s="120">
        <v>4.3159999999999998</v>
      </c>
      <c r="X16" s="120">
        <v>0.33</v>
      </c>
      <c r="Y16" s="125" t="s">
        <v>1465</v>
      </c>
      <c r="Z16" s="123" t="s">
        <v>1465</v>
      </c>
      <c r="AA16" s="119">
        <v>50.28</v>
      </c>
      <c r="AB16" s="121">
        <v>196.6</v>
      </c>
      <c r="AC16" s="119">
        <v>41.63</v>
      </c>
      <c r="AD16" s="120">
        <v>37.594999999999999</v>
      </c>
      <c r="AE16" s="120">
        <v>15.57</v>
      </c>
      <c r="AF16" s="121">
        <v>0</v>
      </c>
      <c r="AG16" s="119">
        <v>1.39503</v>
      </c>
      <c r="AH16" s="120">
        <v>11.8</v>
      </c>
      <c r="AI16" s="120">
        <v>10.00226</v>
      </c>
      <c r="AJ16" s="120">
        <v>7.7833300000000003</v>
      </c>
      <c r="AK16" s="121">
        <v>7.9</v>
      </c>
      <c r="AL16" s="119">
        <v>17.45</v>
      </c>
      <c r="AM16" s="121">
        <v>21.17</v>
      </c>
      <c r="AN16" s="119">
        <v>14.6</v>
      </c>
      <c r="AO16" s="125" t="s">
        <v>1465</v>
      </c>
      <c r="AP16" s="125" t="s">
        <v>1465</v>
      </c>
      <c r="AQ16" s="120">
        <v>8.9610000000000003</v>
      </c>
      <c r="AR16" s="125" t="s">
        <v>1465</v>
      </c>
      <c r="AS16" s="120">
        <v>4.7460199999999997</v>
      </c>
      <c r="AT16" s="120">
        <v>6.5914700000000002</v>
      </c>
      <c r="AU16" s="120">
        <v>16.599</v>
      </c>
      <c r="AV16" s="120">
        <v>6.2750000000000004</v>
      </c>
      <c r="AW16" s="121">
        <v>16.89</v>
      </c>
    </row>
    <row r="17" spans="1:49" x14ac:dyDescent="0.3">
      <c r="A17" s="126" t="s">
        <v>812</v>
      </c>
      <c r="B17" s="119">
        <v>11</v>
      </c>
      <c r="C17" s="120">
        <v>23</v>
      </c>
      <c r="D17" s="120">
        <v>16</v>
      </c>
      <c r="E17" s="120">
        <v>2</v>
      </c>
      <c r="F17" s="120">
        <v>11.2</v>
      </c>
      <c r="G17" s="121">
        <v>25</v>
      </c>
      <c r="H17" s="119">
        <v>14.4</v>
      </c>
      <c r="I17" s="121">
        <v>95</v>
      </c>
      <c r="J17" s="119">
        <v>12.53</v>
      </c>
      <c r="K17" s="120">
        <v>12.56</v>
      </c>
      <c r="L17" s="121">
        <v>12.573</v>
      </c>
      <c r="M17" s="122" t="s">
        <v>1465</v>
      </c>
      <c r="N17" s="123" t="s">
        <v>1465</v>
      </c>
      <c r="O17" s="124">
        <v>1.127</v>
      </c>
      <c r="P17" s="119">
        <v>69.53</v>
      </c>
      <c r="Q17" s="120">
        <v>33.28</v>
      </c>
      <c r="R17" s="120">
        <v>147.37</v>
      </c>
      <c r="S17" s="121">
        <v>80.88</v>
      </c>
      <c r="T17" s="124">
        <v>38.804000000000002</v>
      </c>
      <c r="U17" s="124">
        <v>12.4</v>
      </c>
      <c r="V17" s="119">
        <v>13.23</v>
      </c>
      <c r="W17" s="120">
        <v>4.3159999999999998</v>
      </c>
      <c r="X17" s="120">
        <v>0.33</v>
      </c>
      <c r="Y17" s="125" t="s">
        <v>1465</v>
      </c>
      <c r="Z17" s="123" t="s">
        <v>1465</v>
      </c>
      <c r="AA17" s="119">
        <v>50.28</v>
      </c>
      <c r="AB17" s="121">
        <v>196.6</v>
      </c>
      <c r="AC17" s="119">
        <v>41.63</v>
      </c>
      <c r="AD17" s="120">
        <v>37.594999999999999</v>
      </c>
      <c r="AE17" s="120">
        <v>15.57</v>
      </c>
      <c r="AF17" s="121">
        <v>0</v>
      </c>
      <c r="AG17" s="119">
        <v>1.39503</v>
      </c>
      <c r="AH17" s="120">
        <v>11.8</v>
      </c>
      <c r="AI17" s="120">
        <v>10.00226</v>
      </c>
      <c r="AJ17" s="120">
        <v>7.7833300000000003</v>
      </c>
      <c r="AK17" s="121">
        <v>7.9</v>
      </c>
      <c r="AL17" s="119">
        <v>17.45</v>
      </c>
      <c r="AM17" s="121">
        <v>21.17</v>
      </c>
      <c r="AN17" s="119">
        <v>14.6</v>
      </c>
      <c r="AO17" s="125" t="s">
        <v>1465</v>
      </c>
      <c r="AP17" s="125" t="s">
        <v>1465</v>
      </c>
      <c r="AQ17" s="120">
        <v>8.9610000000000003</v>
      </c>
      <c r="AR17" s="125" t="s">
        <v>1465</v>
      </c>
      <c r="AS17" s="120">
        <v>4.7460199999999997</v>
      </c>
      <c r="AT17" s="120">
        <v>6.5914700000000002</v>
      </c>
      <c r="AU17" s="120">
        <v>16.599</v>
      </c>
      <c r="AV17" s="120">
        <v>6.2750000000000004</v>
      </c>
      <c r="AW17" s="121">
        <v>16.89</v>
      </c>
    </row>
    <row r="18" spans="1:49" x14ac:dyDescent="0.3">
      <c r="A18" s="126" t="s">
        <v>813</v>
      </c>
      <c r="B18" s="119">
        <v>11</v>
      </c>
      <c r="C18" s="120">
        <v>23</v>
      </c>
      <c r="D18" s="120">
        <v>16</v>
      </c>
      <c r="E18" s="120">
        <v>2</v>
      </c>
      <c r="F18" s="120">
        <v>9.5</v>
      </c>
      <c r="G18" s="121">
        <v>25</v>
      </c>
      <c r="H18" s="119">
        <v>15.3</v>
      </c>
      <c r="I18" s="121">
        <v>97</v>
      </c>
      <c r="J18" s="119">
        <v>12.5</v>
      </c>
      <c r="K18" s="120">
        <v>12.46</v>
      </c>
      <c r="L18" s="121">
        <v>12.696</v>
      </c>
      <c r="M18" s="122" t="s">
        <v>1465</v>
      </c>
      <c r="N18" s="123" t="s">
        <v>1465</v>
      </c>
      <c r="O18" s="124">
        <v>1.127</v>
      </c>
      <c r="P18" s="119">
        <v>70.31</v>
      </c>
      <c r="Q18" s="120">
        <v>33.76</v>
      </c>
      <c r="R18" s="120">
        <v>146.22999999999999</v>
      </c>
      <c r="S18" s="121">
        <v>80.489999999999995</v>
      </c>
      <c r="T18" s="124">
        <v>38.67</v>
      </c>
      <c r="U18" s="124">
        <v>12.4</v>
      </c>
      <c r="V18" s="119">
        <v>13.23</v>
      </c>
      <c r="W18" s="120">
        <v>4.641</v>
      </c>
      <c r="X18" s="120">
        <v>0.35</v>
      </c>
      <c r="Y18" s="125" t="s">
        <v>1465</v>
      </c>
      <c r="Z18" s="123" t="s">
        <v>1465</v>
      </c>
      <c r="AA18" s="119">
        <v>45.8</v>
      </c>
      <c r="AB18" s="121">
        <v>192.12</v>
      </c>
      <c r="AC18" s="119">
        <v>41.8</v>
      </c>
      <c r="AD18" s="120">
        <v>38.389000000000003</v>
      </c>
      <c r="AE18" s="120">
        <v>14.56</v>
      </c>
      <c r="AF18" s="121">
        <v>0</v>
      </c>
      <c r="AG18" s="119">
        <v>1.39503</v>
      </c>
      <c r="AH18" s="120">
        <v>11.7</v>
      </c>
      <c r="AI18" s="120">
        <v>10.187860000000001</v>
      </c>
      <c r="AJ18" s="120">
        <v>7.7833300000000003</v>
      </c>
      <c r="AK18" s="121">
        <v>7.9</v>
      </c>
      <c r="AL18" s="119">
        <v>17.43</v>
      </c>
      <c r="AM18" s="121">
        <v>21.15</v>
      </c>
      <c r="AN18" s="119">
        <v>14.6</v>
      </c>
      <c r="AO18" s="125" t="s">
        <v>1465</v>
      </c>
      <c r="AP18" s="125" t="s">
        <v>1465</v>
      </c>
      <c r="AQ18" s="120">
        <v>10.221</v>
      </c>
      <c r="AR18" s="125" t="s">
        <v>1465</v>
      </c>
      <c r="AS18" s="120">
        <v>4.7866900000000001</v>
      </c>
      <c r="AT18" s="120">
        <v>6.5914700000000002</v>
      </c>
      <c r="AU18" s="120">
        <v>16.599</v>
      </c>
      <c r="AV18" s="120">
        <v>6.4710000000000001</v>
      </c>
      <c r="AW18" s="121">
        <v>16.97</v>
      </c>
    </row>
    <row r="19" spans="1:49" x14ac:dyDescent="0.3">
      <c r="A19" s="126" t="s">
        <v>814</v>
      </c>
      <c r="B19" s="119">
        <v>11</v>
      </c>
      <c r="C19" s="120">
        <v>23</v>
      </c>
      <c r="D19" s="120">
        <v>16</v>
      </c>
      <c r="E19" s="120">
        <v>2</v>
      </c>
      <c r="F19" s="120">
        <v>9.5</v>
      </c>
      <c r="G19" s="121">
        <v>25</v>
      </c>
      <c r="H19" s="119">
        <v>15.3</v>
      </c>
      <c r="I19" s="121">
        <v>97</v>
      </c>
      <c r="J19" s="119">
        <v>12.5</v>
      </c>
      <c r="K19" s="120">
        <v>12.46</v>
      </c>
      <c r="L19" s="121">
        <v>12.696</v>
      </c>
      <c r="M19" s="122" t="s">
        <v>1465</v>
      </c>
      <c r="N19" s="123" t="s">
        <v>1465</v>
      </c>
      <c r="O19" s="124">
        <v>1.127</v>
      </c>
      <c r="P19" s="119">
        <v>70.31</v>
      </c>
      <c r="Q19" s="120">
        <v>33.76</v>
      </c>
      <c r="R19" s="120">
        <v>146.22999999999999</v>
      </c>
      <c r="S19" s="121">
        <v>80.489999999999995</v>
      </c>
      <c r="T19" s="124">
        <v>38.67</v>
      </c>
      <c r="U19" s="124">
        <v>12.4</v>
      </c>
      <c r="V19" s="119">
        <v>13.23</v>
      </c>
      <c r="W19" s="120">
        <v>4.641</v>
      </c>
      <c r="X19" s="120">
        <v>0.35</v>
      </c>
      <c r="Y19" s="125" t="s">
        <v>1465</v>
      </c>
      <c r="Z19" s="123" t="s">
        <v>1465</v>
      </c>
      <c r="AA19" s="119">
        <v>45.8</v>
      </c>
      <c r="AB19" s="121">
        <v>192.12</v>
      </c>
      <c r="AC19" s="119">
        <v>41.8</v>
      </c>
      <c r="AD19" s="120">
        <v>38.389000000000003</v>
      </c>
      <c r="AE19" s="120">
        <v>14.56</v>
      </c>
      <c r="AF19" s="121">
        <v>0</v>
      </c>
      <c r="AG19" s="119">
        <v>1.39503</v>
      </c>
      <c r="AH19" s="120">
        <v>11.7</v>
      </c>
      <c r="AI19" s="120">
        <v>10.187860000000001</v>
      </c>
      <c r="AJ19" s="120">
        <v>7.7833300000000003</v>
      </c>
      <c r="AK19" s="121">
        <v>7.9</v>
      </c>
      <c r="AL19" s="119">
        <v>17.43</v>
      </c>
      <c r="AM19" s="121">
        <v>21.15</v>
      </c>
      <c r="AN19" s="119">
        <v>14.6</v>
      </c>
      <c r="AO19" s="125" t="s">
        <v>1465</v>
      </c>
      <c r="AP19" s="125" t="s">
        <v>1465</v>
      </c>
      <c r="AQ19" s="120">
        <v>10.221</v>
      </c>
      <c r="AR19" s="125" t="s">
        <v>1465</v>
      </c>
      <c r="AS19" s="120">
        <v>4.7866900000000001</v>
      </c>
      <c r="AT19" s="120">
        <v>6.5914700000000002</v>
      </c>
      <c r="AU19" s="120">
        <v>16.599</v>
      </c>
      <c r="AV19" s="120">
        <v>6.4710000000000001</v>
      </c>
      <c r="AW19" s="121">
        <v>16.97</v>
      </c>
    </row>
    <row r="20" spans="1:49" x14ac:dyDescent="0.3">
      <c r="A20" s="126" t="s">
        <v>815</v>
      </c>
      <c r="B20" s="119">
        <v>11</v>
      </c>
      <c r="C20" s="120">
        <v>23</v>
      </c>
      <c r="D20" s="120">
        <v>16</v>
      </c>
      <c r="E20" s="120">
        <v>2</v>
      </c>
      <c r="F20" s="120">
        <v>9.5</v>
      </c>
      <c r="G20" s="121">
        <v>25</v>
      </c>
      <c r="H20" s="119">
        <v>15.3</v>
      </c>
      <c r="I20" s="121">
        <v>98</v>
      </c>
      <c r="J20" s="119">
        <v>12.5</v>
      </c>
      <c r="K20" s="120">
        <v>12.54</v>
      </c>
      <c r="L20" s="121">
        <v>12.401</v>
      </c>
      <c r="M20" s="122" t="s">
        <v>1465</v>
      </c>
      <c r="N20" s="123" t="s">
        <v>1465</v>
      </c>
      <c r="O20" s="124">
        <v>1.127</v>
      </c>
      <c r="P20" s="119">
        <v>70.31</v>
      </c>
      <c r="Q20" s="120">
        <v>33.76</v>
      </c>
      <c r="R20" s="120">
        <v>146.22999999999999</v>
      </c>
      <c r="S20" s="121">
        <v>79.739999999999995</v>
      </c>
      <c r="T20" s="124">
        <v>39.207000000000001</v>
      </c>
      <c r="U20" s="124">
        <v>12.37</v>
      </c>
      <c r="V20" s="119">
        <v>13.23</v>
      </c>
      <c r="W20" s="120">
        <v>4.3159999999999998</v>
      </c>
      <c r="X20" s="120">
        <v>0.36</v>
      </c>
      <c r="Y20" s="125" t="s">
        <v>1465</v>
      </c>
      <c r="Z20" s="123" t="s">
        <v>1465</v>
      </c>
      <c r="AA20" s="119">
        <v>46.03</v>
      </c>
      <c r="AB20" s="121">
        <v>192.35</v>
      </c>
      <c r="AC20" s="119">
        <v>42.6</v>
      </c>
      <c r="AD20" s="120">
        <v>39.290999999999997</v>
      </c>
      <c r="AE20" s="120">
        <v>15.93</v>
      </c>
      <c r="AF20" s="121">
        <v>0</v>
      </c>
      <c r="AG20" s="119">
        <v>1.39503</v>
      </c>
      <c r="AH20" s="120">
        <v>11.8</v>
      </c>
      <c r="AI20" s="120">
        <v>10.116400000000001</v>
      </c>
      <c r="AJ20" s="120">
        <v>7.7833300000000003</v>
      </c>
      <c r="AK20" s="121">
        <v>7.9</v>
      </c>
      <c r="AL20" s="119">
        <v>17.13</v>
      </c>
      <c r="AM20" s="121">
        <v>20.85</v>
      </c>
      <c r="AN20" s="119">
        <v>14.6</v>
      </c>
      <c r="AO20" s="125" t="s">
        <v>1465</v>
      </c>
      <c r="AP20" s="125" t="s">
        <v>1465</v>
      </c>
      <c r="AQ20" s="120">
        <v>10.625999999999999</v>
      </c>
      <c r="AR20" s="125" t="s">
        <v>1465</v>
      </c>
      <c r="AS20" s="120">
        <v>4.8337899999999996</v>
      </c>
      <c r="AT20" s="120">
        <v>6.5914700000000002</v>
      </c>
      <c r="AU20" s="120">
        <v>16.826000000000001</v>
      </c>
      <c r="AV20" s="120">
        <v>6.4710000000000001</v>
      </c>
      <c r="AW20" s="121">
        <v>17.010000000000002</v>
      </c>
    </row>
    <row r="21" spans="1:49" x14ac:dyDescent="0.3">
      <c r="A21" s="126" t="s">
        <v>816</v>
      </c>
      <c r="B21" s="119">
        <v>11</v>
      </c>
      <c r="C21" s="120">
        <v>23</v>
      </c>
      <c r="D21" s="120">
        <v>16</v>
      </c>
      <c r="E21" s="120">
        <v>2</v>
      </c>
      <c r="F21" s="120">
        <v>9.5</v>
      </c>
      <c r="G21" s="121">
        <v>25</v>
      </c>
      <c r="H21" s="119">
        <v>15.3</v>
      </c>
      <c r="I21" s="121">
        <v>98</v>
      </c>
      <c r="J21" s="119">
        <v>12.5</v>
      </c>
      <c r="K21" s="120">
        <v>12.54</v>
      </c>
      <c r="L21" s="121">
        <v>12.401</v>
      </c>
      <c r="M21" s="122" t="s">
        <v>1465</v>
      </c>
      <c r="N21" s="123" t="s">
        <v>1465</v>
      </c>
      <c r="O21" s="124">
        <v>1.127</v>
      </c>
      <c r="P21" s="119">
        <v>70.31</v>
      </c>
      <c r="Q21" s="120">
        <v>33.76</v>
      </c>
      <c r="R21" s="120">
        <v>146.22999999999999</v>
      </c>
      <c r="S21" s="121">
        <v>79.739999999999995</v>
      </c>
      <c r="T21" s="124">
        <v>39.207000000000001</v>
      </c>
      <c r="U21" s="124">
        <v>12.37</v>
      </c>
      <c r="V21" s="119">
        <v>13.23</v>
      </c>
      <c r="W21" s="120">
        <v>4.3159999999999998</v>
      </c>
      <c r="X21" s="120">
        <v>0.36</v>
      </c>
      <c r="Y21" s="125" t="s">
        <v>1465</v>
      </c>
      <c r="Z21" s="123" t="s">
        <v>1465</v>
      </c>
      <c r="AA21" s="119">
        <v>46.03</v>
      </c>
      <c r="AB21" s="121">
        <v>192.35</v>
      </c>
      <c r="AC21" s="119">
        <v>42.6</v>
      </c>
      <c r="AD21" s="120">
        <v>39.290999999999997</v>
      </c>
      <c r="AE21" s="120">
        <v>15.93</v>
      </c>
      <c r="AF21" s="121">
        <v>0</v>
      </c>
      <c r="AG21" s="119">
        <v>1.39503</v>
      </c>
      <c r="AH21" s="120">
        <v>11.8</v>
      </c>
      <c r="AI21" s="120">
        <v>10.116400000000001</v>
      </c>
      <c r="AJ21" s="120">
        <v>7.7833300000000003</v>
      </c>
      <c r="AK21" s="121">
        <v>7.9</v>
      </c>
      <c r="AL21" s="119">
        <v>17.13</v>
      </c>
      <c r="AM21" s="121">
        <v>20.85</v>
      </c>
      <c r="AN21" s="119">
        <v>14.6</v>
      </c>
      <c r="AO21" s="125" t="s">
        <v>1465</v>
      </c>
      <c r="AP21" s="125" t="s">
        <v>1465</v>
      </c>
      <c r="AQ21" s="120">
        <v>10.625999999999999</v>
      </c>
      <c r="AR21" s="125" t="s">
        <v>1465</v>
      </c>
      <c r="AS21" s="120">
        <v>4.8337899999999996</v>
      </c>
      <c r="AT21" s="120">
        <v>6.5914700000000002</v>
      </c>
      <c r="AU21" s="120">
        <v>16.826000000000001</v>
      </c>
      <c r="AV21" s="120">
        <v>6.4710000000000001</v>
      </c>
      <c r="AW21" s="121">
        <v>17.010000000000002</v>
      </c>
    </row>
    <row r="22" spans="1:49" x14ac:dyDescent="0.3">
      <c r="A22" s="126" t="s">
        <v>817</v>
      </c>
      <c r="B22" s="119">
        <v>11</v>
      </c>
      <c r="C22" s="120">
        <v>23</v>
      </c>
      <c r="D22" s="120">
        <v>16</v>
      </c>
      <c r="E22" s="120">
        <v>2</v>
      </c>
      <c r="F22" s="120">
        <v>9.5</v>
      </c>
      <c r="G22" s="121">
        <v>25</v>
      </c>
      <c r="H22" s="119">
        <v>13.8</v>
      </c>
      <c r="I22" s="121">
        <v>98</v>
      </c>
      <c r="J22" s="119">
        <v>12.46</v>
      </c>
      <c r="K22" s="120">
        <v>12.45</v>
      </c>
      <c r="L22" s="121">
        <v>12.691000000000001</v>
      </c>
      <c r="M22" s="122" t="s">
        <v>1465</v>
      </c>
      <c r="N22" s="123" t="s">
        <v>1465</v>
      </c>
      <c r="O22" s="124">
        <v>1.127</v>
      </c>
      <c r="P22" s="119">
        <v>71.87</v>
      </c>
      <c r="Q22" s="120">
        <v>33.76</v>
      </c>
      <c r="R22" s="120">
        <v>146.22999999999999</v>
      </c>
      <c r="S22" s="121">
        <v>79.739999999999995</v>
      </c>
      <c r="T22" s="124">
        <v>38.939</v>
      </c>
      <c r="U22" s="124">
        <v>12.42</v>
      </c>
      <c r="V22" s="119">
        <v>13.82</v>
      </c>
      <c r="W22" s="120">
        <v>5.56</v>
      </c>
      <c r="X22" s="120">
        <v>0.38</v>
      </c>
      <c r="Y22" s="125" t="s">
        <v>1465</v>
      </c>
      <c r="Z22" s="123" t="s">
        <v>1465</v>
      </c>
      <c r="AA22" s="119">
        <v>45.97</v>
      </c>
      <c r="AB22" s="121">
        <v>192.29</v>
      </c>
      <c r="AC22" s="119">
        <v>43.6</v>
      </c>
      <c r="AD22" s="120">
        <v>39.322000000000003</v>
      </c>
      <c r="AE22" s="120">
        <v>18.07</v>
      </c>
      <c r="AF22" s="121">
        <v>0</v>
      </c>
      <c r="AG22" s="119">
        <v>1.39503</v>
      </c>
      <c r="AH22" s="120">
        <v>11.8</v>
      </c>
      <c r="AI22" s="120">
        <v>10.10698</v>
      </c>
      <c r="AJ22" s="120">
        <v>7.7833300000000003</v>
      </c>
      <c r="AK22" s="121">
        <v>8</v>
      </c>
      <c r="AL22" s="119">
        <v>17.21</v>
      </c>
      <c r="AM22" s="121">
        <v>20.94</v>
      </c>
      <c r="AN22" s="119">
        <v>14.6</v>
      </c>
      <c r="AO22" s="125" t="s">
        <v>1465</v>
      </c>
      <c r="AP22" s="125" t="s">
        <v>1465</v>
      </c>
      <c r="AQ22" s="120">
        <v>10.452</v>
      </c>
      <c r="AR22" s="125" t="s">
        <v>1465</v>
      </c>
      <c r="AS22" s="120">
        <v>4.8480999999999996</v>
      </c>
      <c r="AT22" s="120">
        <v>6.5914700000000002</v>
      </c>
      <c r="AU22" s="120">
        <v>16.895</v>
      </c>
      <c r="AV22" s="120">
        <v>6.4710000000000001</v>
      </c>
      <c r="AW22" s="121">
        <v>17.010000000000002</v>
      </c>
    </row>
    <row r="23" spans="1:49" x14ac:dyDescent="0.3">
      <c r="A23" s="126" t="s">
        <v>818</v>
      </c>
      <c r="B23" s="119">
        <v>11</v>
      </c>
      <c r="C23" s="120">
        <v>23</v>
      </c>
      <c r="D23" s="120">
        <v>16</v>
      </c>
      <c r="E23" s="120">
        <v>2</v>
      </c>
      <c r="F23" s="120">
        <v>9.5</v>
      </c>
      <c r="G23" s="121">
        <v>25</v>
      </c>
      <c r="H23" s="119">
        <v>13.8</v>
      </c>
      <c r="I23" s="121">
        <v>98</v>
      </c>
      <c r="J23" s="119">
        <v>12.46</v>
      </c>
      <c r="K23" s="120">
        <v>12.45</v>
      </c>
      <c r="L23" s="121">
        <v>12.691000000000001</v>
      </c>
      <c r="M23" s="122" t="s">
        <v>1465</v>
      </c>
      <c r="N23" s="123" t="s">
        <v>1465</v>
      </c>
      <c r="O23" s="124">
        <v>1.127</v>
      </c>
      <c r="P23" s="119">
        <v>71.87</v>
      </c>
      <c r="Q23" s="120">
        <v>33.76</v>
      </c>
      <c r="R23" s="120">
        <v>146.22999999999999</v>
      </c>
      <c r="S23" s="121">
        <v>79.739999999999995</v>
      </c>
      <c r="T23" s="124">
        <v>38.939</v>
      </c>
      <c r="U23" s="124">
        <v>12.42</v>
      </c>
      <c r="V23" s="119">
        <v>13.82</v>
      </c>
      <c r="W23" s="120">
        <v>5.56</v>
      </c>
      <c r="X23" s="120">
        <v>0.38</v>
      </c>
      <c r="Y23" s="125" t="s">
        <v>1465</v>
      </c>
      <c r="Z23" s="123" t="s">
        <v>1465</v>
      </c>
      <c r="AA23" s="119">
        <v>45.97</v>
      </c>
      <c r="AB23" s="121">
        <v>192.29</v>
      </c>
      <c r="AC23" s="119">
        <v>43.6</v>
      </c>
      <c r="AD23" s="120">
        <v>39.322000000000003</v>
      </c>
      <c r="AE23" s="120">
        <v>18.07</v>
      </c>
      <c r="AF23" s="121">
        <v>0</v>
      </c>
      <c r="AG23" s="119">
        <v>1.39503</v>
      </c>
      <c r="AH23" s="120">
        <v>11.8</v>
      </c>
      <c r="AI23" s="120">
        <v>10.10698</v>
      </c>
      <c r="AJ23" s="120">
        <v>7.7833300000000003</v>
      </c>
      <c r="AK23" s="121">
        <v>8</v>
      </c>
      <c r="AL23" s="119">
        <v>17.21</v>
      </c>
      <c r="AM23" s="121">
        <v>20.94</v>
      </c>
      <c r="AN23" s="119">
        <v>14.6</v>
      </c>
      <c r="AO23" s="125" t="s">
        <v>1465</v>
      </c>
      <c r="AP23" s="125" t="s">
        <v>1465</v>
      </c>
      <c r="AQ23" s="120">
        <v>10.452</v>
      </c>
      <c r="AR23" s="125" t="s">
        <v>1465</v>
      </c>
      <c r="AS23" s="120">
        <v>4.8480999999999996</v>
      </c>
      <c r="AT23" s="120">
        <v>6.5914700000000002</v>
      </c>
      <c r="AU23" s="120">
        <v>16.895</v>
      </c>
      <c r="AV23" s="120">
        <v>6.4710000000000001</v>
      </c>
      <c r="AW23" s="121">
        <v>17.010000000000002</v>
      </c>
    </row>
    <row r="24" spans="1:49" x14ac:dyDescent="0.3">
      <c r="A24" s="126" t="s">
        <v>819</v>
      </c>
      <c r="B24" s="119">
        <v>11</v>
      </c>
      <c r="C24" s="120">
        <v>23</v>
      </c>
      <c r="D24" s="120">
        <v>16</v>
      </c>
      <c r="E24" s="120">
        <v>2</v>
      </c>
      <c r="F24" s="120">
        <v>9.5</v>
      </c>
      <c r="G24" s="121">
        <v>25</v>
      </c>
      <c r="H24" s="119">
        <v>13.8</v>
      </c>
      <c r="I24" s="121">
        <v>101</v>
      </c>
      <c r="J24" s="119">
        <v>12.44</v>
      </c>
      <c r="K24" s="120">
        <v>12.255000000000001</v>
      </c>
      <c r="L24" s="121">
        <v>12.534000000000001</v>
      </c>
      <c r="M24" s="119">
        <v>1.07</v>
      </c>
      <c r="N24" s="121">
        <v>62.67</v>
      </c>
      <c r="O24" s="124">
        <v>1.127</v>
      </c>
      <c r="P24" s="119">
        <v>78.349999999999994</v>
      </c>
      <c r="Q24" s="120">
        <v>34.24</v>
      </c>
      <c r="R24" s="120">
        <v>145.09</v>
      </c>
      <c r="S24" s="121">
        <v>78.599999999999994</v>
      </c>
      <c r="T24" s="124">
        <v>38.939</v>
      </c>
      <c r="U24" s="124">
        <v>12.49</v>
      </c>
      <c r="V24" s="119">
        <v>14.41</v>
      </c>
      <c r="W24" s="120">
        <v>5.3380000000000001</v>
      </c>
      <c r="X24" s="120">
        <v>0.4</v>
      </c>
      <c r="Y24" s="125" t="s">
        <v>1465</v>
      </c>
      <c r="Z24" s="123" t="s">
        <v>1465</v>
      </c>
      <c r="AA24" s="119">
        <v>41.64</v>
      </c>
      <c r="AB24" s="121">
        <v>187.96</v>
      </c>
      <c r="AC24" s="119">
        <v>43.44</v>
      </c>
      <c r="AD24" s="120">
        <v>39.451999999999998</v>
      </c>
      <c r="AE24" s="120">
        <v>18.079999999999998</v>
      </c>
      <c r="AF24" s="121">
        <v>0</v>
      </c>
      <c r="AG24" s="119">
        <v>1.39503</v>
      </c>
      <c r="AH24" s="120">
        <v>11.8</v>
      </c>
      <c r="AI24" s="120">
        <v>10.130509999999999</v>
      </c>
      <c r="AJ24" s="120">
        <v>7.7833300000000003</v>
      </c>
      <c r="AK24" s="121">
        <v>8.1999999999999993</v>
      </c>
      <c r="AL24" s="119">
        <v>17.07</v>
      </c>
      <c r="AM24" s="121">
        <v>20.8</v>
      </c>
      <c r="AN24" s="119">
        <v>14.6</v>
      </c>
      <c r="AO24" s="125" t="s">
        <v>1465</v>
      </c>
      <c r="AP24" s="125" t="s">
        <v>1465</v>
      </c>
      <c r="AQ24" s="120">
        <v>10.23</v>
      </c>
      <c r="AR24" s="125" t="s">
        <v>1465</v>
      </c>
      <c r="AS24" s="120">
        <v>4.9570299999999996</v>
      </c>
      <c r="AT24" s="120">
        <v>6.5914700000000002</v>
      </c>
      <c r="AU24" s="120">
        <v>17.117000000000001</v>
      </c>
      <c r="AV24" s="120">
        <v>6.774</v>
      </c>
      <c r="AW24" s="121">
        <v>17.010000000000002</v>
      </c>
    </row>
    <row r="25" spans="1:49" x14ac:dyDescent="0.3">
      <c r="A25" s="126" t="s">
        <v>820</v>
      </c>
      <c r="B25" s="119">
        <v>11</v>
      </c>
      <c r="C25" s="120">
        <v>23</v>
      </c>
      <c r="D25" s="120">
        <v>16</v>
      </c>
      <c r="E25" s="120">
        <v>2</v>
      </c>
      <c r="F25" s="120">
        <v>9.5</v>
      </c>
      <c r="G25" s="121">
        <v>25</v>
      </c>
      <c r="H25" s="119">
        <v>13.8</v>
      </c>
      <c r="I25" s="121">
        <v>101</v>
      </c>
      <c r="J25" s="119">
        <v>12.44</v>
      </c>
      <c r="K25" s="120">
        <v>12.255000000000001</v>
      </c>
      <c r="L25" s="121">
        <v>12.534000000000001</v>
      </c>
      <c r="M25" s="119">
        <v>1.07</v>
      </c>
      <c r="N25" s="121">
        <v>62.67</v>
      </c>
      <c r="O25" s="124">
        <v>1.127</v>
      </c>
      <c r="P25" s="119">
        <v>78.349999999999994</v>
      </c>
      <c r="Q25" s="120">
        <v>34.24</v>
      </c>
      <c r="R25" s="120">
        <v>145.09</v>
      </c>
      <c r="S25" s="121">
        <v>78.599999999999994</v>
      </c>
      <c r="T25" s="124">
        <v>38.939</v>
      </c>
      <c r="U25" s="124">
        <v>12.49</v>
      </c>
      <c r="V25" s="119">
        <v>14.41</v>
      </c>
      <c r="W25" s="120">
        <v>5.3380000000000001</v>
      </c>
      <c r="X25" s="120">
        <v>0.4</v>
      </c>
      <c r="Y25" s="125" t="s">
        <v>1465</v>
      </c>
      <c r="Z25" s="123" t="s">
        <v>1465</v>
      </c>
      <c r="AA25" s="119">
        <v>41.64</v>
      </c>
      <c r="AB25" s="121">
        <v>187.96</v>
      </c>
      <c r="AC25" s="119">
        <v>43.44</v>
      </c>
      <c r="AD25" s="120">
        <v>39.451999999999998</v>
      </c>
      <c r="AE25" s="120">
        <v>18.079999999999998</v>
      </c>
      <c r="AF25" s="121">
        <v>0</v>
      </c>
      <c r="AG25" s="119">
        <v>1.39503</v>
      </c>
      <c r="AH25" s="120">
        <v>11.8</v>
      </c>
      <c r="AI25" s="120">
        <v>10.130509999999999</v>
      </c>
      <c r="AJ25" s="120">
        <v>7.7833300000000003</v>
      </c>
      <c r="AK25" s="121">
        <v>8.1999999999999993</v>
      </c>
      <c r="AL25" s="119">
        <v>17.07</v>
      </c>
      <c r="AM25" s="121">
        <v>20.8</v>
      </c>
      <c r="AN25" s="119">
        <v>14.6</v>
      </c>
      <c r="AO25" s="125" t="s">
        <v>1465</v>
      </c>
      <c r="AP25" s="125" t="s">
        <v>1465</v>
      </c>
      <c r="AQ25" s="120">
        <v>10.23</v>
      </c>
      <c r="AR25" s="125" t="s">
        <v>1465</v>
      </c>
      <c r="AS25" s="120">
        <v>4.9570299999999996</v>
      </c>
      <c r="AT25" s="120">
        <v>6.5914700000000002</v>
      </c>
      <c r="AU25" s="120">
        <v>17.117000000000001</v>
      </c>
      <c r="AV25" s="120">
        <v>6.774</v>
      </c>
      <c r="AW25" s="121">
        <v>17.010000000000002</v>
      </c>
    </row>
    <row r="26" spans="1:49" x14ac:dyDescent="0.3">
      <c r="A26" s="126" t="s">
        <v>821</v>
      </c>
      <c r="B26" s="119">
        <v>11</v>
      </c>
      <c r="C26" s="120">
        <v>23</v>
      </c>
      <c r="D26" s="120">
        <v>16</v>
      </c>
      <c r="E26" s="120">
        <v>2</v>
      </c>
      <c r="F26" s="120">
        <v>9.3000000000000007</v>
      </c>
      <c r="G26" s="121">
        <v>25</v>
      </c>
      <c r="H26" s="119">
        <v>14.9</v>
      </c>
      <c r="I26" s="121">
        <v>101</v>
      </c>
      <c r="J26" s="119">
        <v>12.5</v>
      </c>
      <c r="K26" s="120">
        <v>12.57</v>
      </c>
      <c r="L26" s="121">
        <v>12.75</v>
      </c>
      <c r="M26" s="122" t="s">
        <v>1465</v>
      </c>
      <c r="N26" s="123" t="s">
        <v>1465</v>
      </c>
      <c r="O26" s="124">
        <v>1.127</v>
      </c>
      <c r="P26" s="119">
        <v>80.86</v>
      </c>
      <c r="Q26" s="120">
        <v>34.24</v>
      </c>
      <c r="R26" s="120">
        <v>145.09</v>
      </c>
      <c r="S26" s="121">
        <v>78.599999999999994</v>
      </c>
      <c r="T26" s="124">
        <v>38.616</v>
      </c>
      <c r="U26" s="124">
        <v>12.48</v>
      </c>
      <c r="V26" s="119">
        <v>15.02</v>
      </c>
      <c r="W26" s="120">
        <v>5.1130000000000004</v>
      </c>
      <c r="X26" s="120">
        <v>0.43</v>
      </c>
      <c r="Y26" s="125" t="s">
        <v>1465</v>
      </c>
      <c r="Z26" s="123" t="s">
        <v>1465</v>
      </c>
      <c r="AA26" s="119">
        <v>47.1</v>
      </c>
      <c r="AB26" s="121">
        <v>193.41499999999999</v>
      </c>
      <c r="AC26" s="119">
        <v>43.639000000000003</v>
      </c>
      <c r="AD26" s="120">
        <v>39.664999999999999</v>
      </c>
      <c r="AE26" s="120">
        <v>17.856000000000002</v>
      </c>
      <c r="AF26" s="121">
        <v>0</v>
      </c>
      <c r="AG26" s="119">
        <v>1.39503</v>
      </c>
      <c r="AH26" s="120">
        <v>13</v>
      </c>
      <c r="AI26" s="120">
        <v>10.16849</v>
      </c>
      <c r="AJ26" s="120">
        <v>7.7833300000000003</v>
      </c>
      <c r="AK26" s="121">
        <v>8.1</v>
      </c>
      <c r="AL26" s="119">
        <v>17.190000000000001</v>
      </c>
      <c r="AM26" s="121">
        <v>20.92</v>
      </c>
      <c r="AN26" s="119">
        <v>14.6</v>
      </c>
      <c r="AO26" s="125" t="s">
        <v>1465</v>
      </c>
      <c r="AP26" s="125" t="s">
        <v>1465</v>
      </c>
      <c r="AQ26" s="120">
        <v>10.119</v>
      </c>
      <c r="AR26" s="125" t="s">
        <v>1465</v>
      </c>
      <c r="AS26" s="120">
        <v>5.0775800000000002</v>
      </c>
      <c r="AT26" s="120">
        <v>6.5914700000000002</v>
      </c>
      <c r="AU26" s="120">
        <v>17.419</v>
      </c>
      <c r="AV26" s="120">
        <v>7.0529999999999999</v>
      </c>
      <c r="AW26" s="121">
        <v>17.010000000000002</v>
      </c>
    </row>
    <row r="27" spans="1:49" x14ac:dyDescent="0.3">
      <c r="A27" s="126" t="s">
        <v>822</v>
      </c>
      <c r="B27" s="119">
        <v>11</v>
      </c>
      <c r="C27" s="120">
        <v>23</v>
      </c>
      <c r="D27" s="120">
        <v>16</v>
      </c>
      <c r="E27" s="120">
        <v>2</v>
      </c>
      <c r="F27" s="120">
        <v>9.3000000000000007</v>
      </c>
      <c r="G27" s="121">
        <v>25</v>
      </c>
      <c r="H27" s="119">
        <v>14.9</v>
      </c>
      <c r="I27" s="121">
        <v>101</v>
      </c>
      <c r="J27" s="119">
        <v>12.5</v>
      </c>
      <c r="K27" s="120">
        <v>12.57</v>
      </c>
      <c r="L27" s="121">
        <v>12.75</v>
      </c>
      <c r="M27" s="122" t="s">
        <v>1465</v>
      </c>
      <c r="N27" s="123" t="s">
        <v>1465</v>
      </c>
      <c r="O27" s="124">
        <v>1.127</v>
      </c>
      <c r="P27" s="119">
        <v>80.86</v>
      </c>
      <c r="Q27" s="120">
        <v>34.24</v>
      </c>
      <c r="R27" s="120">
        <v>145.09</v>
      </c>
      <c r="S27" s="121">
        <v>78.599999999999994</v>
      </c>
      <c r="T27" s="124">
        <v>38.616</v>
      </c>
      <c r="U27" s="124">
        <v>12.48</v>
      </c>
      <c r="V27" s="119">
        <v>15.02</v>
      </c>
      <c r="W27" s="120">
        <v>5.1130000000000004</v>
      </c>
      <c r="X27" s="120">
        <v>0.43</v>
      </c>
      <c r="Y27" s="125" t="s">
        <v>1465</v>
      </c>
      <c r="Z27" s="123" t="s">
        <v>1465</v>
      </c>
      <c r="AA27" s="119">
        <v>47.1</v>
      </c>
      <c r="AB27" s="121">
        <v>193.41499999999999</v>
      </c>
      <c r="AC27" s="119">
        <v>43.639000000000003</v>
      </c>
      <c r="AD27" s="120">
        <v>39.664999999999999</v>
      </c>
      <c r="AE27" s="120">
        <v>17.856000000000002</v>
      </c>
      <c r="AF27" s="121">
        <v>0</v>
      </c>
      <c r="AG27" s="119">
        <v>1.39503</v>
      </c>
      <c r="AH27" s="120">
        <v>13</v>
      </c>
      <c r="AI27" s="120">
        <v>10.16849</v>
      </c>
      <c r="AJ27" s="120">
        <v>7.7833300000000003</v>
      </c>
      <c r="AK27" s="121">
        <v>8.1</v>
      </c>
      <c r="AL27" s="119">
        <v>17.190000000000001</v>
      </c>
      <c r="AM27" s="121">
        <v>20.92</v>
      </c>
      <c r="AN27" s="119">
        <v>14.6</v>
      </c>
      <c r="AO27" s="125" t="s">
        <v>1465</v>
      </c>
      <c r="AP27" s="125" t="s">
        <v>1465</v>
      </c>
      <c r="AQ27" s="120">
        <v>10.119</v>
      </c>
      <c r="AR27" s="125" t="s">
        <v>1465</v>
      </c>
      <c r="AS27" s="120">
        <v>5.0775800000000002</v>
      </c>
      <c r="AT27" s="120">
        <v>6.5914700000000002</v>
      </c>
      <c r="AU27" s="120">
        <v>17.419</v>
      </c>
      <c r="AV27" s="120">
        <v>7.0529999999999999</v>
      </c>
      <c r="AW27" s="121">
        <v>17.010000000000002</v>
      </c>
    </row>
    <row r="28" spans="1:49" x14ac:dyDescent="0.3">
      <c r="A28" s="126" t="s">
        <v>823</v>
      </c>
      <c r="B28" s="119">
        <v>11</v>
      </c>
      <c r="C28" s="120">
        <v>23</v>
      </c>
      <c r="D28" s="120">
        <v>16</v>
      </c>
      <c r="E28" s="120">
        <v>2</v>
      </c>
      <c r="F28" s="120">
        <v>4.3</v>
      </c>
      <c r="G28" s="121">
        <v>25</v>
      </c>
      <c r="H28" s="119">
        <v>14.9</v>
      </c>
      <c r="I28" s="121">
        <v>99</v>
      </c>
      <c r="J28" s="119">
        <v>13.45</v>
      </c>
      <c r="K28" s="120">
        <v>12.6</v>
      </c>
      <c r="L28" s="121">
        <v>12.489000000000001</v>
      </c>
      <c r="M28" s="122" t="s">
        <v>1465</v>
      </c>
      <c r="N28" s="123" t="s">
        <v>1465</v>
      </c>
      <c r="O28" s="124">
        <v>1.127</v>
      </c>
      <c r="P28" s="119">
        <v>83.43</v>
      </c>
      <c r="Q28" s="120">
        <v>34.72</v>
      </c>
      <c r="R28" s="120">
        <v>143.96</v>
      </c>
      <c r="S28" s="121">
        <v>77.47</v>
      </c>
      <c r="T28" s="124">
        <v>41.087000000000003</v>
      </c>
      <c r="U28" s="124">
        <v>12.45</v>
      </c>
      <c r="V28" s="119">
        <v>16.260000000000002</v>
      </c>
      <c r="W28" s="120">
        <v>5.1950000000000003</v>
      </c>
      <c r="X28" s="120">
        <v>0.39</v>
      </c>
      <c r="Y28" s="125" t="s">
        <v>1465</v>
      </c>
      <c r="Z28" s="123" t="s">
        <v>1465</v>
      </c>
      <c r="AA28" s="119">
        <v>43.86</v>
      </c>
      <c r="AB28" s="121">
        <v>190.18199999999999</v>
      </c>
      <c r="AC28" s="119">
        <v>43.780999999999999</v>
      </c>
      <c r="AD28" s="120">
        <v>38.770000000000003</v>
      </c>
      <c r="AE28" s="120">
        <v>16.609000000000002</v>
      </c>
      <c r="AF28" s="121">
        <v>0</v>
      </c>
      <c r="AG28" s="119">
        <v>1.39503</v>
      </c>
      <c r="AH28" s="120">
        <v>14.2</v>
      </c>
      <c r="AI28" s="120">
        <v>10.32044</v>
      </c>
      <c r="AJ28" s="120">
        <v>7.7833300000000003</v>
      </c>
      <c r="AK28" s="121">
        <v>8.1</v>
      </c>
      <c r="AL28" s="119">
        <v>16.79</v>
      </c>
      <c r="AM28" s="121">
        <v>20.51</v>
      </c>
      <c r="AN28" s="119">
        <v>14.6</v>
      </c>
      <c r="AO28" s="125" t="s">
        <v>1465</v>
      </c>
      <c r="AP28" s="125" t="s">
        <v>1465</v>
      </c>
      <c r="AQ28" s="120">
        <v>10.163</v>
      </c>
      <c r="AR28" s="125" t="s">
        <v>1465</v>
      </c>
      <c r="AS28" s="120">
        <v>5.1558000000000002</v>
      </c>
      <c r="AT28" s="120">
        <v>6.5914700000000002</v>
      </c>
      <c r="AU28" s="120">
        <v>17.718</v>
      </c>
      <c r="AV28" s="120">
        <v>7.1310000000000002</v>
      </c>
      <c r="AW28" s="121">
        <v>17.010000000000002</v>
      </c>
    </row>
    <row r="29" spans="1:49" x14ac:dyDescent="0.3">
      <c r="A29" s="126" t="s">
        <v>824</v>
      </c>
      <c r="B29" s="119">
        <v>11</v>
      </c>
      <c r="C29" s="120">
        <v>23</v>
      </c>
      <c r="D29" s="120">
        <v>16</v>
      </c>
      <c r="E29" s="120">
        <v>2</v>
      </c>
      <c r="F29" s="120">
        <v>4.3</v>
      </c>
      <c r="G29" s="121">
        <v>25</v>
      </c>
      <c r="H29" s="119">
        <v>14.9</v>
      </c>
      <c r="I29" s="121">
        <v>99</v>
      </c>
      <c r="J29" s="119">
        <v>13.45</v>
      </c>
      <c r="K29" s="120">
        <v>12.6</v>
      </c>
      <c r="L29" s="121">
        <v>12.489000000000001</v>
      </c>
      <c r="M29" s="122" t="s">
        <v>1465</v>
      </c>
      <c r="N29" s="123" t="s">
        <v>1465</v>
      </c>
      <c r="O29" s="124">
        <v>1.127</v>
      </c>
      <c r="P29" s="119">
        <v>83.43</v>
      </c>
      <c r="Q29" s="120">
        <v>34.72</v>
      </c>
      <c r="R29" s="120">
        <v>143.96</v>
      </c>
      <c r="S29" s="121">
        <v>77.47</v>
      </c>
      <c r="T29" s="124">
        <v>41.087000000000003</v>
      </c>
      <c r="U29" s="124">
        <v>12.45</v>
      </c>
      <c r="V29" s="119">
        <v>16.260000000000002</v>
      </c>
      <c r="W29" s="120">
        <v>5.1950000000000003</v>
      </c>
      <c r="X29" s="120">
        <v>0.39</v>
      </c>
      <c r="Y29" s="125" t="s">
        <v>1465</v>
      </c>
      <c r="Z29" s="123" t="s">
        <v>1465</v>
      </c>
      <c r="AA29" s="119">
        <v>43.86</v>
      </c>
      <c r="AB29" s="121">
        <v>190.18199999999999</v>
      </c>
      <c r="AC29" s="119">
        <v>43.780999999999999</v>
      </c>
      <c r="AD29" s="120">
        <v>38.770000000000003</v>
      </c>
      <c r="AE29" s="120">
        <v>16.609000000000002</v>
      </c>
      <c r="AF29" s="121">
        <v>0</v>
      </c>
      <c r="AG29" s="119">
        <v>1.39503</v>
      </c>
      <c r="AH29" s="120">
        <v>14.2</v>
      </c>
      <c r="AI29" s="120">
        <v>10.32044</v>
      </c>
      <c r="AJ29" s="120">
        <v>7.7833300000000003</v>
      </c>
      <c r="AK29" s="121">
        <v>8.1</v>
      </c>
      <c r="AL29" s="119">
        <v>16.79</v>
      </c>
      <c r="AM29" s="121">
        <v>20.51</v>
      </c>
      <c r="AN29" s="119">
        <v>14.6</v>
      </c>
      <c r="AO29" s="125" t="s">
        <v>1465</v>
      </c>
      <c r="AP29" s="125" t="s">
        <v>1465</v>
      </c>
      <c r="AQ29" s="120">
        <v>10.163</v>
      </c>
      <c r="AR29" s="125" t="s">
        <v>1465</v>
      </c>
      <c r="AS29" s="120">
        <v>5.1558000000000002</v>
      </c>
      <c r="AT29" s="120">
        <v>6.5914700000000002</v>
      </c>
      <c r="AU29" s="120">
        <v>17.718</v>
      </c>
      <c r="AV29" s="120">
        <v>7.1310000000000002</v>
      </c>
      <c r="AW29" s="121">
        <v>17.010000000000002</v>
      </c>
    </row>
    <row r="30" spans="1:49" x14ac:dyDescent="0.3">
      <c r="A30" s="126" t="s">
        <v>825</v>
      </c>
      <c r="B30" s="119">
        <v>11</v>
      </c>
      <c r="C30" s="120">
        <v>23</v>
      </c>
      <c r="D30" s="120">
        <v>16</v>
      </c>
      <c r="E30" s="120">
        <v>2</v>
      </c>
      <c r="F30" s="120">
        <v>21.9</v>
      </c>
      <c r="G30" s="121">
        <v>25</v>
      </c>
      <c r="H30" s="119">
        <v>14.9</v>
      </c>
      <c r="I30" s="121">
        <v>95</v>
      </c>
      <c r="J30" s="119">
        <v>13.44</v>
      </c>
      <c r="K30" s="120">
        <v>12.55</v>
      </c>
      <c r="L30" s="121">
        <v>12.625</v>
      </c>
      <c r="M30" s="122" t="s">
        <v>1465</v>
      </c>
      <c r="N30" s="123" t="s">
        <v>1465</v>
      </c>
      <c r="O30" s="124">
        <v>1.127</v>
      </c>
      <c r="P30" s="119">
        <v>82.57</v>
      </c>
      <c r="Q30" s="120">
        <v>34.72</v>
      </c>
      <c r="R30" s="120">
        <v>145.09</v>
      </c>
      <c r="S30" s="121">
        <v>78.599999999999994</v>
      </c>
      <c r="T30" s="124">
        <v>41.087000000000003</v>
      </c>
      <c r="U30" s="124">
        <v>12.39</v>
      </c>
      <c r="V30" s="119">
        <v>16.899999999999999</v>
      </c>
      <c r="W30" s="120">
        <v>5.37</v>
      </c>
      <c r="X30" s="120">
        <v>0.4</v>
      </c>
      <c r="Y30" s="125" t="s">
        <v>1465</v>
      </c>
      <c r="Z30" s="123" t="s">
        <v>1465</v>
      </c>
      <c r="AA30" s="119">
        <v>40.51</v>
      </c>
      <c r="AB30" s="121">
        <v>178.06899999999999</v>
      </c>
      <c r="AC30" s="119">
        <v>42.978999999999999</v>
      </c>
      <c r="AD30" s="120">
        <v>39.000999999999998</v>
      </c>
      <c r="AE30" s="120">
        <v>15.69</v>
      </c>
      <c r="AF30" s="121">
        <v>0</v>
      </c>
      <c r="AG30" s="119">
        <v>1.39503</v>
      </c>
      <c r="AH30" s="120">
        <v>14</v>
      </c>
      <c r="AI30" s="120">
        <v>10.17229</v>
      </c>
      <c r="AJ30" s="120">
        <v>7.7833300000000003</v>
      </c>
      <c r="AK30" s="121">
        <v>8.1</v>
      </c>
      <c r="AL30" s="119">
        <v>16.98</v>
      </c>
      <c r="AM30" s="121">
        <v>20.7</v>
      </c>
      <c r="AN30" s="119">
        <v>14.6</v>
      </c>
      <c r="AO30" s="125" t="s">
        <v>1465</v>
      </c>
      <c r="AP30" s="125" t="s">
        <v>1465</v>
      </c>
      <c r="AQ30" s="120">
        <v>9.968</v>
      </c>
      <c r="AR30" s="125" t="s">
        <v>1465</v>
      </c>
      <c r="AS30" s="120">
        <v>5.2659799999999999</v>
      </c>
      <c r="AT30" s="120">
        <v>6.5914700000000002</v>
      </c>
      <c r="AU30" s="120">
        <v>18.248999999999999</v>
      </c>
      <c r="AV30" s="120">
        <v>7.1310000000000002</v>
      </c>
      <c r="AW30" s="121">
        <v>17.25</v>
      </c>
    </row>
    <row r="31" spans="1:49" x14ac:dyDescent="0.3">
      <c r="A31" s="126" t="s">
        <v>826</v>
      </c>
      <c r="B31" s="119">
        <v>11</v>
      </c>
      <c r="C31" s="120">
        <v>23</v>
      </c>
      <c r="D31" s="120">
        <v>16</v>
      </c>
      <c r="E31" s="120">
        <v>2</v>
      </c>
      <c r="F31" s="120">
        <v>21.9</v>
      </c>
      <c r="G31" s="121">
        <v>25</v>
      </c>
      <c r="H31" s="119">
        <v>14.9</v>
      </c>
      <c r="I31" s="121">
        <v>95</v>
      </c>
      <c r="J31" s="119">
        <v>13.44</v>
      </c>
      <c r="K31" s="120">
        <v>12.55</v>
      </c>
      <c r="L31" s="121">
        <v>12.625</v>
      </c>
      <c r="M31" s="122" t="s">
        <v>1465</v>
      </c>
      <c r="N31" s="123" t="s">
        <v>1465</v>
      </c>
      <c r="O31" s="124">
        <v>1.127</v>
      </c>
      <c r="P31" s="119">
        <v>82.57</v>
      </c>
      <c r="Q31" s="120">
        <v>34.72</v>
      </c>
      <c r="R31" s="120">
        <v>145.09</v>
      </c>
      <c r="S31" s="121">
        <v>78.599999999999994</v>
      </c>
      <c r="T31" s="124">
        <v>41.087000000000003</v>
      </c>
      <c r="U31" s="124">
        <v>12.39</v>
      </c>
      <c r="V31" s="119">
        <v>16.899999999999999</v>
      </c>
      <c r="W31" s="120">
        <v>5.37</v>
      </c>
      <c r="X31" s="120">
        <v>0.4</v>
      </c>
      <c r="Y31" s="125" t="s">
        <v>1465</v>
      </c>
      <c r="Z31" s="123" t="s">
        <v>1465</v>
      </c>
      <c r="AA31" s="119">
        <v>40.51</v>
      </c>
      <c r="AB31" s="121">
        <v>178.06899999999999</v>
      </c>
      <c r="AC31" s="119">
        <v>42.978999999999999</v>
      </c>
      <c r="AD31" s="120">
        <v>39.000999999999998</v>
      </c>
      <c r="AE31" s="120">
        <v>15.69</v>
      </c>
      <c r="AF31" s="121">
        <v>0</v>
      </c>
      <c r="AG31" s="119">
        <v>1.39503</v>
      </c>
      <c r="AH31" s="120">
        <v>14</v>
      </c>
      <c r="AI31" s="120">
        <v>10.17229</v>
      </c>
      <c r="AJ31" s="120">
        <v>7.7833300000000003</v>
      </c>
      <c r="AK31" s="121">
        <v>8.1</v>
      </c>
      <c r="AL31" s="119">
        <v>16.98</v>
      </c>
      <c r="AM31" s="121">
        <v>20.7</v>
      </c>
      <c r="AN31" s="119">
        <v>14.6</v>
      </c>
      <c r="AO31" s="125" t="s">
        <v>1465</v>
      </c>
      <c r="AP31" s="125" t="s">
        <v>1465</v>
      </c>
      <c r="AQ31" s="120">
        <v>9.968</v>
      </c>
      <c r="AR31" s="125" t="s">
        <v>1465</v>
      </c>
      <c r="AS31" s="120">
        <v>5.2659799999999999</v>
      </c>
      <c r="AT31" s="120">
        <v>6.5914700000000002</v>
      </c>
      <c r="AU31" s="120">
        <v>18.248999999999999</v>
      </c>
      <c r="AV31" s="120">
        <v>7.1310000000000002</v>
      </c>
      <c r="AW31" s="121">
        <v>17.25</v>
      </c>
    </row>
    <row r="32" spans="1:49" x14ac:dyDescent="0.3">
      <c r="A32" s="126" t="s">
        <v>827</v>
      </c>
      <c r="B32" s="119">
        <v>10.9</v>
      </c>
      <c r="C32" s="120">
        <v>23</v>
      </c>
      <c r="D32" s="120">
        <v>16</v>
      </c>
      <c r="E32" s="120">
        <v>2</v>
      </c>
      <c r="F32" s="120">
        <v>22.4</v>
      </c>
      <c r="G32" s="121">
        <v>25</v>
      </c>
      <c r="H32" s="119">
        <v>14.9</v>
      </c>
      <c r="I32" s="121">
        <v>90</v>
      </c>
      <c r="J32" s="119">
        <v>13.52</v>
      </c>
      <c r="K32" s="120">
        <v>12.57</v>
      </c>
      <c r="L32" s="121">
        <v>9.98</v>
      </c>
      <c r="M32" s="122" t="s">
        <v>1465</v>
      </c>
      <c r="N32" s="123" t="s">
        <v>1465</v>
      </c>
      <c r="O32" s="124">
        <v>1.127</v>
      </c>
      <c r="P32" s="119">
        <v>82.57</v>
      </c>
      <c r="Q32" s="120">
        <v>35.21</v>
      </c>
      <c r="R32" s="120">
        <v>145.09</v>
      </c>
      <c r="S32" s="121">
        <v>78.599999999999994</v>
      </c>
      <c r="T32" s="124">
        <v>46.854500000000002</v>
      </c>
      <c r="U32" s="124">
        <v>12.3</v>
      </c>
      <c r="V32" s="119">
        <v>18.2</v>
      </c>
      <c r="W32" s="120">
        <v>6.06</v>
      </c>
      <c r="X32" s="120">
        <v>0.43</v>
      </c>
      <c r="Y32" s="125" t="s">
        <v>1465</v>
      </c>
      <c r="Z32" s="123" t="s">
        <v>1465</v>
      </c>
      <c r="AA32" s="119">
        <v>37.78</v>
      </c>
      <c r="AB32" s="121">
        <v>176.08799999999999</v>
      </c>
      <c r="AC32" s="119">
        <v>43.156999999999996</v>
      </c>
      <c r="AD32" s="120">
        <v>37.874000000000002</v>
      </c>
      <c r="AE32" s="120">
        <v>15.666</v>
      </c>
      <c r="AF32" s="121">
        <v>0</v>
      </c>
      <c r="AG32" s="119">
        <v>1.39503</v>
      </c>
      <c r="AH32" s="120">
        <v>17</v>
      </c>
      <c r="AI32" s="120">
        <v>10.26708</v>
      </c>
      <c r="AJ32" s="120">
        <v>7.7833300000000003</v>
      </c>
      <c r="AK32" s="121">
        <v>8.1</v>
      </c>
      <c r="AL32" s="119">
        <v>16.55</v>
      </c>
      <c r="AM32" s="121">
        <v>20.27</v>
      </c>
      <c r="AN32" s="119">
        <v>14.6</v>
      </c>
      <c r="AO32" s="125" t="s">
        <v>1465</v>
      </c>
      <c r="AP32" s="125" t="s">
        <v>1465</v>
      </c>
      <c r="AQ32" s="120">
        <v>10.061999999999999</v>
      </c>
      <c r="AR32" s="125" t="s">
        <v>1465</v>
      </c>
      <c r="AS32" s="120">
        <v>5.3910900000000002</v>
      </c>
      <c r="AT32" s="120">
        <v>6.5914700000000002</v>
      </c>
      <c r="AU32" s="120">
        <v>18.852</v>
      </c>
      <c r="AV32" s="120">
        <v>7.1310000000000002</v>
      </c>
      <c r="AW32" s="121">
        <v>17.649999999999999</v>
      </c>
    </row>
    <row r="33" spans="1:49" x14ac:dyDescent="0.3">
      <c r="A33" s="126" t="s">
        <v>828</v>
      </c>
      <c r="B33" s="119">
        <v>10.9</v>
      </c>
      <c r="C33" s="120">
        <v>23</v>
      </c>
      <c r="D33" s="120">
        <v>16</v>
      </c>
      <c r="E33" s="120">
        <v>2</v>
      </c>
      <c r="F33" s="120">
        <v>22.4</v>
      </c>
      <c r="G33" s="121">
        <v>25</v>
      </c>
      <c r="H33" s="119">
        <v>14.9</v>
      </c>
      <c r="I33" s="121">
        <v>90</v>
      </c>
      <c r="J33" s="119">
        <v>13.52</v>
      </c>
      <c r="K33" s="120">
        <v>12.57</v>
      </c>
      <c r="L33" s="121">
        <v>9.98</v>
      </c>
      <c r="M33" s="122" t="s">
        <v>1465</v>
      </c>
      <c r="N33" s="123" t="s">
        <v>1465</v>
      </c>
      <c r="O33" s="124">
        <v>1.127</v>
      </c>
      <c r="P33" s="119">
        <v>82.57</v>
      </c>
      <c r="Q33" s="120">
        <v>35.21</v>
      </c>
      <c r="R33" s="120">
        <v>145.09</v>
      </c>
      <c r="S33" s="121">
        <v>78.599999999999994</v>
      </c>
      <c r="T33" s="124">
        <v>46.854500000000002</v>
      </c>
      <c r="U33" s="124">
        <v>12.3</v>
      </c>
      <c r="V33" s="119">
        <v>18.2</v>
      </c>
      <c r="W33" s="120">
        <v>6.06</v>
      </c>
      <c r="X33" s="120">
        <v>0.43</v>
      </c>
      <c r="Y33" s="125" t="s">
        <v>1465</v>
      </c>
      <c r="Z33" s="123" t="s">
        <v>1465</v>
      </c>
      <c r="AA33" s="119">
        <v>37.78</v>
      </c>
      <c r="AB33" s="121">
        <v>176.08799999999999</v>
      </c>
      <c r="AC33" s="119">
        <v>43.156999999999996</v>
      </c>
      <c r="AD33" s="120">
        <v>37.874000000000002</v>
      </c>
      <c r="AE33" s="120">
        <v>15.666</v>
      </c>
      <c r="AF33" s="121">
        <v>0</v>
      </c>
      <c r="AG33" s="119">
        <v>1.39503</v>
      </c>
      <c r="AH33" s="120">
        <v>17</v>
      </c>
      <c r="AI33" s="120">
        <v>10.26708</v>
      </c>
      <c r="AJ33" s="120">
        <v>7.7833300000000003</v>
      </c>
      <c r="AK33" s="121">
        <v>8.1</v>
      </c>
      <c r="AL33" s="119">
        <v>16.55</v>
      </c>
      <c r="AM33" s="121">
        <v>20.27</v>
      </c>
      <c r="AN33" s="119">
        <v>14.6</v>
      </c>
      <c r="AO33" s="125" t="s">
        <v>1465</v>
      </c>
      <c r="AP33" s="125" t="s">
        <v>1465</v>
      </c>
      <c r="AQ33" s="120">
        <v>10.061999999999999</v>
      </c>
      <c r="AR33" s="125" t="s">
        <v>1465</v>
      </c>
      <c r="AS33" s="120">
        <v>5.3910900000000002</v>
      </c>
      <c r="AT33" s="120">
        <v>6.5914700000000002</v>
      </c>
      <c r="AU33" s="120">
        <v>18.852</v>
      </c>
      <c r="AV33" s="120">
        <v>7.1310000000000002</v>
      </c>
      <c r="AW33" s="121">
        <v>17.649999999999999</v>
      </c>
    </row>
    <row r="34" spans="1:49" x14ac:dyDescent="0.3">
      <c r="A34" s="126" t="s">
        <v>829</v>
      </c>
      <c r="B34" s="119">
        <v>10.9</v>
      </c>
      <c r="C34" s="120">
        <v>23</v>
      </c>
      <c r="D34" s="120">
        <v>16</v>
      </c>
      <c r="E34" s="120">
        <v>2</v>
      </c>
      <c r="F34" s="120">
        <v>22.7</v>
      </c>
      <c r="G34" s="121">
        <v>25</v>
      </c>
      <c r="H34" s="119">
        <v>14.9</v>
      </c>
      <c r="I34" s="121">
        <v>88</v>
      </c>
      <c r="J34" s="119">
        <v>13.47</v>
      </c>
      <c r="K34" s="120">
        <v>12.59</v>
      </c>
      <c r="L34" s="121">
        <v>10.096</v>
      </c>
      <c r="M34" s="122" t="s">
        <v>1465</v>
      </c>
      <c r="N34" s="123" t="s">
        <v>1465</v>
      </c>
      <c r="O34" s="124">
        <v>1.127</v>
      </c>
      <c r="P34" s="119">
        <v>82.57</v>
      </c>
      <c r="Q34" s="120">
        <v>35.700000000000003</v>
      </c>
      <c r="R34" s="120">
        <v>145.09</v>
      </c>
      <c r="S34" s="121">
        <v>78.599999999999994</v>
      </c>
      <c r="T34" s="124">
        <v>52.857799999999997</v>
      </c>
      <c r="U34" s="124">
        <v>12.24</v>
      </c>
      <c r="V34" s="119">
        <v>19.54</v>
      </c>
      <c r="W34" s="120">
        <v>6.29</v>
      </c>
      <c r="X34" s="120">
        <v>0.36</v>
      </c>
      <c r="Y34" s="125" t="s">
        <v>1465</v>
      </c>
      <c r="Z34" s="123" t="s">
        <v>1465</v>
      </c>
      <c r="AA34" s="119">
        <v>44.78</v>
      </c>
      <c r="AB34" s="121">
        <v>183.083</v>
      </c>
      <c r="AC34" s="119">
        <v>42.213000000000001</v>
      </c>
      <c r="AD34" s="120">
        <v>37.341000000000001</v>
      </c>
      <c r="AE34" s="120">
        <v>15.148</v>
      </c>
      <c r="AF34" s="121">
        <v>0</v>
      </c>
      <c r="AG34" s="119">
        <v>1.39503</v>
      </c>
      <c r="AH34" s="120">
        <v>18</v>
      </c>
      <c r="AI34" s="120">
        <v>10.15836</v>
      </c>
      <c r="AJ34" s="120">
        <v>7.7833300000000003</v>
      </c>
      <c r="AK34" s="121">
        <v>8.1</v>
      </c>
      <c r="AL34" s="119">
        <v>17.190000000000001</v>
      </c>
      <c r="AM34" s="121">
        <v>20.91</v>
      </c>
      <c r="AN34" s="119">
        <v>14.6</v>
      </c>
      <c r="AO34" s="125" t="s">
        <v>1465</v>
      </c>
      <c r="AP34" s="125" t="s">
        <v>1465</v>
      </c>
      <c r="AQ34" s="120">
        <v>10.17</v>
      </c>
      <c r="AR34" s="125" t="s">
        <v>1465</v>
      </c>
      <c r="AS34" s="120">
        <v>5.5232599999999996</v>
      </c>
      <c r="AT34" s="120">
        <v>6.5914700000000002</v>
      </c>
      <c r="AU34" s="120">
        <v>19.225999999999999</v>
      </c>
      <c r="AV34" s="120">
        <v>7.3940000000000001</v>
      </c>
      <c r="AW34" s="121">
        <v>17.739999999999998</v>
      </c>
    </row>
    <row r="35" spans="1:49" x14ac:dyDescent="0.3">
      <c r="A35" s="126" t="s">
        <v>830</v>
      </c>
      <c r="B35" s="119">
        <v>10.9</v>
      </c>
      <c r="C35" s="120">
        <v>23</v>
      </c>
      <c r="D35" s="120">
        <v>16</v>
      </c>
      <c r="E35" s="120">
        <v>2</v>
      </c>
      <c r="F35" s="120">
        <v>22.7</v>
      </c>
      <c r="G35" s="121">
        <v>25</v>
      </c>
      <c r="H35" s="119">
        <v>14.9</v>
      </c>
      <c r="I35" s="121">
        <v>88</v>
      </c>
      <c r="J35" s="119">
        <v>13.47</v>
      </c>
      <c r="K35" s="120">
        <v>12.59</v>
      </c>
      <c r="L35" s="121">
        <v>10.096</v>
      </c>
      <c r="M35" s="122" t="s">
        <v>1465</v>
      </c>
      <c r="N35" s="123" t="s">
        <v>1465</v>
      </c>
      <c r="O35" s="124">
        <v>1.127</v>
      </c>
      <c r="P35" s="119">
        <v>82.57</v>
      </c>
      <c r="Q35" s="120">
        <v>35.700000000000003</v>
      </c>
      <c r="R35" s="120">
        <v>145.09</v>
      </c>
      <c r="S35" s="121">
        <v>78.599999999999994</v>
      </c>
      <c r="T35" s="124">
        <v>52.857799999999997</v>
      </c>
      <c r="U35" s="124">
        <v>12.24</v>
      </c>
      <c r="V35" s="119">
        <v>19.54</v>
      </c>
      <c r="W35" s="120">
        <v>6.29</v>
      </c>
      <c r="X35" s="120">
        <v>0.36</v>
      </c>
      <c r="Y35" s="125" t="s">
        <v>1465</v>
      </c>
      <c r="Z35" s="123" t="s">
        <v>1465</v>
      </c>
      <c r="AA35" s="119">
        <v>44.78</v>
      </c>
      <c r="AB35" s="121">
        <v>183.083</v>
      </c>
      <c r="AC35" s="119">
        <v>42.213000000000001</v>
      </c>
      <c r="AD35" s="120">
        <v>37.341000000000001</v>
      </c>
      <c r="AE35" s="120">
        <v>15.148</v>
      </c>
      <c r="AF35" s="121">
        <v>0</v>
      </c>
      <c r="AG35" s="119">
        <v>1.39503</v>
      </c>
      <c r="AH35" s="120">
        <v>18</v>
      </c>
      <c r="AI35" s="120">
        <v>10.15836</v>
      </c>
      <c r="AJ35" s="120">
        <v>7.7833300000000003</v>
      </c>
      <c r="AK35" s="121">
        <v>8.1</v>
      </c>
      <c r="AL35" s="119">
        <v>17.190000000000001</v>
      </c>
      <c r="AM35" s="121">
        <v>20.91</v>
      </c>
      <c r="AN35" s="119">
        <v>14.6</v>
      </c>
      <c r="AO35" s="125" t="s">
        <v>1465</v>
      </c>
      <c r="AP35" s="125" t="s">
        <v>1465</v>
      </c>
      <c r="AQ35" s="120">
        <v>10.17</v>
      </c>
      <c r="AR35" s="125" t="s">
        <v>1465</v>
      </c>
      <c r="AS35" s="120">
        <v>5.5232599999999996</v>
      </c>
      <c r="AT35" s="120">
        <v>6.5914700000000002</v>
      </c>
      <c r="AU35" s="120">
        <v>19.225999999999999</v>
      </c>
      <c r="AV35" s="120">
        <v>7.3940000000000001</v>
      </c>
      <c r="AW35" s="121">
        <v>17.739999999999998</v>
      </c>
    </row>
    <row r="36" spans="1:49" x14ac:dyDescent="0.3">
      <c r="A36" s="126" t="s">
        <v>831</v>
      </c>
      <c r="B36" s="119">
        <v>10.9</v>
      </c>
      <c r="C36" s="120">
        <v>23</v>
      </c>
      <c r="D36" s="120">
        <v>16</v>
      </c>
      <c r="E36" s="120">
        <v>2</v>
      </c>
      <c r="F36" s="120">
        <v>22.7</v>
      </c>
      <c r="G36" s="121">
        <v>25</v>
      </c>
      <c r="H36" s="119">
        <v>14.9</v>
      </c>
      <c r="I36" s="121">
        <v>86</v>
      </c>
      <c r="J36" s="119">
        <v>13.54</v>
      </c>
      <c r="K36" s="120">
        <v>12.55</v>
      </c>
      <c r="L36" s="121">
        <v>10.067</v>
      </c>
      <c r="M36" s="122" t="s">
        <v>1465</v>
      </c>
      <c r="N36" s="123" t="s">
        <v>1465</v>
      </c>
      <c r="O36" s="124">
        <v>1.127</v>
      </c>
      <c r="P36" s="119">
        <v>81.709999999999994</v>
      </c>
      <c r="Q36" s="120">
        <v>36.200000000000003</v>
      </c>
      <c r="R36" s="120">
        <v>145.09</v>
      </c>
      <c r="S36" s="121">
        <v>77.849999999999994</v>
      </c>
      <c r="T36" s="124">
        <v>59.385399999999997</v>
      </c>
      <c r="U36" s="124">
        <v>12.3</v>
      </c>
      <c r="V36" s="119">
        <v>20</v>
      </c>
      <c r="W36" s="120">
        <v>6.53</v>
      </c>
      <c r="X36" s="120">
        <v>0.38</v>
      </c>
      <c r="Y36" s="125" t="s">
        <v>1465</v>
      </c>
      <c r="Z36" s="123" t="s">
        <v>1465</v>
      </c>
      <c r="AA36" s="119">
        <v>41.34</v>
      </c>
      <c r="AB36" s="121">
        <v>179.65</v>
      </c>
      <c r="AC36" s="119">
        <v>41.447000000000003</v>
      </c>
      <c r="AD36" s="120">
        <v>36.369</v>
      </c>
      <c r="AE36" s="120">
        <v>15.028</v>
      </c>
      <c r="AF36" s="121">
        <v>0</v>
      </c>
      <c r="AG36" s="119">
        <v>1.39503</v>
      </c>
      <c r="AH36" s="120">
        <v>18</v>
      </c>
      <c r="AI36" s="120">
        <v>10.25783</v>
      </c>
      <c r="AJ36" s="120">
        <v>7.7833300000000003</v>
      </c>
      <c r="AK36" s="121">
        <v>8.1</v>
      </c>
      <c r="AL36" s="119">
        <v>16.559999999999999</v>
      </c>
      <c r="AM36" s="121">
        <v>20.28</v>
      </c>
      <c r="AN36" s="119">
        <v>14.6</v>
      </c>
      <c r="AO36" s="125" t="s">
        <v>1465</v>
      </c>
      <c r="AP36" s="125" t="s">
        <v>1465</v>
      </c>
      <c r="AQ36" s="120">
        <v>10.592000000000001</v>
      </c>
      <c r="AR36" s="125" t="s">
        <v>1465</v>
      </c>
      <c r="AS36" s="120">
        <v>5.66995</v>
      </c>
      <c r="AT36" s="120">
        <v>6.5914700000000002</v>
      </c>
      <c r="AU36" s="120">
        <v>19.765000000000001</v>
      </c>
      <c r="AV36" s="120">
        <v>7.5620000000000003</v>
      </c>
      <c r="AW36" s="121">
        <v>17.739999999999998</v>
      </c>
    </row>
    <row r="37" spans="1:49" x14ac:dyDescent="0.3">
      <c r="A37" s="126" t="s">
        <v>832</v>
      </c>
      <c r="B37" s="119">
        <v>10.9</v>
      </c>
      <c r="C37" s="120">
        <v>23</v>
      </c>
      <c r="D37" s="120">
        <v>16</v>
      </c>
      <c r="E37" s="120">
        <v>2</v>
      </c>
      <c r="F37" s="120">
        <v>22.7</v>
      </c>
      <c r="G37" s="121">
        <v>25</v>
      </c>
      <c r="H37" s="119">
        <v>14.9</v>
      </c>
      <c r="I37" s="121">
        <v>86</v>
      </c>
      <c r="J37" s="119">
        <v>13.54</v>
      </c>
      <c r="K37" s="120">
        <v>12.55</v>
      </c>
      <c r="L37" s="121">
        <v>10.067</v>
      </c>
      <c r="M37" s="122" t="s">
        <v>1465</v>
      </c>
      <c r="N37" s="123" t="s">
        <v>1465</v>
      </c>
      <c r="O37" s="124">
        <v>1.127</v>
      </c>
      <c r="P37" s="119">
        <v>81.709999999999994</v>
      </c>
      <c r="Q37" s="120">
        <v>36.200000000000003</v>
      </c>
      <c r="R37" s="120">
        <v>145.09</v>
      </c>
      <c r="S37" s="121">
        <v>77.849999999999994</v>
      </c>
      <c r="T37" s="124">
        <v>59.385399999999997</v>
      </c>
      <c r="U37" s="124">
        <v>12.3</v>
      </c>
      <c r="V37" s="119">
        <v>20</v>
      </c>
      <c r="W37" s="120">
        <v>6.53</v>
      </c>
      <c r="X37" s="120">
        <v>0.38</v>
      </c>
      <c r="Y37" s="125" t="s">
        <v>1465</v>
      </c>
      <c r="Z37" s="123" t="s">
        <v>1465</v>
      </c>
      <c r="AA37" s="119">
        <v>41.34</v>
      </c>
      <c r="AB37" s="121">
        <v>179.65</v>
      </c>
      <c r="AC37" s="119">
        <v>41.447000000000003</v>
      </c>
      <c r="AD37" s="120">
        <v>36.369</v>
      </c>
      <c r="AE37" s="120">
        <v>15.028</v>
      </c>
      <c r="AF37" s="121">
        <v>0</v>
      </c>
      <c r="AG37" s="119">
        <v>1.39503</v>
      </c>
      <c r="AH37" s="120">
        <v>18</v>
      </c>
      <c r="AI37" s="120">
        <v>10.25783</v>
      </c>
      <c r="AJ37" s="120">
        <v>7.7833300000000003</v>
      </c>
      <c r="AK37" s="121">
        <v>8.1</v>
      </c>
      <c r="AL37" s="119">
        <v>16.559999999999999</v>
      </c>
      <c r="AM37" s="121">
        <v>20.28</v>
      </c>
      <c r="AN37" s="119">
        <v>14.6</v>
      </c>
      <c r="AO37" s="125" t="s">
        <v>1465</v>
      </c>
      <c r="AP37" s="125" t="s">
        <v>1465</v>
      </c>
      <c r="AQ37" s="120">
        <v>10.592000000000001</v>
      </c>
      <c r="AR37" s="125" t="s">
        <v>1465</v>
      </c>
      <c r="AS37" s="120">
        <v>5.66995</v>
      </c>
      <c r="AT37" s="120">
        <v>6.5914700000000002</v>
      </c>
      <c r="AU37" s="120">
        <v>19.765000000000001</v>
      </c>
      <c r="AV37" s="120">
        <v>7.5620000000000003</v>
      </c>
      <c r="AW37" s="121">
        <v>17.739999999999998</v>
      </c>
    </row>
    <row r="38" spans="1:49" x14ac:dyDescent="0.3">
      <c r="A38" s="126" t="s">
        <v>833</v>
      </c>
      <c r="B38" s="119">
        <v>10.9</v>
      </c>
      <c r="C38" s="120">
        <v>23</v>
      </c>
      <c r="D38" s="120">
        <v>16</v>
      </c>
      <c r="E38" s="120">
        <v>2</v>
      </c>
      <c r="F38" s="120">
        <v>22.7</v>
      </c>
      <c r="G38" s="121">
        <v>25</v>
      </c>
      <c r="H38" s="119">
        <v>13.8</v>
      </c>
      <c r="I38" s="121">
        <v>85</v>
      </c>
      <c r="J38" s="119">
        <v>13.44</v>
      </c>
      <c r="K38" s="120">
        <v>12.48</v>
      </c>
      <c r="L38" s="121">
        <v>10.084</v>
      </c>
      <c r="M38" s="122" t="s">
        <v>1465</v>
      </c>
      <c r="N38" s="123" t="s">
        <v>1465</v>
      </c>
      <c r="O38" s="124">
        <v>1.127</v>
      </c>
      <c r="P38" s="119">
        <v>81.709999999999994</v>
      </c>
      <c r="Q38" s="120">
        <v>37.72</v>
      </c>
      <c r="R38" s="120">
        <v>145.09</v>
      </c>
      <c r="S38" s="121">
        <v>77.849999999999994</v>
      </c>
      <c r="T38" s="124">
        <v>69</v>
      </c>
      <c r="U38" s="124">
        <v>12.28</v>
      </c>
      <c r="V38" s="119">
        <v>20</v>
      </c>
      <c r="W38" s="120">
        <v>6.27</v>
      </c>
      <c r="X38" s="120">
        <v>0.4</v>
      </c>
      <c r="Y38" s="125" t="s">
        <v>1465</v>
      </c>
      <c r="Z38" s="123" t="s">
        <v>1465</v>
      </c>
      <c r="AA38" s="119">
        <v>44.32</v>
      </c>
      <c r="AB38" s="121">
        <v>184.59800000000001</v>
      </c>
      <c r="AC38" s="119">
        <v>40.555</v>
      </c>
      <c r="AD38" s="120">
        <v>35.558</v>
      </c>
      <c r="AE38" s="120">
        <v>14.534000000000001</v>
      </c>
      <c r="AF38" s="121">
        <v>0</v>
      </c>
      <c r="AG38" s="119">
        <v>1.39503</v>
      </c>
      <c r="AH38" s="120">
        <v>18</v>
      </c>
      <c r="AI38" s="120">
        <v>10.180759999999999</v>
      </c>
      <c r="AJ38" s="120">
        <v>7.7833300000000003</v>
      </c>
      <c r="AK38" s="121">
        <v>8.1</v>
      </c>
      <c r="AL38" s="119">
        <v>16.55</v>
      </c>
      <c r="AM38" s="121">
        <v>20.28</v>
      </c>
      <c r="AN38" s="119">
        <v>14.6</v>
      </c>
      <c r="AO38" s="125" t="s">
        <v>1465</v>
      </c>
      <c r="AP38" s="125" t="s">
        <v>1465</v>
      </c>
      <c r="AQ38" s="120">
        <v>11.19</v>
      </c>
      <c r="AR38" s="125" t="s">
        <v>1465</v>
      </c>
      <c r="AS38" s="120">
        <v>5.9309700000000003</v>
      </c>
      <c r="AT38" s="120">
        <v>6.5914700000000002</v>
      </c>
      <c r="AU38" s="120">
        <v>20.616</v>
      </c>
      <c r="AV38" s="120">
        <v>7.9690000000000003</v>
      </c>
      <c r="AW38" s="121">
        <v>17.739999999999998</v>
      </c>
    </row>
    <row r="39" spans="1:49" x14ac:dyDescent="0.3">
      <c r="A39" s="126" t="s">
        <v>834</v>
      </c>
      <c r="B39" s="119">
        <v>10.9</v>
      </c>
      <c r="C39" s="120">
        <v>23</v>
      </c>
      <c r="D39" s="120">
        <v>16</v>
      </c>
      <c r="E39" s="120">
        <v>2</v>
      </c>
      <c r="F39" s="120">
        <v>22.7</v>
      </c>
      <c r="G39" s="121">
        <v>25</v>
      </c>
      <c r="H39" s="119">
        <v>13.8</v>
      </c>
      <c r="I39" s="121">
        <v>85</v>
      </c>
      <c r="J39" s="119">
        <v>13.44</v>
      </c>
      <c r="K39" s="120">
        <v>12.48</v>
      </c>
      <c r="L39" s="121">
        <v>10.084</v>
      </c>
      <c r="M39" s="122" t="s">
        <v>1465</v>
      </c>
      <c r="N39" s="123" t="s">
        <v>1465</v>
      </c>
      <c r="O39" s="124">
        <v>1.127</v>
      </c>
      <c r="P39" s="119">
        <v>81.709999999999994</v>
      </c>
      <c r="Q39" s="120">
        <v>37.72</v>
      </c>
      <c r="R39" s="120">
        <v>145.09</v>
      </c>
      <c r="S39" s="121">
        <v>77.849999999999994</v>
      </c>
      <c r="T39" s="124">
        <v>69</v>
      </c>
      <c r="U39" s="124">
        <v>12.28</v>
      </c>
      <c r="V39" s="119">
        <v>20</v>
      </c>
      <c r="W39" s="120">
        <v>6.27</v>
      </c>
      <c r="X39" s="120">
        <v>0.4</v>
      </c>
      <c r="Y39" s="125" t="s">
        <v>1465</v>
      </c>
      <c r="Z39" s="123" t="s">
        <v>1465</v>
      </c>
      <c r="AA39" s="119">
        <v>44.32</v>
      </c>
      <c r="AB39" s="121">
        <v>184.59800000000001</v>
      </c>
      <c r="AC39" s="119">
        <v>40.555</v>
      </c>
      <c r="AD39" s="120">
        <v>35.558</v>
      </c>
      <c r="AE39" s="120">
        <v>14.534000000000001</v>
      </c>
      <c r="AF39" s="121">
        <v>0</v>
      </c>
      <c r="AG39" s="119">
        <v>1.39503</v>
      </c>
      <c r="AH39" s="120">
        <v>18</v>
      </c>
      <c r="AI39" s="120">
        <v>10.180759999999999</v>
      </c>
      <c r="AJ39" s="120">
        <v>7.7833300000000003</v>
      </c>
      <c r="AK39" s="121">
        <v>8.1</v>
      </c>
      <c r="AL39" s="119">
        <v>16.55</v>
      </c>
      <c r="AM39" s="121">
        <v>20.28</v>
      </c>
      <c r="AN39" s="119">
        <v>14.6</v>
      </c>
      <c r="AO39" s="125" t="s">
        <v>1465</v>
      </c>
      <c r="AP39" s="125" t="s">
        <v>1465</v>
      </c>
      <c r="AQ39" s="120">
        <v>11.19</v>
      </c>
      <c r="AR39" s="125" t="s">
        <v>1465</v>
      </c>
      <c r="AS39" s="120">
        <v>5.9309700000000003</v>
      </c>
      <c r="AT39" s="120">
        <v>6.5914700000000002</v>
      </c>
      <c r="AU39" s="120">
        <v>20.616</v>
      </c>
      <c r="AV39" s="120">
        <v>7.9690000000000003</v>
      </c>
      <c r="AW39" s="121">
        <v>17.739999999999998</v>
      </c>
    </row>
    <row r="40" spans="1:49" x14ac:dyDescent="0.3">
      <c r="A40" s="126" t="s">
        <v>835</v>
      </c>
      <c r="B40" s="119">
        <v>10.9</v>
      </c>
      <c r="C40" s="120">
        <v>23</v>
      </c>
      <c r="D40" s="120">
        <v>16</v>
      </c>
      <c r="E40" s="120">
        <v>2</v>
      </c>
      <c r="F40" s="120">
        <v>22.7</v>
      </c>
      <c r="G40" s="121">
        <v>25</v>
      </c>
      <c r="H40" s="119">
        <v>13.8</v>
      </c>
      <c r="I40" s="121">
        <v>83</v>
      </c>
      <c r="J40" s="119">
        <v>13.57</v>
      </c>
      <c r="K40" s="120">
        <v>12.44</v>
      </c>
      <c r="L40" s="121">
        <v>10.111000000000001</v>
      </c>
      <c r="M40" s="122" t="s">
        <v>1465</v>
      </c>
      <c r="N40" s="123" t="s">
        <v>1465</v>
      </c>
      <c r="O40" s="124">
        <v>1.127</v>
      </c>
      <c r="P40" s="119">
        <v>81.709999999999994</v>
      </c>
      <c r="Q40" s="120">
        <v>41.43</v>
      </c>
      <c r="R40" s="120">
        <v>146.22999999999999</v>
      </c>
      <c r="S40" s="121">
        <v>78.989999999999995</v>
      </c>
      <c r="T40" s="124">
        <v>80</v>
      </c>
      <c r="U40" s="124">
        <v>12.3</v>
      </c>
      <c r="V40" s="119">
        <v>20</v>
      </c>
      <c r="W40" s="120">
        <v>7.68</v>
      </c>
      <c r="X40" s="120">
        <v>0.41</v>
      </c>
      <c r="Y40" s="125" t="s">
        <v>1465</v>
      </c>
      <c r="Z40" s="123" t="s">
        <v>1465</v>
      </c>
      <c r="AA40" s="119">
        <v>42.28</v>
      </c>
      <c r="AB40" s="121">
        <v>181.55500000000001</v>
      </c>
      <c r="AC40" s="119">
        <v>39.746000000000002</v>
      </c>
      <c r="AD40" s="120">
        <v>35.018999999999998</v>
      </c>
      <c r="AE40" s="120">
        <v>14.87</v>
      </c>
      <c r="AF40" s="121">
        <v>0</v>
      </c>
      <c r="AG40" s="119">
        <v>1.39503</v>
      </c>
      <c r="AH40" s="120">
        <v>18</v>
      </c>
      <c r="AI40" s="120">
        <v>10.21865</v>
      </c>
      <c r="AJ40" s="120">
        <v>7.7833300000000003</v>
      </c>
      <c r="AK40" s="121">
        <v>8.1</v>
      </c>
      <c r="AL40" s="119">
        <v>16.86</v>
      </c>
      <c r="AM40" s="121">
        <v>20.58</v>
      </c>
      <c r="AN40" s="119">
        <v>14.6</v>
      </c>
      <c r="AO40" s="125" t="s">
        <v>1465</v>
      </c>
      <c r="AP40" s="125" t="s">
        <v>1465</v>
      </c>
      <c r="AQ40" s="120">
        <v>13.231999999999999</v>
      </c>
      <c r="AR40" s="125" t="s">
        <v>1465</v>
      </c>
      <c r="AS40" s="120">
        <v>6.0842999999999998</v>
      </c>
      <c r="AT40" s="120">
        <v>6.5914700000000002</v>
      </c>
      <c r="AU40" s="120">
        <v>21.065000000000001</v>
      </c>
      <c r="AV40" s="120">
        <v>8.2590000000000003</v>
      </c>
      <c r="AW40" s="121">
        <v>17.579999999999998</v>
      </c>
    </row>
    <row r="41" spans="1:49" x14ac:dyDescent="0.3">
      <c r="A41" s="126" t="s">
        <v>836</v>
      </c>
      <c r="B41" s="119">
        <v>10.9</v>
      </c>
      <c r="C41" s="120">
        <v>23</v>
      </c>
      <c r="D41" s="120">
        <v>16</v>
      </c>
      <c r="E41" s="120">
        <v>2</v>
      </c>
      <c r="F41" s="120">
        <v>22.7</v>
      </c>
      <c r="G41" s="121">
        <v>25</v>
      </c>
      <c r="H41" s="119">
        <v>13.8</v>
      </c>
      <c r="I41" s="121">
        <v>83</v>
      </c>
      <c r="J41" s="119">
        <v>13.57</v>
      </c>
      <c r="K41" s="120">
        <v>12.44</v>
      </c>
      <c r="L41" s="121">
        <v>10.111000000000001</v>
      </c>
      <c r="M41" s="122" t="s">
        <v>1465</v>
      </c>
      <c r="N41" s="123" t="s">
        <v>1465</v>
      </c>
      <c r="O41" s="124">
        <v>1.127</v>
      </c>
      <c r="P41" s="119">
        <v>81.709999999999994</v>
      </c>
      <c r="Q41" s="120">
        <v>41.43</v>
      </c>
      <c r="R41" s="120">
        <v>146.22999999999999</v>
      </c>
      <c r="S41" s="121">
        <v>78.989999999999995</v>
      </c>
      <c r="T41" s="124">
        <v>80</v>
      </c>
      <c r="U41" s="124">
        <v>12.3</v>
      </c>
      <c r="V41" s="119">
        <v>20</v>
      </c>
      <c r="W41" s="120">
        <v>7.68</v>
      </c>
      <c r="X41" s="120">
        <v>0.41</v>
      </c>
      <c r="Y41" s="125" t="s">
        <v>1465</v>
      </c>
      <c r="Z41" s="123" t="s">
        <v>1465</v>
      </c>
      <c r="AA41" s="119">
        <v>42.28</v>
      </c>
      <c r="AB41" s="121">
        <v>181.55500000000001</v>
      </c>
      <c r="AC41" s="119">
        <v>39.746000000000002</v>
      </c>
      <c r="AD41" s="120">
        <v>35.018999999999998</v>
      </c>
      <c r="AE41" s="120">
        <v>14.87</v>
      </c>
      <c r="AF41" s="121">
        <v>0</v>
      </c>
      <c r="AG41" s="119">
        <v>1.39503</v>
      </c>
      <c r="AH41" s="120">
        <v>18</v>
      </c>
      <c r="AI41" s="120">
        <v>10.21865</v>
      </c>
      <c r="AJ41" s="120">
        <v>7.7833300000000003</v>
      </c>
      <c r="AK41" s="121">
        <v>8.1</v>
      </c>
      <c r="AL41" s="119">
        <v>16.86</v>
      </c>
      <c r="AM41" s="121">
        <v>20.58</v>
      </c>
      <c r="AN41" s="119">
        <v>14.6</v>
      </c>
      <c r="AO41" s="125" t="s">
        <v>1465</v>
      </c>
      <c r="AP41" s="125" t="s">
        <v>1465</v>
      </c>
      <c r="AQ41" s="120">
        <v>13.231999999999999</v>
      </c>
      <c r="AR41" s="125" t="s">
        <v>1465</v>
      </c>
      <c r="AS41" s="120">
        <v>6.0842999999999998</v>
      </c>
      <c r="AT41" s="120">
        <v>6.5914700000000002</v>
      </c>
      <c r="AU41" s="120">
        <v>21.065000000000001</v>
      </c>
      <c r="AV41" s="120">
        <v>8.2590000000000003</v>
      </c>
      <c r="AW41" s="121">
        <v>17.579999999999998</v>
      </c>
    </row>
    <row r="42" spans="1:49" x14ac:dyDescent="0.3">
      <c r="A42" s="126" t="s">
        <v>837</v>
      </c>
      <c r="B42" s="119">
        <v>10.9</v>
      </c>
      <c r="C42" s="120">
        <v>23</v>
      </c>
      <c r="D42" s="120">
        <v>16</v>
      </c>
      <c r="E42" s="120">
        <v>2</v>
      </c>
      <c r="F42" s="120">
        <v>22.7</v>
      </c>
      <c r="G42" s="121">
        <v>25</v>
      </c>
      <c r="H42" s="119">
        <v>13.8</v>
      </c>
      <c r="I42" s="121">
        <v>83</v>
      </c>
      <c r="J42" s="119">
        <v>13.42</v>
      </c>
      <c r="K42" s="120">
        <v>12.42</v>
      </c>
      <c r="L42" s="121">
        <v>10.286</v>
      </c>
      <c r="M42" s="122" t="s">
        <v>1465</v>
      </c>
      <c r="N42" s="123" t="s">
        <v>1465</v>
      </c>
      <c r="O42" s="124">
        <v>1.127</v>
      </c>
      <c r="P42" s="119">
        <v>81.709999999999994</v>
      </c>
      <c r="Q42" s="120">
        <v>43.65</v>
      </c>
      <c r="R42" s="120">
        <v>146.22999999999999</v>
      </c>
      <c r="S42" s="121">
        <v>78.989999999999995</v>
      </c>
      <c r="T42" s="124">
        <v>86</v>
      </c>
      <c r="U42" s="124">
        <v>12.41</v>
      </c>
      <c r="V42" s="119">
        <v>20</v>
      </c>
      <c r="W42" s="120">
        <v>9.01</v>
      </c>
      <c r="X42" s="120">
        <v>0.43</v>
      </c>
      <c r="Y42" s="125" t="s">
        <v>1465</v>
      </c>
      <c r="Z42" s="123" t="s">
        <v>1465</v>
      </c>
      <c r="AA42" s="119">
        <v>39.380000000000003</v>
      </c>
      <c r="AB42" s="121">
        <v>178.655</v>
      </c>
      <c r="AC42" s="119">
        <v>39.177</v>
      </c>
      <c r="AD42" s="120">
        <v>35.685000000000002</v>
      </c>
      <c r="AE42" s="120">
        <v>15.103</v>
      </c>
      <c r="AF42" s="121">
        <v>0</v>
      </c>
      <c r="AG42" s="119">
        <v>1.39503</v>
      </c>
      <c r="AH42" s="120">
        <v>18</v>
      </c>
      <c r="AI42" s="120">
        <v>10.22456</v>
      </c>
      <c r="AJ42" s="120">
        <v>7.7833300000000003</v>
      </c>
      <c r="AK42" s="121">
        <v>8.1</v>
      </c>
      <c r="AL42" s="119">
        <v>16.71</v>
      </c>
      <c r="AM42" s="121">
        <v>20.440000000000001</v>
      </c>
      <c r="AN42" s="119">
        <v>14.6</v>
      </c>
      <c r="AO42" s="125" t="s">
        <v>1465</v>
      </c>
      <c r="AP42" s="125" t="s">
        <v>1465</v>
      </c>
      <c r="AQ42" s="120">
        <v>15.099</v>
      </c>
      <c r="AR42" s="125" t="s">
        <v>1465</v>
      </c>
      <c r="AS42" s="120">
        <v>6.2604499999999996</v>
      </c>
      <c r="AT42" s="120">
        <v>6.5914700000000002</v>
      </c>
      <c r="AU42" s="120">
        <v>21.619</v>
      </c>
      <c r="AV42" s="120">
        <v>8.5540000000000003</v>
      </c>
      <c r="AW42" s="121">
        <v>17.53</v>
      </c>
    </row>
    <row r="43" spans="1:49" x14ac:dyDescent="0.3">
      <c r="A43" s="126" t="s">
        <v>838</v>
      </c>
      <c r="B43" s="119">
        <v>10.9</v>
      </c>
      <c r="C43" s="120">
        <v>23</v>
      </c>
      <c r="D43" s="120">
        <v>16</v>
      </c>
      <c r="E43" s="120">
        <v>2</v>
      </c>
      <c r="F43" s="120">
        <v>22.7</v>
      </c>
      <c r="G43" s="121">
        <v>25</v>
      </c>
      <c r="H43" s="119">
        <v>13.8</v>
      </c>
      <c r="I43" s="121">
        <v>83</v>
      </c>
      <c r="J43" s="119">
        <v>13.42</v>
      </c>
      <c r="K43" s="120">
        <v>12.42</v>
      </c>
      <c r="L43" s="121">
        <v>10.286</v>
      </c>
      <c r="M43" s="122" t="s">
        <v>1465</v>
      </c>
      <c r="N43" s="123" t="s">
        <v>1465</v>
      </c>
      <c r="O43" s="124">
        <v>1.127</v>
      </c>
      <c r="P43" s="119">
        <v>81.709999999999994</v>
      </c>
      <c r="Q43" s="120">
        <v>43.65</v>
      </c>
      <c r="R43" s="120">
        <v>146.22999999999999</v>
      </c>
      <c r="S43" s="121">
        <v>78.989999999999995</v>
      </c>
      <c r="T43" s="124">
        <v>86</v>
      </c>
      <c r="U43" s="124">
        <v>12.41</v>
      </c>
      <c r="V43" s="119">
        <v>20</v>
      </c>
      <c r="W43" s="120">
        <v>9.01</v>
      </c>
      <c r="X43" s="120">
        <v>0.43</v>
      </c>
      <c r="Y43" s="125" t="s">
        <v>1465</v>
      </c>
      <c r="Z43" s="123" t="s">
        <v>1465</v>
      </c>
      <c r="AA43" s="119">
        <v>39.380000000000003</v>
      </c>
      <c r="AB43" s="121">
        <v>178.655</v>
      </c>
      <c r="AC43" s="119">
        <v>39.177</v>
      </c>
      <c r="AD43" s="120">
        <v>35.685000000000002</v>
      </c>
      <c r="AE43" s="120">
        <v>15.103</v>
      </c>
      <c r="AF43" s="121">
        <v>0</v>
      </c>
      <c r="AG43" s="119">
        <v>1.39503</v>
      </c>
      <c r="AH43" s="120">
        <v>18</v>
      </c>
      <c r="AI43" s="120">
        <v>10.22456</v>
      </c>
      <c r="AJ43" s="120">
        <v>7.7833300000000003</v>
      </c>
      <c r="AK43" s="121">
        <v>8.1</v>
      </c>
      <c r="AL43" s="119">
        <v>16.71</v>
      </c>
      <c r="AM43" s="121">
        <v>20.440000000000001</v>
      </c>
      <c r="AN43" s="119">
        <v>14.6</v>
      </c>
      <c r="AO43" s="125" t="s">
        <v>1465</v>
      </c>
      <c r="AP43" s="125" t="s">
        <v>1465</v>
      </c>
      <c r="AQ43" s="120">
        <v>15.099</v>
      </c>
      <c r="AR43" s="125" t="s">
        <v>1465</v>
      </c>
      <c r="AS43" s="120">
        <v>6.2604499999999996</v>
      </c>
      <c r="AT43" s="120">
        <v>6.5914700000000002</v>
      </c>
      <c r="AU43" s="120">
        <v>21.619</v>
      </c>
      <c r="AV43" s="120">
        <v>8.5540000000000003</v>
      </c>
      <c r="AW43" s="121">
        <v>17.53</v>
      </c>
    </row>
    <row r="44" spans="1:49" x14ac:dyDescent="0.3">
      <c r="A44" s="126" t="s">
        <v>839</v>
      </c>
      <c r="B44" s="119">
        <v>10.9</v>
      </c>
      <c r="C44" s="120">
        <v>23</v>
      </c>
      <c r="D44" s="120">
        <v>16</v>
      </c>
      <c r="E44" s="120">
        <v>2</v>
      </c>
      <c r="F44" s="120">
        <v>22.6</v>
      </c>
      <c r="G44" s="121">
        <v>25</v>
      </c>
      <c r="H44" s="119">
        <v>13.8</v>
      </c>
      <c r="I44" s="121">
        <v>83</v>
      </c>
      <c r="J44" s="119">
        <v>13.51</v>
      </c>
      <c r="K44" s="120">
        <v>12.55</v>
      </c>
      <c r="L44" s="121">
        <v>12.536</v>
      </c>
      <c r="M44" s="122" t="s">
        <v>1465</v>
      </c>
      <c r="N44" s="123" t="s">
        <v>1465</v>
      </c>
      <c r="O44" s="124">
        <v>1.127</v>
      </c>
      <c r="P44" s="119">
        <v>80.86</v>
      </c>
      <c r="Q44" s="120">
        <v>43.65</v>
      </c>
      <c r="R44" s="120">
        <v>147.37</v>
      </c>
      <c r="S44" s="121">
        <v>80.13</v>
      </c>
      <c r="T44" s="124">
        <v>93.822000000000003</v>
      </c>
      <c r="U44" s="124">
        <v>12.53</v>
      </c>
      <c r="V44" s="119">
        <v>20</v>
      </c>
      <c r="W44" s="120">
        <v>10.199999999999999</v>
      </c>
      <c r="X44" s="120">
        <v>0.44</v>
      </c>
      <c r="Y44" s="125" t="s">
        <v>1465</v>
      </c>
      <c r="Z44" s="123" t="s">
        <v>1465</v>
      </c>
      <c r="AA44" s="119">
        <v>31.2</v>
      </c>
      <c r="AB44" s="121">
        <v>175.25800000000001</v>
      </c>
      <c r="AC44" s="119">
        <v>39.716999999999999</v>
      </c>
      <c r="AD44" s="120">
        <v>34.499000000000002</v>
      </c>
      <c r="AE44" s="120">
        <v>14.952999999999999</v>
      </c>
      <c r="AF44" s="121">
        <v>0.3</v>
      </c>
      <c r="AG44" s="119">
        <v>1.39503</v>
      </c>
      <c r="AH44" s="120">
        <v>16.600000000000001</v>
      </c>
      <c r="AI44" s="120">
        <v>10.058059999999999</v>
      </c>
      <c r="AJ44" s="120">
        <v>7.7833300000000003</v>
      </c>
      <c r="AK44" s="121">
        <v>8.3000000000000007</v>
      </c>
      <c r="AL44" s="119">
        <v>16.649999999999999</v>
      </c>
      <c r="AM44" s="121">
        <v>20.38</v>
      </c>
      <c r="AN44" s="119">
        <v>14.6</v>
      </c>
      <c r="AO44" s="125" t="s">
        <v>1465</v>
      </c>
      <c r="AP44" s="125" t="s">
        <v>1465</v>
      </c>
      <c r="AQ44" s="120">
        <v>16.826000000000001</v>
      </c>
      <c r="AR44" s="125" t="s">
        <v>1465</v>
      </c>
      <c r="AS44" s="120">
        <v>6.29054</v>
      </c>
      <c r="AT44" s="120">
        <v>6.5914700000000002</v>
      </c>
      <c r="AU44" s="120">
        <v>21.763999999999999</v>
      </c>
      <c r="AV44" s="120">
        <v>8.5540000000000003</v>
      </c>
      <c r="AW44" s="121">
        <v>17.53</v>
      </c>
    </row>
    <row r="45" spans="1:49" x14ac:dyDescent="0.3">
      <c r="A45" s="126" t="s">
        <v>840</v>
      </c>
      <c r="B45" s="119">
        <v>10.9</v>
      </c>
      <c r="C45" s="120">
        <v>23</v>
      </c>
      <c r="D45" s="120">
        <v>16</v>
      </c>
      <c r="E45" s="120">
        <v>2</v>
      </c>
      <c r="F45" s="120">
        <v>22.6</v>
      </c>
      <c r="G45" s="121">
        <v>25</v>
      </c>
      <c r="H45" s="119">
        <v>13.8</v>
      </c>
      <c r="I45" s="121">
        <v>83</v>
      </c>
      <c r="J45" s="119">
        <v>13.51</v>
      </c>
      <c r="K45" s="120">
        <v>12.55</v>
      </c>
      <c r="L45" s="121">
        <v>12.536</v>
      </c>
      <c r="M45" s="122" t="s">
        <v>1465</v>
      </c>
      <c r="N45" s="123" t="s">
        <v>1465</v>
      </c>
      <c r="O45" s="124">
        <v>1.127</v>
      </c>
      <c r="P45" s="119">
        <v>80.86</v>
      </c>
      <c r="Q45" s="120">
        <v>43.65</v>
      </c>
      <c r="R45" s="120">
        <v>147.37</v>
      </c>
      <c r="S45" s="121">
        <v>80.13</v>
      </c>
      <c r="T45" s="124">
        <v>93.822000000000003</v>
      </c>
      <c r="U45" s="124">
        <v>12.53</v>
      </c>
      <c r="V45" s="119">
        <v>20</v>
      </c>
      <c r="W45" s="120">
        <v>10.199999999999999</v>
      </c>
      <c r="X45" s="120">
        <v>0.44</v>
      </c>
      <c r="Y45" s="125" t="s">
        <v>1465</v>
      </c>
      <c r="Z45" s="123" t="s">
        <v>1465</v>
      </c>
      <c r="AA45" s="119">
        <v>31.2</v>
      </c>
      <c r="AB45" s="121">
        <v>175.25800000000001</v>
      </c>
      <c r="AC45" s="119">
        <v>39.716999999999999</v>
      </c>
      <c r="AD45" s="120">
        <v>34.499000000000002</v>
      </c>
      <c r="AE45" s="120">
        <v>14.952999999999999</v>
      </c>
      <c r="AF45" s="121">
        <v>0.3</v>
      </c>
      <c r="AG45" s="119">
        <v>1.39503</v>
      </c>
      <c r="AH45" s="120">
        <v>16.600000000000001</v>
      </c>
      <c r="AI45" s="120">
        <v>10.058059999999999</v>
      </c>
      <c r="AJ45" s="120">
        <v>7.7833300000000003</v>
      </c>
      <c r="AK45" s="121">
        <v>8.3000000000000007</v>
      </c>
      <c r="AL45" s="119">
        <v>16.649999999999999</v>
      </c>
      <c r="AM45" s="121">
        <v>20.38</v>
      </c>
      <c r="AN45" s="119">
        <v>14.6</v>
      </c>
      <c r="AO45" s="125" t="s">
        <v>1465</v>
      </c>
      <c r="AP45" s="125" t="s">
        <v>1465</v>
      </c>
      <c r="AQ45" s="120">
        <v>16.826000000000001</v>
      </c>
      <c r="AR45" s="125" t="s">
        <v>1465</v>
      </c>
      <c r="AS45" s="120">
        <v>6.29054</v>
      </c>
      <c r="AT45" s="120">
        <v>6.5914700000000002</v>
      </c>
      <c r="AU45" s="120">
        <v>21.763999999999999</v>
      </c>
      <c r="AV45" s="120">
        <v>8.5540000000000003</v>
      </c>
      <c r="AW45" s="121">
        <v>17.53</v>
      </c>
    </row>
    <row r="46" spans="1:49" x14ac:dyDescent="0.3">
      <c r="A46" s="126" t="s">
        <v>841</v>
      </c>
      <c r="B46" s="119">
        <v>10.9</v>
      </c>
      <c r="C46" s="120">
        <v>23</v>
      </c>
      <c r="D46" s="120">
        <v>16</v>
      </c>
      <c r="E46" s="120">
        <v>2</v>
      </c>
      <c r="F46" s="120">
        <v>22.8</v>
      </c>
      <c r="G46" s="121">
        <v>25</v>
      </c>
      <c r="H46" s="119">
        <v>13</v>
      </c>
      <c r="I46" s="121">
        <v>88</v>
      </c>
      <c r="J46" s="119">
        <v>13.42</v>
      </c>
      <c r="K46" s="120">
        <v>12.45</v>
      </c>
      <c r="L46" s="121">
        <v>12.548999999999999</v>
      </c>
      <c r="M46" s="122" t="s">
        <v>1465</v>
      </c>
      <c r="N46" s="123" t="s">
        <v>1465</v>
      </c>
      <c r="O46" s="124">
        <v>1.127</v>
      </c>
      <c r="P46" s="119">
        <v>81.709999999999994</v>
      </c>
      <c r="Q46" s="120">
        <v>43.65</v>
      </c>
      <c r="R46" s="120">
        <v>147.37</v>
      </c>
      <c r="S46" s="121">
        <v>79.37</v>
      </c>
      <c r="T46" s="124">
        <v>87.683999999999997</v>
      </c>
      <c r="U46" s="124">
        <v>12.84</v>
      </c>
      <c r="V46" s="119">
        <v>20</v>
      </c>
      <c r="W46" s="120">
        <v>6.52</v>
      </c>
      <c r="X46" s="120">
        <v>0.45</v>
      </c>
      <c r="Y46" s="125" t="s">
        <v>1465</v>
      </c>
      <c r="Z46" s="123" t="s">
        <v>1465</v>
      </c>
      <c r="AA46" s="119">
        <v>35.409999999999997</v>
      </c>
      <c r="AB46" s="121">
        <v>179.47499999999999</v>
      </c>
      <c r="AC46" s="119">
        <v>38.470999999999997</v>
      </c>
      <c r="AD46" s="120">
        <v>34.686999999999998</v>
      </c>
      <c r="AE46" s="120">
        <v>15.663</v>
      </c>
      <c r="AF46" s="121">
        <v>0</v>
      </c>
      <c r="AG46" s="119">
        <v>1.39503</v>
      </c>
      <c r="AH46" s="120">
        <v>15.5</v>
      </c>
      <c r="AI46" s="120">
        <v>10.077349999999999</v>
      </c>
      <c r="AJ46" s="120">
        <v>7.7833300000000003</v>
      </c>
      <c r="AK46" s="121">
        <v>8.5</v>
      </c>
      <c r="AL46" s="119">
        <v>16.78</v>
      </c>
      <c r="AM46" s="121">
        <v>20.5</v>
      </c>
      <c r="AN46" s="119">
        <v>14.6</v>
      </c>
      <c r="AO46" s="125" t="s">
        <v>1465</v>
      </c>
      <c r="AP46" s="125" t="s">
        <v>1465</v>
      </c>
      <c r="AQ46" s="120">
        <v>17.646999999999998</v>
      </c>
      <c r="AR46" s="125" t="s">
        <v>1465</v>
      </c>
      <c r="AS46" s="120">
        <v>6.3048599999999997</v>
      </c>
      <c r="AT46" s="120">
        <v>6.5914700000000002</v>
      </c>
      <c r="AU46" s="120">
        <v>21.763999999999999</v>
      </c>
      <c r="AV46" s="120">
        <v>8.6229999999999993</v>
      </c>
      <c r="AW46" s="121">
        <v>17.7</v>
      </c>
    </row>
    <row r="47" spans="1:49" x14ac:dyDescent="0.3">
      <c r="A47" s="126" t="s">
        <v>842</v>
      </c>
      <c r="B47" s="119">
        <v>10.9</v>
      </c>
      <c r="C47" s="120">
        <v>23</v>
      </c>
      <c r="D47" s="120">
        <v>16</v>
      </c>
      <c r="E47" s="120">
        <v>2</v>
      </c>
      <c r="F47" s="120">
        <v>22.8</v>
      </c>
      <c r="G47" s="121">
        <v>25</v>
      </c>
      <c r="H47" s="119">
        <v>13</v>
      </c>
      <c r="I47" s="121">
        <v>88</v>
      </c>
      <c r="J47" s="119">
        <v>13.42</v>
      </c>
      <c r="K47" s="120">
        <v>12.45</v>
      </c>
      <c r="L47" s="121">
        <v>12.548999999999999</v>
      </c>
      <c r="M47" s="122" t="s">
        <v>1465</v>
      </c>
      <c r="N47" s="123" t="s">
        <v>1465</v>
      </c>
      <c r="O47" s="124">
        <v>1.127</v>
      </c>
      <c r="P47" s="119">
        <v>81.709999999999994</v>
      </c>
      <c r="Q47" s="120">
        <v>43.65</v>
      </c>
      <c r="R47" s="120">
        <v>147.37</v>
      </c>
      <c r="S47" s="121">
        <v>79.37</v>
      </c>
      <c r="T47" s="124">
        <v>87.683999999999997</v>
      </c>
      <c r="U47" s="124">
        <v>12.84</v>
      </c>
      <c r="V47" s="119">
        <v>20</v>
      </c>
      <c r="W47" s="120">
        <v>6.52</v>
      </c>
      <c r="X47" s="120">
        <v>0.45</v>
      </c>
      <c r="Y47" s="125" t="s">
        <v>1465</v>
      </c>
      <c r="Z47" s="123" t="s">
        <v>1465</v>
      </c>
      <c r="AA47" s="119">
        <v>35.409999999999997</v>
      </c>
      <c r="AB47" s="121">
        <v>179.47499999999999</v>
      </c>
      <c r="AC47" s="119">
        <v>38.470999999999997</v>
      </c>
      <c r="AD47" s="120">
        <v>34.686999999999998</v>
      </c>
      <c r="AE47" s="120">
        <v>15.663</v>
      </c>
      <c r="AF47" s="121">
        <v>0</v>
      </c>
      <c r="AG47" s="119">
        <v>1.39503</v>
      </c>
      <c r="AH47" s="120">
        <v>15.5</v>
      </c>
      <c r="AI47" s="120">
        <v>10.077349999999999</v>
      </c>
      <c r="AJ47" s="120">
        <v>7.7833300000000003</v>
      </c>
      <c r="AK47" s="121">
        <v>8.5</v>
      </c>
      <c r="AL47" s="119">
        <v>16.78</v>
      </c>
      <c r="AM47" s="121">
        <v>20.5</v>
      </c>
      <c r="AN47" s="119">
        <v>14.6</v>
      </c>
      <c r="AO47" s="125" t="s">
        <v>1465</v>
      </c>
      <c r="AP47" s="125" t="s">
        <v>1465</v>
      </c>
      <c r="AQ47" s="120">
        <v>17.646999999999998</v>
      </c>
      <c r="AR47" s="125" t="s">
        <v>1465</v>
      </c>
      <c r="AS47" s="120">
        <v>6.3048599999999997</v>
      </c>
      <c r="AT47" s="120">
        <v>6.5914700000000002</v>
      </c>
      <c r="AU47" s="120">
        <v>21.763999999999999</v>
      </c>
      <c r="AV47" s="120">
        <v>8.6229999999999993</v>
      </c>
      <c r="AW47" s="121">
        <v>17.7</v>
      </c>
    </row>
    <row r="48" spans="1:49" x14ac:dyDescent="0.3">
      <c r="A48" s="126" t="s">
        <v>843</v>
      </c>
      <c r="B48" s="119">
        <v>10.9</v>
      </c>
      <c r="C48" s="120">
        <v>23</v>
      </c>
      <c r="D48" s="120">
        <v>16</v>
      </c>
      <c r="E48" s="120">
        <v>2</v>
      </c>
      <c r="F48" s="120">
        <v>22.7</v>
      </c>
      <c r="G48" s="121">
        <v>25</v>
      </c>
      <c r="H48" s="119">
        <v>13</v>
      </c>
      <c r="I48" s="121">
        <v>95</v>
      </c>
      <c r="J48" s="119">
        <v>13.52</v>
      </c>
      <c r="K48" s="120">
        <v>12.6</v>
      </c>
      <c r="L48" s="121">
        <v>14.074999999999999</v>
      </c>
      <c r="M48" s="119">
        <v>1.07</v>
      </c>
      <c r="N48" s="121">
        <v>61.09</v>
      </c>
      <c r="O48" s="124">
        <v>1.127</v>
      </c>
      <c r="P48" s="119">
        <v>80.86</v>
      </c>
      <c r="Q48" s="120">
        <v>43.65</v>
      </c>
      <c r="R48" s="120">
        <v>147.37</v>
      </c>
      <c r="S48" s="121">
        <v>80.13</v>
      </c>
      <c r="T48" s="124">
        <v>90.198099999999997</v>
      </c>
      <c r="U48" s="124">
        <v>12.95</v>
      </c>
      <c r="V48" s="119">
        <v>20</v>
      </c>
      <c r="W48" s="120">
        <v>6.97</v>
      </c>
      <c r="X48" s="120">
        <v>0.45</v>
      </c>
      <c r="Y48" s="125" t="s">
        <v>1465</v>
      </c>
      <c r="Z48" s="123" t="s">
        <v>1465</v>
      </c>
      <c r="AA48" s="119">
        <v>41.19</v>
      </c>
      <c r="AB48" s="121">
        <v>185.249</v>
      </c>
      <c r="AC48" s="119">
        <v>38.72</v>
      </c>
      <c r="AD48" s="120">
        <v>34.904000000000003</v>
      </c>
      <c r="AE48" s="120">
        <v>14.2</v>
      </c>
      <c r="AF48" s="121">
        <v>0</v>
      </c>
      <c r="AG48" s="119">
        <v>1.39503</v>
      </c>
      <c r="AH48" s="120">
        <v>16</v>
      </c>
      <c r="AI48" s="120">
        <v>10.32784</v>
      </c>
      <c r="AJ48" s="120">
        <v>7.7833300000000003</v>
      </c>
      <c r="AK48" s="121">
        <v>10</v>
      </c>
      <c r="AL48" s="119">
        <v>16.64</v>
      </c>
      <c r="AM48" s="121">
        <v>20.36</v>
      </c>
      <c r="AN48" s="119">
        <v>14.6</v>
      </c>
      <c r="AO48" s="125" t="s">
        <v>1465</v>
      </c>
      <c r="AP48" s="125" t="s">
        <v>1465</v>
      </c>
      <c r="AQ48" s="120">
        <v>17.164000000000001</v>
      </c>
      <c r="AR48" s="125" t="s">
        <v>1465</v>
      </c>
      <c r="AS48" s="120">
        <v>6.29054</v>
      </c>
      <c r="AT48" s="120">
        <v>6.5914700000000002</v>
      </c>
      <c r="AU48" s="120">
        <v>21.763999999999999</v>
      </c>
      <c r="AV48" s="120">
        <v>8.5540000000000003</v>
      </c>
      <c r="AW48" s="121">
        <v>17.57</v>
      </c>
    </row>
    <row r="49" spans="1:49" x14ac:dyDescent="0.3">
      <c r="A49" s="126" t="s">
        <v>844</v>
      </c>
      <c r="B49" s="119">
        <v>10.9</v>
      </c>
      <c r="C49" s="120">
        <v>23</v>
      </c>
      <c r="D49" s="120">
        <v>16</v>
      </c>
      <c r="E49" s="120">
        <v>2</v>
      </c>
      <c r="F49" s="120">
        <v>22.7</v>
      </c>
      <c r="G49" s="121">
        <v>25</v>
      </c>
      <c r="H49" s="119">
        <v>13</v>
      </c>
      <c r="I49" s="121">
        <v>95</v>
      </c>
      <c r="J49" s="119">
        <v>13.52</v>
      </c>
      <c r="K49" s="120">
        <v>12.6</v>
      </c>
      <c r="L49" s="121">
        <v>14.074999999999999</v>
      </c>
      <c r="M49" s="119">
        <v>1.07</v>
      </c>
      <c r="N49" s="121">
        <v>61.09</v>
      </c>
      <c r="O49" s="124">
        <v>1.127</v>
      </c>
      <c r="P49" s="119">
        <v>80.86</v>
      </c>
      <c r="Q49" s="120">
        <v>43.65</v>
      </c>
      <c r="R49" s="120">
        <v>147.37</v>
      </c>
      <c r="S49" s="121">
        <v>80.13</v>
      </c>
      <c r="T49" s="124">
        <v>90.198099999999997</v>
      </c>
      <c r="U49" s="124">
        <v>12.95</v>
      </c>
      <c r="V49" s="119">
        <v>20</v>
      </c>
      <c r="W49" s="120">
        <v>6.97</v>
      </c>
      <c r="X49" s="120">
        <v>0.45</v>
      </c>
      <c r="Y49" s="125" t="s">
        <v>1465</v>
      </c>
      <c r="Z49" s="123" t="s">
        <v>1465</v>
      </c>
      <c r="AA49" s="119">
        <v>41.19</v>
      </c>
      <c r="AB49" s="121">
        <v>185.249</v>
      </c>
      <c r="AC49" s="119">
        <v>38.72</v>
      </c>
      <c r="AD49" s="120">
        <v>34.904000000000003</v>
      </c>
      <c r="AE49" s="120">
        <v>14.2</v>
      </c>
      <c r="AF49" s="121">
        <v>0</v>
      </c>
      <c r="AG49" s="119">
        <v>1.39503</v>
      </c>
      <c r="AH49" s="120">
        <v>16</v>
      </c>
      <c r="AI49" s="120">
        <v>10.32784</v>
      </c>
      <c r="AJ49" s="120">
        <v>7.7833300000000003</v>
      </c>
      <c r="AK49" s="121">
        <v>10</v>
      </c>
      <c r="AL49" s="119">
        <v>16.64</v>
      </c>
      <c r="AM49" s="121">
        <v>20.36</v>
      </c>
      <c r="AN49" s="119">
        <v>14.6</v>
      </c>
      <c r="AO49" s="125" t="s">
        <v>1465</v>
      </c>
      <c r="AP49" s="125" t="s">
        <v>1465</v>
      </c>
      <c r="AQ49" s="120">
        <v>17.164000000000001</v>
      </c>
      <c r="AR49" s="125" t="s">
        <v>1465</v>
      </c>
      <c r="AS49" s="120">
        <v>6.29054</v>
      </c>
      <c r="AT49" s="120">
        <v>6.5914700000000002</v>
      </c>
      <c r="AU49" s="120">
        <v>21.763999999999999</v>
      </c>
      <c r="AV49" s="120">
        <v>8.5540000000000003</v>
      </c>
      <c r="AW49" s="121">
        <v>17.57</v>
      </c>
    </row>
    <row r="50" spans="1:49" x14ac:dyDescent="0.3">
      <c r="A50" s="126" t="s">
        <v>845</v>
      </c>
      <c r="B50" s="119">
        <v>10.9</v>
      </c>
      <c r="C50" s="120">
        <v>23</v>
      </c>
      <c r="D50" s="120">
        <v>16</v>
      </c>
      <c r="E50" s="120">
        <v>2</v>
      </c>
      <c r="F50" s="120">
        <v>28.2</v>
      </c>
      <c r="G50" s="121">
        <v>25</v>
      </c>
      <c r="H50" s="119">
        <v>13</v>
      </c>
      <c r="I50" s="121">
        <v>98</v>
      </c>
      <c r="J50" s="119">
        <v>15.55</v>
      </c>
      <c r="K50" s="120">
        <v>12.56</v>
      </c>
      <c r="L50" s="121">
        <v>16.492000000000001</v>
      </c>
      <c r="M50" s="122" t="s">
        <v>1465</v>
      </c>
      <c r="N50" s="123" t="s">
        <v>1465</v>
      </c>
      <c r="O50" s="124">
        <v>1.127</v>
      </c>
      <c r="P50" s="119">
        <v>81.709999999999994</v>
      </c>
      <c r="Q50" s="120">
        <v>43.65</v>
      </c>
      <c r="R50" s="120">
        <v>147.37</v>
      </c>
      <c r="S50" s="121">
        <v>79.37</v>
      </c>
      <c r="T50" s="124">
        <v>98.257400000000004</v>
      </c>
      <c r="U50" s="124">
        <v>13.37</v>
      </c>
      <c r="V50" s="119">
        <v>20</v>
      </c>
      <c r="W50" s="120">
        <v>7.52</v>
      </c>
      <c r="X50" s="120">
        <v>0.45</v>
      </c>
      <c r="Y50" s="125" t="s">
        <v>1465</v>
      </c>
      <c r="Z50" s="123" t="s">
        <v>1465</v>
      </c>
      <c r="AA50" s="119">
        <v>41.1</v>
      </c>
      <c r="AB50" s="121">
        <v>185.16</v>
      </c>
      <c r="AC50" s="119">
        <v>38.950000000000003</v>
      </c>
      <c r="AD50" s="120">
        <v>34.386000000000003</v>
      </c>
      <c r="AE50" s="120">
        <v>14.33</v>
      </c>
      <c r="AF50" s="121">
        <v>0</v>
      </c>
      <c r="AG50" s="119">
        <v>1.39503</v>
      </c>
      <c r="AH50" s="120">
        <v>19.600000000000001</v>
      </c>
      <c r="AI50" s="120">
        <v>10.194570000000001</v>
      </c>
      <c r="AJ50" s="120">
        <v>7.7833300000000003</v>
      </c>
      <c r="AK50" s="121">
        <v>11</v>
      </c>
      <c r="AL50" s="119">
        <v>17.18</v>
      </c>
      <c r="AM50" s="121">
        <v>20.91</v>
      </c>
      <c r="AN50" s="119">
        <v>14.6</v>
      </c>
      <c r="AO50" s="125" t="s">
        <v>1465</v>
      </c>
      <c r="AP50" s="125" t="s">
        <v>1465</v>
      </c>
      <c r="AQ50" s="120">
        <v>16.466999999999999</v>
      </c>
      <c r="AR50" s="125" t="s">
        <v>1465</v>
      </c>
      <c r="AS50" s="120">
        <v>6.2714499999999997</v>
      </c>
      <c r="AT50" s="120">
        <v>6.5914700000000002</v>
      </c>
      <c r="AU50" s="120">
        <v>21.763999999999999</v>
      </c>
      <c r="AV50" s="120">
        <v>8.4619999999999997</v>
      </c>
      <c r="AW50" s="121">
        <v>17.53</v>
      </c>
    </row>
    <row r="51" spans="1:49" x14ac:dyDescent="0.3">
      <c r="A51" s="126" t="s">
        <v>846</v>
      </c>
      <c r="B51" s="119">
        <v>10.9</v>
      </c>
      <c r="C51" s="120">
        <v>23</v>
      </c>
      <c r="D51" s="120">
        <v>16</v>
      </c>
      <c r="E51" s="120">
        <v>2</v>
      </c>
      <c r="F51" s="120">
        <v>28.2</v>
      </c>
      <c r="G51" s="121">
        <v>25</v>
      </c>
      <c r="H51" s="119">
        <v>13</v>
      </c>
      <c r="I51" s="121">
        <v>98</v>
      </c>
      <c r="J51" s="119">
        <v>15.55</v>
      </c>
      <c r="K51" s="120">
        <v>12.56</v>
      </c>
      <c r="L51" s="121">
        <v>16.492000000000001</v>
      </c>
      <c r="M51" s="122" t="s">
        <v>1465</v>
      </c>
      <c r="N51" s="123" t="s">
        <v>1465</v>
      </c>
      <c r="O51" s="124">
        <v>1.127</v>
      </c>
      <c r="P51" s="119">
        <v>81.709999999999994</v>
      </c>
      <c r="Q51" s="120">
        <v>43.65</v>
      </c>
      <c r="R51" s="120">
        <v>147.37</v>
      </c>
      <c r="S51" s="121">
        <v>79.37</v>
      </c>
      <c r="T51" s="124">
        <v>98.257400000000004</v>
      </c>
      <c r="U51" s="124">
        <v>13.37</v>
      </c>
      <c r="V51" s="119">
        <v>20</v>
      </c>
      <c r="W51" s="120">
        <v>7.52</v>
      </c>
      <c r="X51" s="120">
        <v>0.45</v>
      </c>
      <c r="Y51" s="125" t="s">
        <v>1465</v>
      </c>
      <c r="Z51" s="123" t="s">
        <v>1465</v>
      </c>
      <c r="AA51" s="119">
        <v>41.1</v>
      </c>
      <c r="AB51" s="121">
        <v>185.16</v>
      </c>
      <c r="AC51" s="119">
        <v>38.950000000000003</v>
      </c>
      <c r="AD51" s="120">
        <v>34.386000000000003</v>
      </c>
      <c r="AE51" s="120">
        <v>14.33</v>
      </c>
      <c r="AF51" s="121">
        <v>0</v>
      </c>
      <c r="AG51" s="119">
        <v>1.39503</v>
      </c>
      <c r="AH51" s="120">
        <v>19.600000000000001</v>
      </c>
      <c r="AI51" s="120">
        <v>10.194570000000001</v>
      </c>
      <c r="AJ51" s="120">
        <v>7.7833300000000003</v>
      </c>
      <c r="AK51" s="121">
        <v>11</v>
      </c>
      <c r="AL51" s="119">
        <v>17.18</v>
      </c>
      <c r="AM51" s="121">
        <v>20.91</v>
      </c>
      <c r="AN51" s="119">
        <v>14.6</v>
      </c>
      <c r="AO51" s="125" t="s">
        <v>1465</v>
      </c>
      <c r="AP51" s="125" t="s">
        <v>1465</v>
      </c>
      <c r="AQ51" s="120">
        <v>16.466999999999999</v>
      </c>
      <c r="AR51" s="125" t="s">
        <v>1465</v>
      </c>
      <c r="AS51" s="120">
        <v>6.2714499999999997</v>
      </c>
      <c r="AT51" s="120">
        <v>6.5914700000000002</v>
      </c>
      <c r="AU51" s="120">
        <v>21.763999999999999</v>
      </c>
      <c r="AV51" s="120">
        <v>8.4619999999999997</v>
      </c>
      <c r="AW51" s="121">
        <v>17.53</v>
      </c>
    </row>
    <row r="52" spans="1:49" x14ac:dyDescent="0.3">
      <c r="A52" s="126" t="s">
        <v>847</v>
      </c>
      <c r="B52" s="119">
        <v>10.9</v>
      </c>
      <c r="C52" s="120">
        <v>23</v>
      </c>
      <c r="D52" s="120">
        <v>16</v>
      </c>
      <c r="E52" s="120">
        <v>2</v>
      </c>
      <c r="F52" s="120">
        <v>34.1</v>
      </c>
      <c r="G52" s="121">
        <v>25</v>
      </c>
      <c r="H52" s="119">
        <v>13</v>
      </c>
      <c r="I52" s="121">
        <v>100</v>
      </c>
      <c r="J52" s="119">
        <v>15.53</v>
      </c>
      <c r="K52" s="120">
        <v>12.64</v>
      </c>
      <c r="L52" s="121">
        <v>16.704999999999998</v>
      </c>
      <c r="M52" s="122" t="s">
        <v>1465</v>
      </c>
      <c r="N52" s="123" t="s">
        <v>1465</v>
      </c>
      <c r="O52" s="124">
        <v>1.127</v>
      </c>
      <c r="P52" s="119">
        <v>81.709999999999994</v>
      </c>
      <c r="Q52" s="120">
        <v>44.21</v>
      </c>
      <c r="R52" s="120">
        <v>149.66999999999999</v>
      </c>
      <c r="S52" s="121">
        <v>81.67</v>
      </c>
      <c r="T52" s="124">
        <v>105.336</v>
      </c>
      <c r="U52" s="124">
        <v>13.58</v>
      </c>
      <c r="V52" s="119">
        <v>20</v>
      </c>
      <c r="W52" s="120">
        <v>7.72</v>
      </c>
      <c r="X52" s="120">
        <v>0.46</v>
      </c>
      <c r="Y52" s="125" t="s">
        <v>1465</v>
      </c>
      <c r="Z52" s="123" t="s">
        <v>1465</v>
      </c>
      <c r="AA52" s="119">
        <v>41.37</v>
      </c>
      <c r="AB52" s="121">
        <v>185.43</v>
      </c>
      <c r="AC52" s="119">
        <v>38.49</v>
      </c>
      <c r="AD52" s="120">
        <v>34.408000000000001</v>
      </c>
      <c r="AE52" s="120">
        <v>13.77</v>
      </c>
      <c r="AF52" s="121">
        <v>0</v>
      </c>
      <c r="AG52" s="119">
        <v>1.39503</v>
      </c>
      <c r="AH52" s="120">
        <v>19.5</v>
      </c>
      <c r="AI52" s="120">
        <v>10.20326</v>
      </c>
      <c r="AJ52" s="120">
        <v>7.7833300000000003</v>
      </c>
      <c r="AK52" s="121">
        <v>11</v>
      </c>
      <c r="AL52" s="119">
        <v>16.72</v>
      </c>
      <c r="AM52" s="121">
        <v>20.440000000000001</v>
      </c>
      <c r="AN52" s="119">
        <v>14.6</v>
      </c>
      <c r="AO52" s="125" t="s">
        <v>1465</v>
      </c>
      <c r="AP52" s="125" t="s">
        <v>1465</v>
      </c>
      <c r="AQ52" s="120">
        <v>15.772</v>
      </c>
      <c r="AR52" s="125" t="s">
        <v>1465</v>
      </c>
      <c r="AS52" s="120">
        <v>6.2662599999999999</v>
      </c>
      <c r="AT52" s="120">
        <v>6.5914700000000002</v>
      </c>
      <c r="AU52" s="120">
        <v>21.763999999999999</v>
      </c>
      <c r="AV52" s="120">
        <v>8.4369999999999994</v>
      </c>
      <c r="AW52" s="121">
        <v>17.29</v>
      </c>
    </row>
    <row r="53" spans="1:49" x14ac:dyDescent="0.3">
      <c r="A53" s="126" t="s">
        <v>848</v>
      </c>
      <c r="B53" s="119">
        <v>10.9</v>
      </c>
      <c r="C53" s="120">
        <v>23</v>
      </c>
      <c r="D53" s="120">
        <v>16</v>
      </c>
      <c r="E53" s="120">
        <v>2</v>
      </c>
      <c r="F53" s="120">
        <v>34.1</v>
      </c>
      <c r="G53" s="121">
        <v>25</v>
      </c>
      <c r="H53" s="119">
        <v>13</v>
      </c>
      <c r="I53" s="121">
        <v>100</v>
      </c>
      <c r="J53" s="119">
        <v>15.53</v>
      </c>
      <c r="K53" s="120">
        <v>12.64</v>
      </c>
      <c r="L53" s="121">
        <v>16.704999999999998</v>
      </c>
      <c r="M53" s="122" t="s">
        <v>1465</v>
      </c>
      <c r="N53" s="123" t="s">
        <v>1465</v>
      </c>
      <c r="O53" s="124">
        <v>1.127</v>
      </c>
      <c r="P53" s="119">
        <v>81.709999999999994</v>
      </c>
      <c r="Q53" s="120">
        <v>44.21</v>
      </c>
      <c r="R53" s="120">
        <v>149.66999999999999</v>
      </c>
      <c r="S53" s="121">
        <v>81.67</v>
      </c>
      <c r="T53" s="124">
        <v>105.336</v>
      </c>
      <c r="U53" s="124">
        <v>13.58</v>
      </c>
      <c r="V53" s="119">
        <v>20</v>
      </c>
      <c r="W53" s="120">
        <v>7.72</v>
      </c>
      <c r="X53" s="120">
        <v>0.46</v>
      </c>
      <c r="Y53" s="125" t="s">
        <v>1465</v>
      </c>
      <c r="Z53" s="123" t="s">
        <v>1465</v>
      </c>
      <c r="AA53" s="119">
        <v>41.37</v>
      </c>
      <c r="AB53" s="121">
        <v>185.43</v>
      </c>
      <c r="AC53" s="119">
        <v>38.49</v>
      </c>
      <c r="AD53" s="120">
        <v>34.408000000000001</v>
      </c>
      <c r="AE53" s="120">
        <v>13.77</v>
      </c>
      <c r="AF53" s="121">
        <v>0</v>
      </c>
      <c r="AG53" s="119">
        <v>1.39503</v>
      </c>
      <c r="AH53" s="120">
        <v>19.5</v>
      </c>
      <c r="AI53" s="120">
        <v>10.20326</v>
      </c>
      <c r="AJ53" s="120">
        <v>7.7833300000000003</v>
      </c>
      <c r="AK53" s="121">
        <v>11</v>
      </c>
      <c r="AL53" s="119">
        <v>16.72</v>
      </c>
      <c r="AM53" s="121">
        <v>20.440000000000001</v>
      </c>
      <c r="AN53" s="119">
        <v>14.6</v>
      </c>
      <c r="AO53" s="125" t="s">
        <v>1465</v>
      </c>
      <c r="AP53" s="125" t="s">
        <v>1465</v>
      </c>
      <c r="AQ53" s="120">
        <v>15.772</v>
      </c>
      <c r="AR53" s="125" t="s">
        <v>1465</v>
      </c>
      <c r="AS53" s="120">
        <v>6.2662599999999999</v>
      </c>
      <c r="AT53" s="120">
        <v>6.5914700000000002</v>
      </c>
      <c r="AU53" s="120">
        <v>21.763999999999999</v>
      </c>
      <c r="AV53" s="120">
        <v>8.4369999999999994</v>
      </c>
      <c r="AW53" s="121">
        <v>17.29</v>
      </c>
    </row>
    <row r="54" spans="1:49" x14ac:dyDescent="0.3">
      <c r="A54" s="126" t="s">
        <v>849</v>
      </c>
      <c r="B54" s="119">
        <v>10.9</v>
      </c>
      <c r="C54" s="120">
        <v>23</v>
      </c>
      <c r="D54" s="120">
        <v>16</v>
      </c>
      <c r="E54" s="120">
        <v>2</v>
      </c>
      <c r="F54" s="120">
        <v>34.1</v>
      </c>
      <c r="G54" s="121">
        <v>25</v>
      </c>
      <c r="H54" s="119">
        <v>13</v>
      </c>
      <c r="I54" s="121">
        <v>105</v>
      </c>
      <c r="J54" s="119">
        <v>15.48</v>
      </c>
      <c r="K54" s="120">
        <v>12.66</v>
      </c>
      <c r="L54" s="121">
        <v>21.725999999999999</v>
      </c>
      <c r="M54" s="122" t="s">
        <v>1465</v>
      </c>
      <c r="N54" s="123" t="s">
        <v>1465</v>
      </c>
      <c r="O54" s="124">
        <v>1.127</v>
      </c>
      <c r="P54" s="119">
        <v>80.86</v>
      </c>
      <c r="Q54" s="120">
        <v>45.36</v>
      </c>
      <c r="R54" s="120">
        <v>149.66999999999999</v>
      </c>
      <c r="S54" s="121">
        <v>80.91</v>
      </c>
      <c r="T54" s="124">
        <v>105.14400000000001</v>
      </c>
      <c r="U54" s="124">
        <v>13.49</v>
      </c>
      <c r="V54" s="119">
        <v>20</v>
      </c>
      <c r="W54" s="120">
        <v>6.83</v>
      </c>
      <c r="X54" s="120">
        <v>0.45</v>
      </c>
      <c r="Y54" s="125" t="s">
        <v>1465</v>
      </c>
      <c r="Z54" s="123" t="s">
        <v>1465</v>
      </c>
      <c r="AA54" s="119">
        <v>37.42</v>
      </c>
      <c r="AB54" s="121">
        <v>181.48</v>
      </c>
      <c r="AC54" s="119">
        <v>38.369999999999997</v>
      </c>
      <c r="AD54" s="120">
        <v>34.563000000000002</v>
      </c>
      <c r="AE54" s="120">
        <v>13.77</v>
      </c>
      <c r="AF54" s="121">
        <v>0</v>
      </c>
      <c r="AG54" s="119">
        <v>1.39503</v>
      </c>
      <c r="AH54" s="120">
        <v>19.5</v>
      </c>
      <c r="AI54" s="120">
        <v>10.305210000000001</v>
      </c>
      <c r="AJ54" s="120">
        <v>7.7833300000000003</v>
      </c>
      <c r="AK54" s="121">
        <v>11</v>
      </c>
      <c r="AL54" s="119">
        <v>16.899999999999999</v>
      </c>
      <c r="AM54" s="121">
        <v>20.63</v>
      </c>
      <c r="AN54" s="119">
        <v>14.6</v>
      </c>
      <c r="AO54" s="125" t="s">
        <v>1465</v>
      </c>
      <c r="AP54" s="125" t="s">
        <v>1465</v>
      </c>
      <c r="AQ54" s="120">
        <v>15.43</v>
      </c>
      <c r="AR54" s="125" t="s">
        <v>1465</v>
      </c>
      <c r="AS54" s="120">
        <v>6.2411599999999998</v>
      </c>
      <c r="AT54" s="120">
        <v>6.5914700000000002</v>
      </c>
      <c r="AU54" s="120">
        <v>21.763999999999999</v>
      </c>
      <c r="AV54" s="120">
        <v>8.3160000000000007</v>
      </c>
      <c r="AW54" s="121">
        <v>17.23</v>
      </c>
    </row>
    <row r="55" spans="1:49" x14ac:dyDescent="0.3">
      <c r="A55" s="126" t="s">
        <v>850</v>
      </c>
      <c r="B55" s="119">
        <v>10.9</v>
      </c>
      <c r="C55" s="120">
        <v>23</v>
      </c>
      <c r="D55" s="120">
        <v>16</v>
      </c>
      <c r="E55" s="120">
        <v>2</v>
      </c>
      <c r="F55" s="120">
        <v>34.1</v>
      </c>
      <c r="G55" s="121">
        <v>25</v>
      </c>
      <c r="H55" s="119">
        <v>13</v>
      </c>
      <c r="I55" s="121">
        <v>105</v>
      </c>
      <c r="J55" s="119">
        <v>15.48</v>
      </c>
      <c r="K55" s="120">
        <v>12.66</v>
      </c>
      <c r="L55" s="121">
        <v>21.725999999999999</v>
      </c>
      <c r="M55" s="122" t="s">
        <v>1465</v>
      </c>
      <c r="N55" s="123" t="s">
        <v>1465</v>
      </c>
      <c r="O55" s="124">
        <v>1.127</v>
      </c>
      <c r="P55" s="119">
        <v>80.86</v>
      </c>
      <c r="Q55" s="120">
        <v>45.36</v>
      </c>
      <c r="R55" s="120">
        <v>149.66999999999999</v>
      </c>
      <c r="S55" s="121">
        <v>80.91</v>
      </c>
      <c r="T55" s="124">
        <v>105.14400000000001</v>
      </c>
      <c r="U55" s="124">
        <v>13.49</v>
      </c>
      <c r="V55" s="119">
        <v>20</v>
      </c>
      <c r="W55" s="120">
        <v>6.83</v>
      </c>
      <c r="X55" s="120">
        <v>0.45</v>
      </c>
      <c r="Y55" s="125" t="s">
        <v>1465</v>
      </c>
      <c r="Z55" s="123" t="s">
        <v>1465</v>
      </c>
      <c r="AA55" s="119">
        <v>37.42</v>
      </c>
      <c r="AB55" s="121">
        <v>181.48</v>
      </c>
      <c r="AC55" s="119">
        <v>38.369999999999997</v>
      </c>
      <c r="AD55" s="120">
        <v>34.563000000000002</v>
      </c>
      <c r="AE55" s="120">
        <v>13.77</v>
      </c>
      <c r="AF55" s="121">
        <v>0</v>
      </c>
      <c r="AG55" s="119">
        <v>1.39503</v>
      </c>
      <c r="AH55" s="120">
        <v>19.5</v>
      </c>
      <c r="AI55" s="120">
        <v>10.305210000000001</v>
      </c>
      <c r="AJ55" s="120">
        <v>7.7833300000000003</v>
      </c>
      <c r="AK55" s="121">
        <v>11</v>
      </c>
      <c r="AL55" s="119">
        <v>16.899999999999999</v>
      </c>
      <c r="AM55" s="121">
        <v>20.63</v>
      </c>
      <c r="AN55" s="119">
        <v>14.6</v>
      </c>
      <c r="AO55" s="125" t="s">
        <v>1465</v>
      </c>
      <c r="AP55" s="125" t="s">
        <v>1465</v>
      </c>
      <c r="AQ55" s="120">
        <v>15.43</v>
      </c>
      <c r="AR55" s="125" t="s">
        <v>1465</v>
      </c>
      <c r="AS55" s="120">
        <v>6.2411599999999998</v>
      </c>
      <c r="AT55" s="120">
        <v>6.5914700000000002</v>
      </c>
      <c r="AU55" s="120">
        <v>21.763999999999999</v>
      </c>
      <c r="AV55" s="120">
        <v>8.3160000000000007</v>
      </c>
      <c r="AW55" s="121">
        <v>17.23</v>
      </c>
    </row>
    <row r="56" spans="1:49" x14ac:dyDescent="0.3">
      <c r="A56" s="126" t="s">
        <v>851</v>
      </c>
      <c r="B56" s="119">
        <v>10.9</v>
      </c>
      <c r="C56" s="120">
        <v>23</v>
      </c>
      <c r="D56" s="120">
        <v>16</v>
      </c>
      <c r="E56" s="120">
        <v>2</v>
      </c>
      <c r="F56" s="120">
        <v>34.1</v>
      </c>
      <c r="G56" s="121">
        <v>25</v>
      </c>
      <c r="H56" s="119">
        <v>13</v>
      </c>
      <c r="I56" s="121">
        <v>103</v>
      </c>
      <c r="J56" s="119">
        <v>16.010000000000002</v>
      </c>
      <c r="K56" s="120">
        <v>12.48</v>
      </c>
      <c r="L56" s="121">
        <v>21.818999999999999</v>
      </c>
      <c r="M56" s="122" t="s">
        <v>1465</v>
      </c>
      <c r="N56" s="123" t="s">
        <v>1465</v>
      </c>
      <c r="O56" s="124">
        <v>1.127</v>
      </c>
      <c r="P56" s="119">
        <v>80.86</v>
      </c>
      <c r="Q56" s="120">
        <v>46.53</v>
      </c>
      <c r="R56" s="120">
        <v>149.66999999999999</v>
      </c>
      <c r="S56" s="121">
        <v>80.91</v>
      </c>
      <c r="T56" s="124">
        <v>104.724</v>
      </c>
      <c r="U56" s="124">
        <v>13.42</v>
      </c>
      <c r="V56" s="119">
        <v>20</v>
      </c>
      <c r="W56" s="120">
        <v>6.49</v>
      </c>
      <c r="X56" s="120">
        <v>0.45</v>
      </c>
      <c r="Y56" s="125" t="s">
        <v>1465</v>
      </c>
      <c r="Z56" s="123" t="s">
        <v>1465</v>
      </c>
      <c r="AA56" s="119">
        <v>41.36</v>
      </c>
      <c r="AB56" s="121">
        <v>185.42500000000001</v>
      </c>
      <c r="AC56" s="119">
        <v>38.54</v>
      </c>
      <c r="AD56" s="120">
        <v>34.46</v>
      </c>
      <c r="AE56" s="120">
        <v>13.82</v>
      </c>
      <c r="AF56" s="121">
        <v>0</v>
      </c>
      <c r="AG56" s="119">
        <v>1.39503</v>
      </c>
      <c r="AH56" s="120">
        <v>19.5</v>
      </c>
      <c r="AI56" s="120">
        <v>10.325049999999999</v>
      </c>
      <c r="AJ56" s="120">
        <v>7.7833300000000003</v>
      </c>
      <c r="AK56" s="121">
        <v>10</v>
      </c>
      <c r="AL56" s="119">
        <v>18.329999999999998</v>
      </c>
      <c r="AM56" s="121">
        <v>22.06</v>
      </c>
      <c r="AN56" s="119">
        <v>169.417</v>
      </c>
      <c r="AO56" s="125" t="s">
        <v>1465</v>
      </c>
      <c r="AP56" s="125" t="s">
        <v>1465</v>
      </c>
      <c r="AQ56" s="120">
        <v>15.009</v>
      </c>
      <c r="AR56" s="125" t="s">
        <v>1465</v>
      </c>
      <c r="AS56" s="120">
        <v>6.22933</v>
      </c>
      <c r="AT56" s="120">
        <v>6.5914700000000002</v>
      </c>
      <c r="AU56" s="120">
        <v>21.763999999999999</v>
      </c>
      <c r="AV56" s="120">
        <v>8.2590000000000003</v>
      </c>
      <c r="AW56" s="121">
        <v>17.399999999999999</v>
      </c>
    </row>
    <row r="57" spans="1:49" x14ac:dyDescent="0.3">
      <c r="A57" s="126" t="s">
        <v>852</v>
      </c>
      <c r="B57" s="119">
        <v>10.9</v>
      </c>
      <c r="C57" s="120">
        <v>23</v>
      </c>
      <c r="D57" s="120">
        <v>16</v>
      </c>
      <c r="E57" s="120">
        <v>2</v>
      </c>
      <c r="F57" s="120">
        <v>34.1</v>
      </c>
      <c r="G57" s="121">
        <v>25</v>
      </c>
      <c r="H57" s="119">
        <v>13</v>
      </c>
      <c r="I57" s="121">
        <v>103</v>
      </c>
      <c r="J57" s="119">
        <v>16.010000000000002</v>
      </c>
      <c r="K57" s="120">
        <v>12.48</v>
      </c>
      <c r="L57" s="121">
        <v>21.818999999999999</v>
      </c>
      <c r="M57" s="122" t="s">
        <v>1465</v>
      </c>
      <c r="N57" s="123" t="s">
        <v>1465</v>
      </c>
      <c r="O57" s="124">
        <v>1.127</v>
      </c>
      <c r="P57" s="119">
        <v>80.86</v>
      </c>
      <c r="Q57" s="120">
        <v>46.53</v>
      </c>
      <c r="R57" s="120">
        <v>149.66999999999999</v>
      </c>
      <c r="S57" s="121">
        <v>80.91</v>
      </c>
      <c r="T57" s="124">
        <v>104.724</v>
      </c>
      <c r="U57" s="124">
        <v>13.42</v>
      </c>
      <c r="V57" s="119">
        <v>20</v>
      </c>
      <c r="W57" s="120">
        <v>6.49</v>
      </c>
      <c r="X57" s="120">
        <v>0.45</v>
      </c>
      <c r="Y57" s="125" t="s">
        <v>1465</v>
      </c>
      <c r="Z57" s="123" t="s">
        <v>1465</v>
      </c>
      <c r="AA57" s="119">
        <v>41.36</v>
      </c>
      <c r="AB57" s="121">
        <v>185.42500000000001</v>
      </c>
      <c r="AC57" s="119">
        <v>38.54</v>
      </c>
      <c r="AD57" s="120">
        <v>34.46</v>
      </c>
      <c r="AE57" s="120">
        <v>13.82</v>
      </c>
      <c r="AF57" s="121">
        <v>0</v>
      </c>
      <c r="AG57" s="119">
        <v>1.39503</v>
      </c>
      <c r="AH57" s="120">
        <v>19.5</v>
      </c>
      <c r="AI57" s="120">
        <v>10.325049999999999</v>
      </c>
      <c r="AJ57" s="120">
        <v>7.7833300000000003</v>
      </c>
      <c r="AK57" s="121">
        <v>10</v>
      </c>
      <c r="AL57" s="119">
        <v>18.329999999999998</v>
      </c>
      <c r="AM57" s="121">
        <v>22.06</v>
      </c>
      <c r="AN57" s="119">
        <v>169.417</v>
      </c>
      <c r="AO57" s="125" t="s">
        <v>1465</v>
      </c>
      <c r="AP57" s="125" t="s">
        <v>1465</v>
      </c>
      <c r="AQ57" s="120">
        <v>15.009</v>
      </c>
      <c r="AR57" s="125" t="s">
        <v>1465</v>
      </c>
      <c r="AS57" s="120">
        <v>6.22933</v>
      </c>
      <c r="AT57" s="120">
        <v>6.5914700000000002</v>
      </c>
      <c r="AU57" s="120">
        <v>21.763999999999999</v>
      </c>
      <c r="AV57" s="120">
        <v>8.2590000000000003</v>
      </c>
      <c r="AW57" s="121">
        <v>17.399999999999999</v>
      </c>
    </row>
    <row r="58" spans="1:49" x14ac:dyDescent="0.3">
      <c r="A58" s="126" t="s">
        <v>853</v>
      </c>
      <c r="B58" s="119">
        <v>10.9</v>
      </c>
      <c r="C58" s="120">
        <v>23</v>
      </c>
      <c r="D58" s="120">
        <v>16</v>
      </c>
      <c r="E58" s="120">
        <v>2</v>
      </c>
      <c r="F58" s="120">
        <v>39.4</v>
      </c>
      <c r="G58" s="121">
        <v>25</v>
      </c>
      <c r="H58" s="119">
        <v>13</v>
      </c>
      <c r="I58" s="121">
        <v>100</v>
      </c>
      <c r="J58" s="119">
        <v>13.99</v>
      </c>
      <c r="K58" s="120">
        <v>12.58</v>
      </c>
      <c r="L58" s="121">
        <v>14.863</v>
      </c>
      <c r="M58" s="122" t="s">
        <v>1465</v>
      </c>
      <c r="N58" s="123" t="s">
        <v>1465</v>
      </c>
      <c r="O58" s="124">
        <v>1.127</v>
      </c>
      <c r="P58" s="119">
        <v>81.709999999999994</v>
      </c>
      <c r="Q58" s="120">
        <v>47.12</v>
      </c>
      <c r="R58" s="120">
        <v>149.66999999999999</v>
      </c>
      <c r="S58" s="121">
        <v>80.91</v>
      </c>
      <c r="T58" s="124">
        <v>104.337</v>
      </c>
      <c r="U58" s="124">
        <v>13.35</v>
      </c>
      <c r="V58" s="119">
        <v>20</v>
      </c>
      <c r="W58" s="120">
        <v>6.31</v>
      </c>
      <c r="X58" s="120">
        <v>0.45</v>
      </c>
      <c r="Y58" s="125" t="s">
        <v>1465</v>
      </c>
      <c r="Z58" s="123" t="s">
        <v>1465</v>
      </c>
      <c r="AA58" s="119">
        <v>40.06</v>
      </c>
      <c r="AB58" s="121">
        <v>184.11799999999999</v>
      </c>
      <c r="AC58" s="119">
        <v>38.56</v>
      </c>
      <c r="AD58" s="120">
        <v>34.994</v>
      </c>
      <c r="AE58" s="120">
        <v>13.88</v>
      </c>
      <c r="AF58" s="121">
        <v>0</v>
      </c>
      <c r="AG58" s="119">
        <v>1.39503</v>
      </c>
      <c r="AH58" s="120">
        <v>19.7</v>
      </c>
      <c r="AI58" s="120">
        <v>10.231769999999999</v>
      </c>
      <c r="AJ58" s="120">
        <v>7.7833300000000003</v>
      </c>
      <c r="AK58" s="121">
        <v>10</v>
      </c>
      <c r="AL58" s="119">
        <v>19.11</v>
      </c>
      <c r="AM58" s="121">
        <v>22.83</v>
      </c>
      <c r="AN58" s="119">
        <v>169.417</v>
      </c>
      <c r="AO58" s="120">
        <v>35.174909999999997</v>
      </c>
      <c r="AP58" s="120">
        <v>69.979240000000004</v>
      </c>
      <c r="AQ58" s="120">
        <v>14.593999999999999</v>
      </c>
      <c r="AR58" s="120">
        <v>40.451149999999998</v>
      </c>
      <c r="AS58" s="120">
        <v>6.2002800000000002</v>
      </c>
      <c r="AT58" s="120">
        <v>6.5914700000000002</v>
      </c>
      <c r="AU58" s="120">
        <v>21.763999999999999</v>
      </c>
      <c r="AV58" s="120">
        <v>8.1189999999999998</v>
      </c>
      <c r="AW58" s="121">
        <v>17.78</v>
      </c>
    </row>
    <row r="59" spans="1:49" x14ac:dyDescent="0.3">
      <c r="A59" s="127" t="s">
        <v>854</v>
      </c>
      <c r="B59" s="128">
        <v>10.9</v>
      </c>
      <c r="C59" s="129">
        <v>23</v>
      </c>
      <c r="D59" s="129">
        <v>16</v>
      </c>
      <c r="E59" s="129">
        <v>2</v>
      </c>
      <c r="F59" s="129">
        <v>39.4</v>
      </c>
      <c r="G59" s="130">
        <v>25</v>
      </c>
      <c r="H59" s="128">
        <v>13</v>
      </c>
      <c r="I59" s="130">
        <v>100</v>
      </c>
      <c r="J59" s="128">
        <v>13.99</v>
      </c>
      <c r="K59" s="129">
        <v>12.58</v>
      </c>
      <c r="L59" s="130">
        <v>14.863</v>
      </c>
      <c r="M59" s="131" t="s">
        <v>1465</v>
      </c>
      <c r="N59" s="132" t="s">
        <v>1465</v>
      </c>
      <c r="O59" s="133">
        <v>1.127</v>
      </c>
      <c r="P59" s="128">
        <v>81.709999999999994</v>
      </c>
      <c r="Q59" s="129">
        <v>47.12</v>
      </c>
      <c r="R59" s="129">
        <v>149.66999999999999</v>
      </c>
      <c r="S59" s="130">
        <v>80.91</v>
      </c>
      <c r="T59" s="133">
        <v>104.337</v>
      </c>
      <c r="U59" s="133">
        <v>13.35</v>
      </c>
      <c r="V59" s="128">
        <v>20</v>
      </c>
      <c r="W59" s="129">
        <v>6.31</v>
      </c>
      <c r="X59" s="129">
        <v>0.45</v>
      </c>
      <c r="Y59" s="134" t="s">
        <v>1465</v>
      </c>
      <c r="Z59" s="132" t="s">
        <v>1465</v>
      </c>
      <c r="AA59" s="128">
        <v>40.06</v>
      </c>
      <c r="AB59" s="130">
        <v>184.11799999999999</v>
      </c>
      <c r="AC59" s="128">
        <v>38.56</v>
      </c>
      <c r="AD59" s="129">
        <v>34.994</v>
      </c>
      <c r="AE59" s="129">
        <v>13.88</v>
      </c>
      <c r="AF59" s="130">
        <v>0</v>
      </c>
      <c r="AG59" s="128">
        <v>1.39503</v>
      </c>
      <c r="AH59" s="129">
        <v>19.7</v>
      </c>
      <c r="AI59" s="129">
        <v>10.231769999999999</v>
      </c>
      <c r="AJ59" s="129">
        <v>7.7833300000000003</v>
      </c>
      <c r="AK59" s="130">
        <v>10</v>
      </c>
      <c r="AL59" s="128">
        <v>19.11</v>
      </c>
      <c r="AM59" s="130">
        <v>22.83</v>
      </c>
      <c r="AN59" s="128">
        <v>169.417</v>
      </c>
      <c r="AO59" s="129">
        <v>35.174909999999997</v>
      </c>
      <c r="AP59" s="129">
        <v>69.979240000000004</v>
      </c>
      <c r="AQ59" s="129">
        <v>14.593999999999999</v>
      </c>
      <c r="AR59" s="129">
        <v>40.451149999999998</v>
      </c>
      <c r="AS59" s="129">
        <v>6.2002800000000002</v>
      </c>
      <c r="AT59" s="129">
        <v>6.5914700000000002</v>
      </c>
      <c r="AU59" s="129">
        <v>21.763999999999999</v>
      </c>
      <c r="AV59" s="129">
        <v>8.1189999999999998</v>
      </c>
      <c r="AW59" s="130">
        <v>17.78</v>
      </c>
    </row>
    <row r="60" spans="1:49" x14ac:dyDescent="0.3">
      <c r="A60" s="135" t="s">
        <v>1394</v>
      </c>
      <c r="B60" s="136">
        <f t="shared" ref="B60:AW60" si="0">MIN(B12:B59)</f>
        <v>10.9</v>
      </c>
      <c r="C60" s="136">
        <f t="shared" si="0"/>
        <v>23</v>
      </c>
      <c r="D60" s="136">
        <f t="shared" si="0"/>
        <v>16</v>
      </c>
      <c r="E60" s="136">
        <f t="shared" si="0"/>
        <v>2</v>
      </c>
      <c r="F60" s="136">
        <f t="shared" si="0"/>
        <v>4.3</v>
      </c>
      <c r="G60" s="136">
        <f t="shared" si="0"/>
        <v>25</v>
      </c>
      <c r="H60" s="136">
        <f t="shared" si="0"/>
        <v>12.6</v>
      </c>
      <c r="I60" s="136">
        <f t="shared" si="0"/>
        <v>83</v>
      </c>
      <c r="J60" s="136">
        <f t="shared" si="0"/>
        <v>12.44</v>
      </c>
      <c r="K60" s="136">
        <f t="shared" si="0"/>
        <v>12.255000000000001</v>
      </c>
      <c r="L60" s="136">
        <f t="shared" si="0"/>
        <v>9.98</v>
      </c>
      <c r="M60" s="136">
        <f t="shared" si="0"/>
        <v>1.07</v>
      </c>
      <c r="N60" s="136">
        <f t="shared" si="0"/>
        <v>61.09</v>
      </c>
      <c r="O60" s="136">
        <f t="shared" si="0"/>
        <v>1.127</v>
      </c>
      <c r="P60" s="136">
        <f t="shared" si="0"/>
        <v>69.53</v>
      </c>
      <c r="Q60" s="136">
        <f t="shared" si="0"/>
        <v>33.28</v>
      </c>
      <c r="R60" s="136">
        <f t="shared" si="0"/>
        <v>143.96</v>
      </c>
      <c r="S60" s="136">
        <f t="shared" si="0"/>
        <v>77.47</v>
      </c>
      <c r="T60" s="136">
        <f t="shared" si="0"/>
        <v>38.616</v>
      </c>
      <c r="U60" s="136">
        <f t="shared" si="0"/>
        <v>12.24</v>
      </c>
      <c r="V60" s="136">
        <f t="shared" si="0"/>
        <v>13.23</v>
      </c>
      <c r="W60" s="136">
        <f t="shared" si="0"/>
        <v>3.6859999999999999</v>
      </c>
      <c r="X60" s="136">
        <f t="shared" si="0"/>
        <v>0.33</v>
      </c>
      <c r="Y60" s="136">
        <f t="shared" si="0"/>
        <v>0</v>
      </c>
      <c r="Z60" s="136">
        <f t="shared" si="0"/>
        <v>0</v>
      </c>
      <c r="AA60" s="136">
        <f t="shared" si="0"/>
        <v>31.2</v>
      </c>
      <c r="AB60" s="136">
        <f t="shared" si="0"/>
        <v>175.25800000000001</v>
      </c>
      <c r="AC60" s="136">
        <f t="shared" si="0"/>
        <v>38.369999999999997</v>
      </c>
      <c r="AD60" s="136">
        <f t="shared" si="0"/>
        <v>34.386000000000003</v>
      </c>
      <c r="AE60" s="136">
        <f t="shared" si="0"/>
        <v>13.77</v>
      </c>
      <c r="AF60" s="136">
        <f t="shared" si="0"/>
        <v>0</v>
      </c>
      <c r="AG60" s="136">
        <f t="shared" si="0"/>
        <v>1.39503</v>
      </c>
      <c r="AH60" s="136">
        <f t="shared" si="0"/>
        <v>11.7</v>
      </c>
      <c r="AI60" s="136">
        <f t="shared" si="0"/>
        <v>10.00226</v>
      </c>
      <c r="AJ60" s="136">
        <f t="shared" si="0"/>
        <v>7.7833300000000003</v>
      </c>
      <c r="AK60" s="136">
        <f t="shared" si="0"/>
        <v>7.9</v>
      </c>
      <c r="AL60" s="136">
        <f t="shared" si="0"/>
        <v>16.55</v>
      </c>
      <c r="AM60" s="136">
        <f t="shared" si="0"/>
        <v>20.27</v>
      </c>
      <c r="AN60" s="136">
        <f t="shared" si="0"/>
        <v>14.6</v>
      </c>
      <c r="AO60" s="136">
        <f t="shared" si="0"/>
        <v>35.174909999999997</v>
      </c>
      <c r="AP60" s="136">
        <f t="shared" si="0"/>
        <v>49.5</v>
      </c>
      <c r="AQ60" s="136">
        <f t="shared" si="0"/>
        <v>8.3290000000000006</v>
      </c>
      <c r="AR60" s="136">
        <f t="shared" si="0"/>
        <v>40.451149999999998</v>
      </c>
      <c r="AS60" s="136">
        <f t="shared" si="0"/>
        <v>4.7370999999999999</v>
      </c>
      <c r="AT60" s="136">
        <f t="shared" si="0"/>
        <v>6.5914700000000002</v>
      </c>
      <c r="AU60" s="136">
        <f t="shared" si="0"/>
        <v>16.599</v>
      </c>
      <c r="AV60" s="136">
        <f t="shared" si="0"/>
        <v>6.2320000000000002</v>
      </c>
      <c r="AW60" s="137">
        <f t="shared" si="0"/>
        <v>16.89</v>
      </c>
    </row>
    <row r="61" spans="1:49" x14ac:dyDescent="0.3">
      <c r="A61" s="138" t="s">
        <v>1393</v>
      </c>
      <c r="B61" s="139">
        <f t="shared" ref="B61:AW61" si="1">MAX(B12:B59)</f>
        <v>11</v>
      </c>
      <c r="C61" s="139">
        <f t="shared" si="1"/>
        <v>23</v>
      </c>
      <c r="D61" s="139">
        <f t="shared" si="1"/>
        <v>16</v>
      </c>
      <c r="E61" s="139">
        <f t="shared" si="1"/>
        <v>2</v>
      </c>
      <c r="F61" s="139">
        <f t="shared" si="1"/>
        <v>39.4</v>
      </c>
      <c r="G61" s="139">
        <f t="shared" si="1"/>
        <v>25</v>
      </c>
      <c r="H61" s="139">
        <f t="shared" si="1"/>
        <v>15.3</v>
      </c>
      <c r="I61" s="139">
        <f t="shared" si="1"/>
        <v>105</v>
      </c>
      <c r="J61" s="139">
        <f t="shared" si="1"/>
        <v>16.010000000000002</v>
      </c>
      <c r="K61" s="139">
        <f t="shared" si="1"/>
        <v>12.66</v>
      </c>
      <c r="L61" s="139">
        <f t="shared" si="1"/>
        <v>21.818999999999999</v>
      </c>
      <c r="M61" s="139">
        <f t="shared" si="1"/>
        <v>1.07</v>
      </c>
      <c r="N61" s="139">
        <f t="shared" si="1"/>
        <v>62.67</v>
      </c>
      <c r="O61" s="139">
        <f t="shared" si="1"/>
        <v>1.127</v>
      </c>
      <c r="P61" s="139">
        <f t="shared" si="1"/>
        <v>83.43</v>
      </c>
      <c r="Q61" s="139">
        <f t="shared" si="1"/>
        <v>47.12</v>
      </c>
      <c r="R61" s="139">
        <f t="shared" si="1"/>
        <v>149.66999999999999</v>
      </c>
      <c r="S61" s="139">
        <f t="shared" si="1"/>
        <v>82.03</v>
      </c>
      <c r="T61" s="139">
        <f t="shared" si="1"/>
        <v>105.336</v>
      </c>
      <c r="U61" s="139">
        <f t="shared" si="1"/>
        <v>13.58</v>
      </c>
      <c r="V61" s="139">
        <f t="shared" si="1"/>
        <v>20</v>
      </c>
      <c r="W61" s="139">
        <f t="shared" si="1"/>
        <v>10.199999999999999</v>
      </c>
      <c r="X61" s="139">
        <f t="shared" si="1"/>
        <v>0.46</v>
      </c>
      <c r="Y61" s="139">
        <f t="shared" si="1"/>
        <v>0</v>
      </c>
      <c r="Z61" s="139">
        <f t="shared" si="1"/>
        <v>0</v>
      </c>
      <c r="AA61" s="139">
        <f t="shared" si="1"/>
        <v>50.28</v>
      </c>
      <c r="AB61" s="139">
        <f t="shared" si="1"/>
        <v>196.6</v>
      </c>
      <c r="AC61" s="139">
        <f t="shared" si="1"/>
        <v>43.780999999999999</v>
      </c>
      <c r="AD61" s="139">
        <f t="shared" si="1"/>
        <v>39.664999999999999</v>
      </c>
      <c r="AE61" s="139">
        <f t="shared" si="1"/>
        <v>18.079999999999998</v>
      </c>
      <c r="AF61" s="139">
        <f t="shared" si="1"/>
        <v>0.3</v>
      </c>
      <c r="AG61" s="139">
        <f t="shared" si="1"/>
        <v>1.39503</v>
      </c>
      <c r="AH61" s="139">
        <f t="shared" si="1"/>
        <v>19.7</v>
      </c>
      <c r="AI61" s="139">
        <f t="shared" si="1"/>
        <v>10.32784</v>
      </c>
      <c r="AJ61" s="139">
        <f t="shared" si="1"/>
        <v>7.7833300000000003</v>
      </c>
      <c r="AK61" s="139">
        <f t="shared" si="1"/>
        <v>11</v>
      </c>
      <c r="AL61" s="139">
        <f t="shared" si="1"/>
        <v>19.11</v>
      </c>
      <c r="AM61" s="139">
        <f t="shared" si="1"/>
        <v>22.83</v>
      </c>
      <c r="AN61" s="139">
        <f t="shared" si="1"/>
        <v>169.417</v>
      </c>
      <c r="AO61" s="139">
        <f t="shared" si="1"/>
        <v>35.174909999999997</v>
      </c>
      <c r="AP61" s="139">
        <f t="shared" si="1"/>
        <v>69.979240000000004</v>
      </c>
      <c r="AQ61" s="139">
        <f t="shared" si="1"/>
        <v>17.646999999999998</v>
      </c>
      <c r="AR61" s="139">
        <f t="shared" si="1"/>
        <v>40.451149999999998</v>
      </c>
      <c r="AS61" s="139">
        <f t="shared" si="1"/>
        <v>6.3048599999999997</v>
      </c>
      <c r="AT61" s="139">
        <f t="shared" si="1"/>
        <v>6.5914700000000002</v>
      </c>
      <c r="AU61" s="139">
        <f t="shared" si="1"/>
        <v>21.763999999999999</v>
      </c>
      <c r="AV61" s="139">
        <f t="shared" si="1"/>
        <v>8.6229999999999993</v>
      </c>
      <c r="AW61" s="140">
        <f t="shared" si="1"/>
        <v>17.78</v>
      </c>
    </row>
    <row r="62" spans="1:49" x14ac:dyDescent="0.3">
      <c r="A62" s="141" t="s">
        <v>1466</v>
      </c>
      <c r="B62" s="142">
        <f t="shared" ref="B62:AW62" si="2">AVERAGE(B12:B59)</f>
        <v>10.941666666666656</v>
      </c>
      <c r="C62" s="142">
        <f t="shared" si="2"/>
        <v>23</v>
      </c>
      <c r="D62" s="142">
        <f t="shared" si="2"/>
        <v>16</v>
      </c>
      <c r="E62" s="142">
        <f t="shared" si="2"/>
        <v>2</v>
      </c>
      <c r="F62" s="142">
        <f t="shared" si="2"/>
        <v>20.762500000000003</v>
      </c>
      <c r="G62" s="142">
        <f t="shared" si="2"/>
        <v>25</v>
      </c>
      <c r="H62" s="142">
        <f t="shared" si="2"/>
        <v>13.966666666666667</v>
      </c>
      <c r="I62" s="142">
        <f t="shared" si="2"/>
        <v>93.791666666666671</v>
      </c>
      <c r="J62" s="142">
        <f t="shared" si="2"/>
        <v>13.597916666666665</v>
      </c>
      <c r="K62" s="142">
        <f t="shared" si="2"/>
        <v>12.524375000000001</v>
      </c>
      <c r="L62" s="142">
        <f t="shared" si="2"/>
        <v>13.21345833333333</v>
      </c>
      <c r="M62" s="142">
        <f t="shared" si="2"/>
        <v>1.07</v>
      </c>
      <c r="N62" s="142">
        <f t="shared" si="2"/>
        <v>61.88</v>
      </c>
      <c r="O62" s="142">
        <f t="shared" si="2"/>
        <v>1.1270000000000009</v>
      </c>
      <c r="P62" s="142">
        <f t="shared" si="2"/>
        <v>78.689583333333346</v>
      </c>
      <c r="Q62" s="142">
        <f t="shared" si="2"/>
        <v>38.615416666666682</v>
      </c>
      <c r="R62" s="142">
        <f t="shared" si="2"/>
        <v>146.75666666666666</v>
      </c>
      <c r="S62" s="142">
        <f t="shared" si="2"/>
        <v>79.637916666666612</v>
      </c>
      <c r="T62" s="142">
        <f t="shared" si="2"/>
        <v>65.835425000000001</v>
      </c>
      <c r="U62" s="142">
        <f t="shared" si="2"/>
        <v>12.646666666666667</v>
      </c>
      <c r="V62" s="142">
        <f t="shared" si="2"/>
        <v>17.512499999999999</v>
      </c>
      <c r="W62" s="142">
        <f t="shared" si="2"/>
        <v>6.1793333333333349</v>
      </c>
      <c r="X62" s="142">
        <f t="shared" si="2"/>
        <v>0.40541666666666654</v>
      </c>
      <c r="Y62" s="142" t="e">
        <f t="shared" si="2"/>
        <v>#DIV/0!</v>
      </c>
      <c r="Z62" s="142" t="e">
        <f t="shared" si="2"/>
        <v>#DIV/0!</v>
      </c>
      <c r="AA62" s="142">
        <f t="shared" si="2"/>
        <v>42.193333333333328</v>
      </c>
      <c r="AB62" s="142">
        <f t="shared" si="2"/>
        <v>185.58458333333328</v>
      </c>
      <c r="AC62" s="142">
        <f t="shared" si="2"/>
        <v>40.995500000000014</v>
      </c>
      <c r="AD62" s="142">
        <f t="shared" si="2"/>
        <v>36.734708333333323</v>
      </c>
      <c r="AE62" s="142">
        <f t="shared" si="2"/>
        <v>15.365833333333336</v>
      </c>
      <c r="AF62" s="142">
        <f t="shared" si="2"/>
        <v>1.2499999999999999E-2</v>
      </c>
      <c r="AG62" s="142">
        <f t="shared" si="2"/>
        <v>1.3950299999999993</v>
      </c>
      <c r="AH62" s="142">
        <f t="shared" si="2"/>
        <v>15.908333333333339</v>
      </c>
      <c r="AI62" s="142">
        <f t="shared" si="2"/>
        <v>10.183545416666664</v>
      </c>
      <c r="AJ62" s="142">
        <f t="shared" si="2"/>
        <v>7.7833299999999959</v>
      </c>
      <c r="AK62" s="142">
        <f t="shared" si="2"/>
        <v>8.6833333333333318</v>
      </c>
      <c r="AL62" s="142">
        <f t="shared" si="2"/>
        <v>17.199583333333337</v>
      </c>
      <c r="AM62" s="142">
        <f t="shared" si="2"/>
        <v>20.923333333333336</v>
      </c>
      <c r="AN62" s="142">
        <f t="shared" si="2"/>
        <v>27.501416666666675</v>
      </c>
      <c r="AO62" s="142">
        <f t="shared" si="2"/>
        <v>35.174909999999997</v>
      </c>
      <c r="AP62" s="142">
        <f t="shared" si="2"/>
        <v>59.739620000000002</v>
      </c>
      <c r="AQ62" s="142">
        <f t="shared" si="2"/>
        <v>12.3695</v>
      </c>
      <c r="AR62" s="142">
        <f t="shared" si="2"/>
        <v>40.451149999999998</v>
      </c>
      <c r="AS62" s="142">
        <f t="shared" si="2"/>
        <v>5.5876229166666667</v>
      </c>
      <c r="AT62" s="142">
        <f t="shared" si="2"/>
        <v>6.5914699999999975</v>
      </c>
      <c r="AU62" s="142">
        <f t="shared" si="2"/>
        <v>19.411458333333339</v>
      </c>
      <c r="AV62" s="142">
        <f t="shared" si="2"/>
        <v>7.5187499999999998</v>
      </c>
      <c r="AW62" s="143">
        <f t="shared" si="2"/>
        <v>17.348333333333329</v>
      </c>
    </row>
    <row r="63" spans="1:49" x14ac:dyDescent="0.3">
      <c r="A63" s="144" t="s">
        <v>7</v>
      </c>
      <c r="B63" s="139">
        <f t="shared" ref="B63:AW63" si="3">B12</f>
        <v>11</v>
      </c>
      <c r="C63" s="139">
        <f t="shared" si="3"/>
        <v>23</v>
      </c>
      <c r="D63" s="139">
        <f t="shared" si="3"/>
        <v>16</v>
      </c>
      <c r="E63" s="139">
        <f t="shared" si="3"/>
        <v>2</v>
      </c>
      <c r="F63" s="139">
        <f t="shared" si="3"/>
        <v>19.8</v>
      </c>
      <c r="G63" s="139">
        <f t="shared" si="3"/>
        <v>25</v>
      </c>
      <c r="H63" s="139">
        <f t="shared" si="3"/>
        <v>12.6</v>
      </c>
      <c r="I63" s="139">
        <f t="shared" si="3"/>
        <v>86</v>
      </c>
      <c r="J63" s="139">
        <f t="shared" si="3"/>
        <v>14</v>
      </c>
      <c r="K63" s="139">
        <f t="shared" si="3"/>
        <v>12.47</v>
      </c>
      <c r="L63" s="139">
        <f t="shared" si="3"/>
        <v>12.608000000000001</v>
      </c>
      <c r="M63" s="139" t="str">
        <f t="shared" si="3"/>
        <v>--</v>
      </c>
      <c r="N63" s="139" t="str">
        <f t="shared" si="3"/>
        <v>--</v>
      </c>
      <c r="O63" s="139">
        <f t="shared" si="3"/>
        <v>1.127</v>
      </c>
      <c r="P63" s="139">
        <f t="shared" si="3"/>
        <v>69.53</v>
      </c>
      <c r="Q63" s="139">
        <f t="shared" si="3"/>
        <v>33.28</v>
      </c>
      <c r="R63" s="139">
        <f t="shared" si="3"/>
        <v>148.52000000000001</v>
      </c>
      <c r="S63" s="139">
        <f t="shared" si="3"/>
        <v>82.03</v>
      </c>
      <c r="T63" s="139">
        <f t="shared" si="3"/>
        <v>41.356999999999999</v>
      </c>
      <c r="U63" s="139">
        <f t="shared" si="3"/>
        <v>12.37</v>
      </c>
      <c r="V63" s="139">
        <f t="shared" si="3"/>
        <v>13.23</v>
      </c>
      <c r="W63" s="139">
        <f t="shared" si="3"/>
        <v>4.3689999999999998</v>
      </c>
      <c r="X63" s="139">
        <f t="shared" si="3"/>
        <v>0.35</v>
      </c>
      <c r="Y63" s="139" t="str">
        <f t="shared" si="3"/>
        <v>--</v>
      </c>
      <c r="Z63" s="139" t="str">
        <f t="shared" si="3"/>
        <v>--</v>
      </c>
      <c r="AA63" s="139">
        <f t="shared" si="3"/>
        <v>43.94</v>
      </c>
      <c r="AB63" s="139">
        <f t="shared" si="3"/>
        <v>190.98</v>
      </c>
      <c r="AC63" s="139">
        <f t="shared" si="3"/>
        <v>42.29</v>
      </c>
      <c r="AD63" s="139">
        <f t="shared" si="3"/>
        <v>37.853999999999999</v>
      </c>
      <c r="AE63" s="139">
        <f t="shared" si="3"/>
        <v>15.57</v>
      </c>
      <c r="AF63" s="139">
        <f t="shared" si="3"/>
        <v>0</v>
      </c>
      <c r="AG63" s="139">
        <f t="shared" si="3"/>
        <v>1.39503</v>
      </c>
      <c r="AH63" s="139">
        <f t="shared" si="3"/>
        <v>14.3</v>
      </c>
      <c r="AI63" s="139">
        <f t="shared" si="3"/>
        <v>10.018789999999999</v>
      </c>
      <c r="AJ63" s="139">
        <f t="shared" si="3"/>
        <v>7.7833300000000003</v>
      </c>
      <c r="AK63" s="139">
        <f t="shared" si="3"/>
        <v>7.9</v>
      </c>
      <c r="AL63" s="139">
        <f t="shared" si="3"/>
        <v>19</v>
      </c>
      <c r="AM63" s="139">
        <f t="shared" si="3"/>
        <v>22.72</v>
      </c>
      <c r="AN63" s="139">
        <f t="shared" si="3"/>
        <v>14.6</v>
      </c>
      <c r="AO63" s="139" t="str">
        <f t="shared" si="3"/>
        <v>--</v>
      </c>
      <c r="AP63" s="139">
        <f t="shared" si="3"/>
        <v>49.5</v>
      </c>
      <c r="AQ63" s="139">
        <f t="shared" si="3"/>
        <v>8.3290000000000006</v>
      </c>
      <c r="AR63" s="139" t="str">
        <f t="shared" si="3"/>
        <v>--</v>
      </c>
      <c r="AS63" s="139">
        <f t="shared" si="3"/>
        <v>4.7404200000000003</v>
      </c>
      <c r="AT63" s="139">
        <f t="shared" si="3"/>
        <v>6.5914700000000002</v>
      </c>
      <c r="AU63" s="139">
        <f t="shared" si="3"/>
        <v>16.599</v>
      </c>
      <c r="AV63" s="139">
        <f t="shared" si="3"/>
        <v>6.2480000000000002</v>
      </c>
      <c r="AW63" s="139">
        <f t="shared" si="3"/>
        <v>17.010000000000002</v>
      </c>
    </row>
    <row r="64" spans="1:49" x14ac:dyDescent="0.3">
      <c r="A64" s="144" t="s">
        <v>8</v>
      </c>
      <c r="B64" s="139">
        <f t="shared" ref="B64:AW64" si="4">B59</f>
        <v>10.9</v>
      </c>
      <c r="C64" s="139">
        <f t="shared" si="4"/>
        <v>23</v>
      </c>
      <c r="D64" s="139">
        <f t="shared" si="4"/>
        <v>16</v>
      </c>
      <c r="E64" s="139">
        <f t="shared" si="4"/>
        <v>2</v>
      </c>
      <c r="F64" s="139">
        <f t="shared" si="4"/>
        <v>39.4</v>
      </c>
      <c r="G64" s="139">
        <f t="shared" si="4"/>
        <v>25</v>
      </c>
      <c r="H64" s="139">
        <f t="shared" si="4"/>
        <v>13</v>
      </c>
      <c r="I64" s="139">
        <f t="shared" si="4"/>
        <v>100</v>
      </c>
      <c r="J64" s="139">
        <f t="shared" si="4"/>
        <v>13.99</v>
      </c>
      <c r="K64" s="139">
        <f t="shared" si="4"/>
        <v>12.58</v>
      </c>
      <c r="L64" s="139">
        <f t="shared" si="4"/>
        <v>14.863</v>
      </c>
      <c r="M64" s="139" t="str">
        <f t="shared" si="4"/>
        <v>--</v>
      </c>
      <c r="N64" s="139" t="str">
        <f t="shared" si="4"/>
        <v>--</v>
      </c>
      <c r="O64" s="139">
        <f t="shared" si="4"/>
        <v>1.127</v>
      </c>
      <c r="P64" s="139">
        <f t="shared" si="4"/>
        <v>81.709999999999994</v>
      </c>
      <c r="Q64" s="139">
        <f t="shared" si="4"/>
        <v>47.12</v>
      </c>
      <c r="R64" s="139">
        <f t="shared" si="4"/>
        <v>149.66999999999999</v>
      </c>
      <c r="S64" s="139">
        <f t="shared" si="4"/>
        <v>80.91</v>
      </c>
      <c r="T64" s="139">
        <f t="shared" si="4"/>
        <v>104.337</v>
      </c>
      <c r="U64" s="139">
        <f t="shared" si="4"/>
        <v>13.35</v>
      </c>
      <c r="V64" s="139">
        <f t="shared" si="4"/>
        <v>20</v>
      </c>
      <c r="W64" s="139">
        <f t="shared" si="4"/>
        <v>6.31</v>
      </c>
      <c r="X64" s="139">
        <f t="shared" si="4"/>
        <v>0.45</v>
      </c>
      <c r="Y64" s="139" t="str">
        <f t="shared" si="4"/>
        <v>--</v>
      </c>
      <c r="Z64" s="139" t="str">
        <f t="shared" si="4"/>
        <v>--</v>
      </c>
      <c r="AA64" s="139">
        <f t="shared" si="4"/>
        <v>40.06</v>
      </c>
      <c r="AB64" s="139">
        <f t="shared" si="4"/>
        <v>184.11799999999999</v>
      </c>
      <c r="AC64" s="139">
        <f t="shared" si="4"/>
        <v>38.56</v>
      </c>
      <c r="AD64" s="139">
        <f t="shared" si="4"/>
        <v>34.994</v>
      </c>
      <c r="AE64" s="139">
        <f t="shared" si="4"/>
        <v>13.88</v>
      </c>
      <c r="AF64" s="139">
        <f t="shared" si="4"/>
        <v>0</v>
      </c>
      <c r="AG64" s="139">
        <f t="shared" si="4"/>
        <v>1.39503</v>
      </c>
      <c r="AH64" s="139">
        <f t="shared" si="4"/>
        <v>19.7</v>
      </c>
      <c r="AI64" s="139">
        <f t="shared" si="4"/>
        <v>10.231769999999999</v>
      </c>
      <c r="AJ64" s="139">
        <f t="shared" si="4"/>
        <v>7.7833300000000003</v>
      </c>
      <c r="AK64" s="139">
        <f t="shared" si="4"/>
        <v>10</v>
      </c>
      <c r="AL64" s="139">
        <f t="shared" si="4"/>
        <v>19.11</v>
      </c>
      <c r="AM64" s="139">
        <f t="shared" si="4"/>
        <v>22.83</v>
      </c>
      <c r="AN64" s="139">
        <f t="shared" si="4"/>
        <v>169.417</v>
      </c>
      <c r="AO64" s="139">
        <f t="shared" si="4"/>
        <v>35.174909999999997</v>
      </c>
      <c r="AP64" s="139">
        <f t="shared" si="4"/>
        <v>69.979240000000004</v>
      </c>
      <c r="AQ64" s="139">
        <f t="shared" si="4"/>
        <v>14.593999999999999</v>
      </c>
      <c r="AR64" s="139">
        <f t="shared" si="4"/>
        <v>40.451149999999998</v>
      </c>
      <c r="AS64" s="139">
        <f t="shared" si="4"/>
        <v>6.2002800000000002</v>
      </c>
      <c r="AT64" s="139">
        <f t="shared" si="4"/>
        <v>6.5914700000000002</v>
      </c>
      <c r="AU64" s="139">
        <f t="shared" si="4"/>
        <v>21.763999999999999</v>
      </c>
      <c r="AV64" s="139">
        <f t="shared" si="4"/>
        <v>8.1189999999999998</v>
      </c>
      <c r="AW64" s="139">
        <f t="shared" si="4"/>
        <v>17.78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1467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69</v>
      </c>
      <c r="C5" s="117" t="s">
        <v>281</v>
      </c>
      <c r="D5" s="117" t="s">
        <v>597</v>
      </c>
      <c r="E5" s="117" t="s">
        <v>125</v>
      </c>
      <c r="F5" s="117" t="s">
        <v>125</v>
      </c>
      <c r="G5" s="117" t="s">
        <v>125</v>
      </c>
      <c r="H5" s="117" t="s">
        <v>139</v>
      </c>
      <c r="I5" s="117" t="s">
        <v>139</v>
      </c>
      <c r="J5" s="117" t="s">
        <v>139</v>
      </c>
      <c r="K5" s="117" t="s">
        <v>139</v>
      </c>
      <c r="L5" s="117" t="s">
        <v>139</v>
      </c>
      <c r="M5" s="117" t="s">
        <v>139</v>
      </c>
      <c r="N5" s="117" t="s">
        <v>139</v>
      </c>
      <c r="O5" s="117" t="s">
        <v>139</v>
      </c>
      <c r="P5" s="117" t="s">
        <v>81</v>
      </c>
      <c r="Q5" s="117" t="s">
        <v>81</v>
      </c>
      <c r="R5" s="117" t="s">
        <v>81</v>
      </c>
      <c r="S5" s="117" t="s">
        <v>103</v>
      </c>
      <c r="T5" s="117" t="s">
        <v>103</v>
      </c>
      <c r="U5" s="117" t="s">
        <v>252</v>
      </c>
      <c r="V5" s="117" t="s">
        <v>261</v>
      </c>
      <c r="W5" s="117" t="s">
        <v>64</v>
      </c>
      <c r="X5" s="117" t="s">
        <v>64</v>
      </c>
      <c r="Y5" s="117" t="s">
        <v>49</v>
      </c>
      <c r="Z5" s="117" t="s">
        <v>49</v>
      </c>
      <c r="AA5" s="117" t="s">
        <v>595</v>
      </c>
      <c r="AB5" s="117" t="s">
        <v>595</v>
      </c>
      <c r="AC5" s="117" t="s">
        <v>93</v>
      </c>
      <c r="AD5" s="117" t="s">
        <v>986</v>
      </c>
    </row>
    <row r="6" spans="1:30" ht="26.4" x14ac:dyDescent="0.3">
      <c r="A6" s="117" t="s">
        <v>1401</v>
      </c>
      <c r="B6" s="117" t="s">
        <v>277</v>
      </c>
      <c r="C6" s="117" t="s">
        <v>1468</v>
      </c>
      <c r="D6" s="117" t="s">
        <v>1469</v>
      </c>
      <c r="E6" s="117" t="s">
        <v>1418</v>
      </c>
      <c r="F6" s="117" t="s">
        <v>1418</v>
      </c>
      <c r="G6" s="117" t="s">
        <v>1418</v>
      </c>
      <c r="H6" s="117" t="s">
        <v>277</v>
      </c>
      <c r="I6" s="117" t="s">
        <v>1411</v>
      </c>
      <c r="J6" s="117" t="s">
        <v>1420</v>
      </c>
      <c r="K6" s="117" t="s">
        <v>1470</v>
      </c>
      <c r="L6" s="117" t="s">
        <v>277</v>
      </c>
      <c r="M6" s="117" t="s">
        <v>277</v>
      </c>
      <c r="N6" s="117" t="s">
        <v>1471</v>
      </c>
      <c r="O6" s="117" t="s">
        <v>1471</v>
      </c>
      <c r="P6" s="117" t="s">
        <v>1411</v>
      </c>
      <c r="Q6" s="117" t="s">
        <v>1411</v>
      </c>
      <c r="R6" s="117" t="s">
        <v>1415</v>
      </c>
      <c r="S6" s="117" t="s">
        <v>1415</v>
      </c>
      <c r="T6" s="117" t="s">
        <v>1416</v>
      </c>
      <c r="U6" s="117" t="s">
        <v>1406</v>
      </c>
      <c r="V6" s="117" t="s">
        <v>1472</v>
      </c>
      <c r="W6" s="117" t="s">
        <v>1405</v>
      </c>
      <c r="X6" s="117" t="s">
        <v>1405</v>
      </c>
      <c r="Y6" s="117" t="s">
        <v>49</v>
      </c>
      <c r="Z6" s="117" t="s">
        <v>49</v>
      </c>
      <c r="AA6" s="117" t="s">
        <v>1402</v>
      </c>
      <c r="AB6" s="117" t="s">
        <v>1402</v>
      </c>
      <c r="AC6" s="117" t="s">
        <v>277</v>
      </c>
      <c r="AD6" s="117" t="s">
        <v>1418</v>
      </c>
    </row>
    <row r="7" spans="1:30" ht="26.4" x14ac:dyDescent="0.3">
      <c r="A7" s="117" t="s">
        <v>1423</v>
      </c>
      <c r="B7" s="117" t="s">
        <v>1424</v>
      </c>
      <c r="C7" s="117" t="s">
        <v>1424</v>
      </c>
      <c r="D7" s="117" t="s">
        <v>1424</v>
      </c>
      <c r="E7" s="117" t="s">
        <v>1424</v>
      </c>
      <c r="F7" s="117" t="s">
        <v>1424</v>
      </c>
      <c r="G7" s="117" t="s">
        <v>1424</v>
      </c>
      <c r="H7" s="117" t="s">
        <v>1424</v>
      </c>
      <c r="I7" s="117" t="s">
        <v>1424</v>
      </c>
      <c r="J7" s="117" t="s">
        <v>1424</v>
      </c>
      <c r="K7" s="117" t="s">
        <v>1424</v>
      </c>
      <c r="L7" s="117" t="s">
        <v>1424</v>
      </c>
      <c r="M7" s="117" t="s">
        <v>1424</v>
      </c>
      <c r="N7" s="117" t="s">
        <v>1424</v>
      </c>
      <c r="O7" s="117" t="s">
        <v>1424</v>
      </c>
      <c r="P7" s="117" t="s">
        <v>1424</v>
      </c>
      <c r="Q7" s="117" t="s">
        <v>1424</v>
      </c>
      <c r="R7" s="117" t="s">
        <v>1424</v>
      </c>
      <c r="S7" s="117" t="s">
        <v>1424</v>
      </c>
      <c r="T7" s="117" t="s">
        <v>1424</v>
      </c>
      <c r="U7" s="117" t="s">
        <v>1424</v>
      </c>
      <c r="V7" s="117" t="s">
        <v>1424</v>
      </c>
      <c r="W7" s="117" t="s">
        <v>1424</v>
      </c>
      <c r="X7" s="117" t="s">
        <v>1424</v>
      </c>
      <c r="Y7" s="117" t="s">
        <v>1424</v>
      </c>
      <c r="Z7" s="117" t="s">
        <v>1424</v>
      </c>
      <c r="AA7" s="117" t="s">
        <v>1424</v>
      </c>
      <c r="AB7" s="117" t="s">
        <v>1424</v>
      </c>
      <c r="AC7" s="117" t="s">
        <v>1424</v>
      </c>
      <c r="AD7" s="117" t="s">
        <v>1424</v>
      </c>
    </row>
    <row r="8" spans="1:30" ht="39.6" x14ac:dyDescent="0.3">
      <c r="A8" s="117" t="s">
        <v>6</v>
      </c>
      <c r="B8" s="117" t="s">
        <v>1473</v>
      </c>
      <c r="C8" s="117" t="s">
        <v>1474</v>
      </c>
      <c r="D8" s="117" t="s">
        <v>1475</v>
      </c>
      <c r="E8" s="117" t="s">
        <v>1476</v>
      </c>
      <c r="F8" s="117" t="s">
        <v>1477</v>
      </c>
      <c r="G8" s="117" t="s">
        <v>1478</v>
      </c>
      <c r="H8" s="117" t="s">
        <v>1479</v>
      </c>
      <c r="I8" s="117" t="s">
        <v>1480</v>
      </c>
      <c r="J8" s="117" t="s">
        <v>1481</v>
      </c>
      <c r="K8" s="117" t="s">
        <v>1482</v>
      </c>
      <c r="L8" s="117" t="s">
        <v>1479</v>
      </c>
      <c r="M8" s="117" t="s">
        <v>1483</v>
      </c>
      <c r="N8" s="117" t="s">
        <v>1484</v>
      </c>
      <c r="O8" s="117" t="s">
        <v>1422</v>
      </c>
      <c r="P8" s="117" t="s">
        <v>1440</v>
      </c>
      <c r="Q8" s="117" t="s">
        <v>1440</v>
      </c>
      <c r="R8" s="117" t="s">
        <v>1413</v>
      </c>
      <c r="S8" s="117" t="s">
        <v>1485</v>
      </c>
      <c r="T8" s="117" t="s">
        <v>1445</v>
      </c>
      <c r="U8" s="117" t="s">
        <v>1486</v>
      </c>
      <c r="V8" s="117" t="s">
        <v>1487</v>
      </c>
      <c r="W8" s="117" t="s">
        <v>1430</v>
      </c>
      <c r="X8" s="117" t="s">
        <v>1431</v>
      </c>
      <c r="Y8" s="117" t="s">
        <v>1488</v>
      </c>
      <c r="Z8" s="117" t="s">
        <v>1489</v>
      </c>
      <c r="AA8" s="117" t="s">
        <v>1428</v>
      </c>
      <c r="AB8" s="117" t="s">
        <v>1490</v>
      </c>
      <c r="AC8" s="117" t="s">
        <v>1491</v>
      </c>
      <c r="AD8" s="117" t="s">
        <v>1492</v>
      </c>
    </row>
    <row r="9" spans="1:30" ht="26.4" x14ac:dyDescent="0.3">
      <c r="A9" s="117" t="s">
        <v>1087</v>
      </c>
      <c r="B9" s="117" t="s">
        <v>1493</v>
      </c>
      <c r="C9" s="117" t="s">
        <v>1494</v>
      </c>
      <c r="D9" s="117" t="s">
        <v>1494</v>
      </c>
      <c r="E9" s="117" t="s">
        <v>1494</v>
      </c>
      <c r="F9" s="117" t="s">
        <v>1494</v>
      </c>
      <c r="G9" s="117" t="s">
        <v>1494</v>
      </c>
      <c r="H9" s="117" t="s">
        <v>1493</v>
      </c>
      <c r="I9" s="117" t="s">
        <v>1494</v>
      </c>
      <c r="J9" s="117" t="s">
        <v>1494</v>
      </c>
      <c r="K9" s="117" t="s">
        <v>1494</v>
      </c>
      <c r="L9" s="117" t="s">
        <v>1494</v>
      </c>
      <c r="M9" s="117" t="s">
        <v>1494</v>
      </c>
      <c r="N9" s="117" t="s">
        <v>1494</v>
      </c>
      <c r="O9" s="117" t="s">
        <v>1494</v>
      </c>
      <c r="P9" s="117" t="s">
        <v>1493</v>
      </c>
      <c r="Q9" s="117" t="s">
        <v>1494</v>
      </c>
      <c r="R9" s="117" t="s">
        <v>1494</v>
      </c>
      <c r="S9" s="117" t="s">
        <v>1494</v>
      </c>
      <c r="T9" s="117" t="s">
        <v>963</v>
      </c>
      <c r="U9" s="117" t="s">
        <v>1494</v>
      </c>
      <c r="V9" s="117" t="s">
        <v>1494</v>
      </c>
      <c r="W9" s="117" t="s">
        <v>1494</v>
      </c>
      <c r="X9" s="117" t="s">
        <v>1494</v>
      </c>
      <c r="Y9" s="117" t="s">
        <v>1494</v>
      </c>
      <c r="Z9" s="117" t="s">
        <v>1494</v>
      </c>
      <c r="AA9" s="117" t="s">
        <v>1494</v>
      </c>
      <c r="AB9" s="117" t="s">
        <v>1494</v>
      </c>
      <c r="AC9" s="117" t="s">
        <v>1494</v>
      </c>
      <c r="AD9" s="117" t="s">
        <v>1494</v>
      </c>
    </row>
    <row r="10" spans="1:30" x14ac:dyDescent="0.3">
      <c r="A10" s="117" t="s">
        <v>57</v>
      </c>
      <c r="B10" s="117" t="s">
        <v>1495</v>
      </c>
      <c r="C10" s="117" t="s">
        <v>1496</v>
      </c>
      <c r="D10" s="117" t="s">
        <v>1496</v>
      </c>
      <c r="E10" s="117" t="s">
        <v>1496</v>
      </c>
      <c r="F10" s="117" t="s">
        <v>1496</v>
      </c>
      <c r="G10" s="117" t="s">
        <v>1496</v>
      </c>
      <c r="H10" s="117" t="s">
        <v>1495</v>
      </c>
      <c r="I10" s="117" t="s">
        <v>1496</v>
      </c>
      <c r="J10" s="117" t="s">
        <v>1496</v>
      </c>
      <c r="K10" s="117" t="s">
        <v>1496</v>
      </c>
      <c r="L10" s="117" t="s">
        <v>1496</v>
      </c>
      <c r="M10" s="117" t="s">
        <v>1496</v>
      </c>
      <c r="N10" s="117" t="s">
        <v>1496</v>
      </c>
      <c r="O10" s="117" t="s">
        <v>1496</v>
      </c>
      <c r="P10" s="117" t="s">
        <v>1495</v>
      </c>
      <c r="Q10" s="117" t="s">
        <v>1496</v>
      </c>
      <c r="R10" s="117" t="s">
        <v>1496</v>
      </c>
      <c r="S10" s="117" t="s">
        <v>1496</v>
      </c>
      <c r="T10" s="117" t="s">
        <v>1496</v>
      </c>
      <c r="U10" s="117" t="s">
        <v>1496</v>
      </c>
      <c r="V10" s="117" t="s">
        <v>1496</v>
      </c>
      <c r="W10" s="117" t="s">
        <v>1496</v>
      </c>
      <c r="X10" s="117" t="s">
        <v>1496</v>
      </c>
      <c r="Y10" s="117" t="s">
        <v>1496</v>
      </c>
      <c r="Z10" s="117" t="s">
        <v>1496</v>
      </c>
      <c r="AA10" s="117" t="s">
        <v>1496</v>
      </c>
      <c r="AB10" s="117" t="s">
        <v>1496</v>
      </c>
      <c r="AC10" s="117" t="s">
        <v>1496</v>
      </c>
      <c r="AD10" s="117" t="s">
        <v>1496</v>
      </c>
    </row>
    <row r="11" spans="1:30" x14ac:dyDescent="0.3">
      <c r="A11" s="118" t="s">
        <v>62</v>
      </c>
      <c r="B11" s="146">
        <v>2695</v>
      </c>
      <c r="C11" s="146">
        <v>7.3139099999999999</v>
      </c>
      <c r="D11" s="146">
        <v>1.1125</v>
      </c>
      <c r="E11" s="146">
        <v>0.28100000000000003</v>
      </c>
      <c r="F11" s="146">
        <v>0.19928000000000001</v>
      </c>
      <c r="G11" s="146">
        <v>1.789E-2</v>
      </c>
      <c r="H11" s="146">
        <v>3875.73225</v>
      </c>
      <c r="I11" s="118" t="s">
        <v>1465</v>
      </c>
      <c r="J11" s="118" t="s">
        <v>1465</v>
      </c>
      <c r="K11" s="146">
        <v>0.68635999999999997</v>
      </c>
      <c r="L11" s="146">
        <v>24.08203</v>
      </c>
      <c r="M11" s="118" t="s">
        <v>1465</v>
      </c>
      <c r="N11" s="146">
        <v>5.4280000000000002E-2</v>
      </c>
      <c r="O11" s="146">
        <v>7.4999999999999997E-3</v>
      </c>
      <c r="P11" s="146">
        <v>2409.92</v>
      </c>
      <c r="Q11" s="146">
        <v>0.71299999999999997</v>
      </c>
      <c r="R11" s="118" t="s">
        <v>1465</v>
      </c>
      <c r="S11" s="146">
        <v>0.17599999999999999</v>
      </c>
      <c r="T11" s="146">
        <v>0.44900000000000001</v>
      </c>
      <c r="U11" s="118" t="s">
        <v>1465</v>
      </c>
      <c r="V11" s="146">
        <v>261.30200000000002</v>
      </c>
      <c r="W11" s="146">
        <v>0.106</v>
      </c>
      <c r="X11" s="146">
        <v>3.2000000000000001E-2</v>
      </c>
      <c r="Y11" s="146">
        <v>16.62</v>
      </c>
      <c r="Z11" s="146">
        <v>0.157</v>
      </c>
      <c r="AA11" s="146">
        <v>0.51456999999999997</v>
      </c>
      <c r="AB11" s="146">
        <v>6.9580000000000003E-2</v>
      </c>
      <c r="AC11" s="146">
        <v>6.4</v>
      </c>
      <c r="AD11" s="146">
        <v>0.28983999999999999</v>
      </c>
    </row>
    <row r="12" spans="1:30" x14ac:dyDescent="0.3">
      <c r="A12" s="126" t="s">
        <v>808</v>
      </c>
      <c r="B12" s="124">
        <v>2695</v>
      </c>
      <c r="C12" s="124">
        <v>7.3139099999999999</v>
      </c>
      <c r="D12" s="124">
        <v>1.1125</v>
      </c>
      <c r="E12" s="124">
        <v>0.28100000000000003</v>
      </c>
      <c r="F12" s="124">
        <v>0.19928000000000001</v>
      </c>
      <c r="G12" s="124">
        <v>1.789E-2</v>
      </c>
      <c r="H12" s="124">
        <v>3875.73225</v>
      </c>
      <c r="I12" s="126" t="s">
        <v>1465</v>
      </c>
      <c r="J12" s="126" t="s">
        <v>1465</v>
      </c>
      <c r="K12" s="124">
        <v>0.68635999999999997</v>
      </c>
      <c r="L12" s="124">
        <v>24.08203</v>
      </c>
      <c r="M12" s="126" t="s">
        <v>1465</v>
      </c>
      <c r="N12" s="124">
        <v>5.4280000000000002E-2</v>
      </c>
      <c r="O12" s="124">
        <v>7.4999999999999997E-3</v>
      </c>
      <c r="P12" s="124">
        <v>2409.92</v>
      </c>
      <c r="Q12" s="124">
        <v>0.71299999999999997</v>
      </c>
      <c r="R12" s="126" t="s">
        <v>1465</v>
      </c>
      <c r="S12" s="124">
        <v>0.17599999999999999</v>
      </c>
      <c r="T12" s="124">
        <v>0.44900000000000001</v>
      </c>
      <c r="U12" s="126" t="s">
        <v>1465</v>
      </c>
      <c r="V12" s="124">
        <v>261.30200000000002</v>
      </c>
      <c r="W12" s="124">
        <v>0.106</v>
      </c>
      <c r="X12" s="124">
        <v>3.2000000000000001E-2</v>
      </c>
      <c r="Y12" s="124">
        <v>16.62</v>
      </c>
      <c r="Z12" s="124">
        <v>0.157</v>
      </c>
      <c r="AA12" s="124">
        <v>0.51456999999999997</v>
      </c>
      <c r="AB12" s="124">
        <v>6.9580000000000003E-2</v>
      </c>
      <c r="AC12" s="124">
        <v>6.4</v>
      </c>
      <c r="AD12" s="124">
        <v>0.28983999999999999</v>
      </c>
    </row>
    <row r="13" spans="1:30" x14ac:dyDescent="0.3">
      <c r="A13" s="126" t="s">
        <v>809</v>
      </c>
      <c r="B13" s="124">
        <v>2695</v>
      </c>
      <c r="C13" s="124">
        <v>7.4589499999999997</v>
      </c>
      <c r="D13" s="124">
        <v>1.1449</v>
      </c>
      <c r="E13" s="124">
        <v>0.28899999999999998</v>
      </c>
      <c r="F13" s="124">
        <v>0.19622999999999999</v>
      </c>
      <c r="G13" s="124">
        <v>1.8180000000000002E-2</v>
      </c>
      <c r="H13" s="124">
        <v>3875.73713</v>
      </c>
      <c r="I13" s="126" t="s">
        <v>1465</v>
      </c>
      <c r="J13" s="126" t="s">
        <v>1465</v>
      </c>
      <c r="K13" s="124">
        <v>0.68640999999999996</v>
      </c>
      <c r="L13" s="124">
        <v>24.094619999999999</v>
      </c>
      <c r="M13" s="126" t="s">
        <v>1465</v>
      </c>
      <c r="N13" s="124">
        <v>5.4280000000000002E-2</v>
      </c>
      <c r="O13" s="124">
        <v>7.9900000000000006E-3</v>
      </c>
      <c r="P13" s="124">
        <v>2409.79</v>
      </c>
      <c r="Q13" s="124">
        <v>0.69899999999999995</v>
      </c>
      <c r="R13" s="126" t="s">
        <v>1465</v>
      </c>
      <c r="S13" s="124">
        <v>0.17599999999999999</v>
      </c>
      <c r="T13" s="124">
        <v>0.434</v>
      </c>
      <c r="U13" s="126" t="s">
        <v>1465</v>
      </c>
      <c r="V13" s="124">
        <v>261.30399999999997</v>
      </c>
      <c r="W13" s="124">
        <v>0.10299999999999999</v>
      </c>
      <c r="X13" s="124">
        <v>3.5000000000000003E-2</v>
      </c>
      <c r="Y13" s="124">
        <v>16.62</v>
      </c>
      <c r="Z13" s="124">
        <v>0.156</v>
      </c>
      <c r="AA13" s="124">
        <v>0.50273000000000001</v>
      </c>
      <c r="AB13" s="124">
        <v>7.6749999999999999E-2</v>
      </c>
      <c r="AC13" s="124">
        <v>6.43</v>
      </c>
      <c r="AD13" s="124">
        <v>0.29821999999999999</v>
      </c>
    </row>
    <row r="14" spans="1:30" x14ac:dyDescent="0.3">
      <c r="A14" s="126" t="s">
        <v>810</v>
      </c>
      <c r="B14" s="124">
        <v>2695</v>
      </c>
      <c r="C14" s="124">
        <v>7.4589499999999997</v>
      </c>
      <c r="D14" s="124">
        <v>1.1449</v>
      </c>
      <c r="E14" s="124">
        <v>0.28899999999999998</v>
      </c>
      <c r="F14" s="124">
        <v>0.19622999999999999</v>
      </c>
      <c r="G14" s="124">
        <v>1.8180000000000002E-2</v>
      </c>
      <c r="H14" s="124">
        <v>3875.73713</v>
      </c>
      <c r="I14" s="126" t="s">
        <v>1465</v>
      </c>
      <c r="J14" s="126" t="s">
        <v>1465</v>
      </c>
      <c r="K14" s="124">
        <v>0.68640999999999996</v>
      </c>
      <c r="L14" s="124">
        <v>24.094619999999999</v>
      </c>
      <c r="M14" s="126" t="s">
        <v>1465</v>
      </c>
      <c r="N14" s="124">
        <v>5.4280000000000002E-2</v>
      </c>
      <c r="O14" s="124">
        <v>7.9900000000000006E-3</v>
      </c>
      <c r="P14" s="124">
        <v>2409.79</v>
      </c>
      <c r="Q14" s="124">
        <v>0.69899999999999995</v>
      </c>
      <c r="R14" s="126" t="s">
        <v>1465</v>
      </c>
      <c r="S14" s="124">
        <v>0.17599999999999999</v>
      </c>
      <c r="T14" s="124">
        <v>0.434</v>
      </c>
      <c r="U14" s="126" t="s">
        <v>1465</v>
      </c>
      <c r="V14" s="124">
        <v>261.30399999999997</v>
      </c>
      <c r="W14" s="124">
        <v>0.10299999999999999</v>
      </c>
      <c r="X14" s="124">
        <v>3.5000000000000003E-2</v>
      </c>
      <c r="Y14" s="124">
        <v>16.62</v>
      </c>
      <c r="Z14" s="124">
        <v>0.156</v>
      </c>
      <c r="AA14" s="124">
        <v>0.50273000000000001</v>
      </c>
      <c r="AB14" s="124">
        <v>7.6749999999999999E-2</v>
      </c>
      <c r="AC14" s="124">
        <v>6.43</v>
      </c>
      <c r="AD14" s="124">
        <v>0.29821999999999999</v>
      </c>
    </row>
    <row r="15" spans="1:30" x14ac:dyDescent="0.3">
      <c r="A15" s="126" t="s">
        <v>811</v>
      </c>
      <c r="B15" s="124">
        <v>2695</v>
      </c>
      <c r="C15" s="124">
        <v>7.6010600000000004</v>
      </c>
      <c r="D15" s="124">
        <v>1.1341000000000001</v>
      </c>
      <c r="E15" s="124">
        <v>0.29399999999999998</v>
      </c>
      <c r="F15" s="124">
        <v>0.18664</v>
      </c>
      <c r="G15" s="124">
        <v>1.84E-2</v>
      </c>
      <c r="H15" s="124">
        <v>3875.7362199999998</v>
      </c>
      <c r="I15" s="126" t="s">
        <v>1465</v>
      </c>
      <c r="J15" s="126" t="s">
        <v>1465</v>
      </c>
      <c r="K15" s="124">
        <v>0.66920000000000002</v>
      </c>
      <c r="L15" s="124">
        <v>24.09226</v>
      </c>
      <c r="M15" s="126" t="s">
        <v>1465</v>
      </c>
      <c r="N15" s="124">
        <v>4.7419999999999997E-2</v>
      </c>
      <c r="O15" s="124">
        <v>7.9900000000000006E-3</v>
      </c>
      <c r="P15" s="124">
        <v>2409.81</v>
      </c>
      <c r="Q15" s="124">
        <v>0.70099999999999996</v>
      </c>
      <c r="R15" s="126" t="s">
        <v>1465</v>
      </c>
      <c r="S15" s="124">
        <v>0.17599999999999999</v>
      </c>
      <c r="T15" s="124">
        <v>0.42</v>
      </c>
      <c r="U15" s="126" t="s">
        <v>1465</v>
      </c>
      <c r="V15" s="124">
        <v>261.30500000000001</v>
      </c>
      <c r="W15" s="124">
        <v>0.10199999999999999</v>
      </c>
      <c r="X15" s="124">
        <v>3.5000000000000003E-2</v>
      </c>
      <c r="Y15" s="124">
        <v>16.62</v>
      </c>
      <c r="Z15" s="124">
        <v>0.155</v>
      </c>
      <c r="AA15" s="124">
        <v>0.45805000000000001</v>
      </c>
      <c r="AB15" s="124">
        <v>0.11841</v>
      </c>
      <c r="AC15" s="124">
        <v>6.45</v>
      </c>
      <c r="AD15" s="124">
        <v>0.31433</v>
      </c>
    </row>
    <row r="16" spans="1:30" x14ac:dyDescent="0.3">
      <c r="A16" s="126" t="s">
        <v>812</v>
      </c>
      <c r="B16" s="124">
        <v>2695</v>
      </c>
      <c r="C16" s="124">
        <v>7.6010600000000004</v>
      </c>
      <c r="D16" s="124">
        <v>1.1341000000000001</v>
      </c>
      <c r="E16" s="124">
        <v>0.29399999999999998</v>
      </c>
      <c r="F16" s="124">
        <v>0.18664</v>
      </c>
      <c r="G16" s="124">
        <v>1.84E-2</v>
      </c>
      <c r="H16" s="124">
        <v>3875.7362199999998</v>
      </c>
      <c r="I16" s="126" t="s">
        <v>1465</v>
      </c>
      <c r="J16" s="126" t="s">
        <v>1465</v>
      </c>
      <c r="K16" s="124">
        <v>0.66920000000000002</v>
      </c>
      <c r="L16" s="124">
        <v>24.09226</v>
      </c>
      <c r="M16" s="126" t="s">
        <v>1465</v>
      </c>
      <c r="N16" s="124">
        <v>4.7419999999999997E-2</v>
      </c>
      <c r="O16" s="124">
        <v>7.9900000000000006E-3</v>
      </c>
      <c r="P16" s="124">
        <v>2409.81</v>
      </c>
      <c r="Q16" s="124">
        <v>0.70099999999999996</v>
      </c>
      <c r="R16" s="126" t="s">
        <v>1465</v>
      </c>
      <c r="S16" s="124">
        <v>0.17599999999999999</v>
      </c>
      <c r="T16" s="124">
        <v>0.42</v>
      </c>
      <c r="U16" s="126" t="s">
        <v>1465</v>
      </c>
      <c r="V16" s="124">
        <v>261.30500000000001</v>
      </c>
      <c r="W16" s="124">
        <v>0.10199999999999999</v>
      </c>
      <c r="X16" s="124">
        <v>3.5000000000000003E-2</v>
      </c>
      <c r="Y16" s="124">
        <v>16.62</v>
      </c>
      <c r="Z16" s="124">
        <v>0.155</v>
      </c>
      <c r="AA16" s="124">
        <v>0.45805000000000001</v>
      </c>
      <c r="AB16" s="124">
        <v>0.11841</v>
      </c>
      <c r="AC16" s="124">
        <v>6.45</v>
      </c>
      <c r="AD16" s="124">
        <v>0.31433</v>
      </c>
    </row>
    <row r="17" spans="1:30" x14ac:dyDescent="0.3">
      <c r="A17" s="126" t="s">
        <v>813</v>
      </c>
      <c r="B17" s="124">
        <v>2695</v>
      </c>
      <c r="C17" s="124">
        <v>7.7393000000000001</v>
      </c>
      <c r="D17" s="124">
        <v>1.1395</v>
      </c>
      <c r="E17" s="124">
        <v>0.29099999999999998</v>
      </c>
      <c r="F17" s="124">
        <v>0.18582000000000001</v>
      </c>
      <c r="G17" s="124">
        <v>1.882E-2</v>
      </c>
      <c r="H17" s="124">
        <v>3875.7350000000001</v>
      </c>
      <c r="I17" s="126" t="s">
        <v>1465</v>
      </c>
      <c r="J17" s="126" t="s">
        <v>1465</v>
      </c>
      <c r="K17" s="124">
        <v>0.64825999999999995</v>
      </c>
      <c r="L17" s="124">
        <v>24.089110000000002</v>
      </c>
      <c r="M17" s="126" t="s">
        <v>1465</v>
      </c>
      <c r="N17" s="124">
        <v>3.7990000000000003E-2</v>
      </c>
      <c r="O17" s="124">
        <v>7.4999999999999997E-3</v>
      </c>
      <c r="P17" s="124">
        <v>2409.9</v>
      </c>
      <c r="Q17" s="124">
        <v>0.71099999999999997</v>
      </c>
      <c r="R17" s="126" t="s">
        <v>1465</v>
      </c>
      <c r="S17" s="124">
        <v>0.17599999999999999</v>
      </c>
      <c r="T17" s="124">
        <v>0.40500000000000003</v>
      </c>
      <c r="U17" s="126" t="s">
        <v>1465</v>
      </c>
      <c r="V17" s="124">
        <v>261.30599999999998</v>
      </c>
      <c r="W17" s="124">
        <v>0.10199999999999999</v>
      </c>
      <c r="X17" s="124">
        <v>3.4000000000000002E-2</v>
      </c>
      <c r="Y17" s="124">
        <v>16.62</v>
      </c>
      <c r="Z17" s="124">
        <v>0.154</v>
      </c>
      <c r="AA17" s="124">
        <v>0.40899000000000002</v>
      </c>
      <c r="AB17" s="124">
        <v>0.17186999999999999</v>
      </c>
      <c r="AC17" s="124">
        <v>6.47</v>
      </c>
      <c r="AD17" s="124">
        <v>0.33151999999999998</v>
      </c>
    </row>
    <row r="18" spans="1:30" x14ac:dyDescent="0.3">
      <c r="A18" s="126" t="s">
        <v>814</v>
      </c>
      <c r="B18" s="124">
        <v>2695</v>
      </c>
      <c r="C18" s="124">
        <v>7.7393000000000001</v>
      </c>
      <c r="D18" s="124">
        <v>1.1395</v>
      </c>
      <c r="E18" s="124">
        <v>0.29099999999999998</v>
      </c>
      <c r="F18" s="124">
        <v>0.18582000000000001</v>
      </c>
      <c r="G18" s="124">
        <v>1.882E-2</v>
      </c>
      <c r="H18" s="124">
        <v>3875.7350000000001</v>
      </c>
      <c r="I18" s="126" t="s">
        <v>1465</v>
      </c>
      <c r="J18" s="126" t="s">
        <v>1465</v>
      </c>
      <c r="K18" s="124">
        <v>0.64825999999999995</v>
      </c>
      <c r="L18" s="124">
        <v>24.089110000000002</v>
      </c>
      <c r="M18" s="126" t="s">
        <v>1465</v>
      </c>
      <c r="N18" s="124">
        <v>3.7990000000000003E-2</v>
      </c>
      <c r="O18" s="124">
        <v>7.4999999999999997E-3</v>
      </c>
      <c r="P18" s="124">
        <v>2409.9</v>
      </c>
      <c r="Q18" s="124">
        <v>0.71099999999999997</v>
      </c>
      <c r="R18" s="126" t="s">
        <v>1465</v>
      </c>
      <c r="S18" s="124">
        <v>0.17599999999999999</v>
      </c>
      <c r="T18" s="124">
        <v>0.40500000000000003</v>
      </c>
      <c r="U18" s="126" t="s">
        <v>1465</v>
      </c>
      <c r="V18" s="124">
        <v>261.30599999999998</v>
      </c>
      <c r="W18" s="124">
        <v>0.10199999999999999</v>
      </c>
      <c r="X18" s="124">
        <v>3.4000000000000002E-2</v>
      </c>
      <c r="Y18" s="124">
        <v>16.62</v>
      </c>
      <c r="Z18" s="124">
        <v>0.154</v>
      </c>
      <c r="AA18" s="124">
        <v>0.40899000000000002</v>
      </c>
      <c r="AB18" s="124">
        <v>0.17186999999999999</v>
      </c>
      <c r="AC18" s="124">
        <v>6.47</v>
      </c>
      <c r="AD18" s="124">
        <v>0.33151999999999998</v>
      </c>
    </row>
    <row r="19" spans="1:30" x14ac:dyDescent="0.3">
      <c r="A19" s="126" t="s">
        <v>815</v>
      </c>
      <c r="B19" s="124">
        <v>2695</v>
      </c>
      <c r="C19" s="124">
        <v>7.8799700000000001</v>
      </c>
      <c r="D19" s="124">
        <v>1.0854999999999999</v>
      </c>
      <c r="E19" s="124">
        <v>0.28699999999999998</v>
      </c>
      <c r="F19" s="124">
        <v>0.18886</v>
      </c>
      <c r="G19" s="124">
        <v>1.9429999999999999E-2</v>
      </c>
      <c r="H19" s="124">
        <v>3875.7215900000001</v>
      </c>
      <c r="I19" s="126" t="s">
        <v>1465</v>
      </c>
      <c r="J19" s="126" t="s">
        <v>1465</v>
      </c>
      <c r="K19" s="124">
        <v>0.62488999999999995</v>
      </c>
      <c r="L19" s="124">
        <v>24.054480000000002</v>
      </c>
      <c r="M19" s="126" t="s">
        <v>1465</v>
      </c>
      <c r="N19" s="124">
        <v>1.9820000000000001E-2</v>
      </c>
      <c r="O19" s="124">
        <v>7.9900000000000006E-3</v>
      </c>
      <c r="P19" s="124">
        <v>2409.9899999999998</v>
      </c>
      <c r="Q19" s="124">
        <v>0.72099999999999997</v>
      </c>
      <c r="R19" s="126" t="s">
        <v>1465</v>
      </c>
      <c r="S19" s="124">
        <v>0.17599999999999999</v>
      </c>
      <c r="T19" s="124">
        <v>0.42699999999999999</v>
      </c>
      <c r="U19" s="126" t="s">
        <v>1465</v>
      </c>
      <c r="V19" s="124">
        <v>261.30700000000002</v>
      </c>
      <c r="W19" s="124">
        <v>0.10199999999999999</v>
      </c>
      <c r="X19" s="124">
        <v>3.2000000000000001E-2</v>
      </c>
      <c r="Y19" s="124">
        <v>16.62</v>
      </c>
      <c r="Z19" s="124">
        <v>0.153</v>
      </c>
      <c r="AA19" s="124">
        <v>0.36368</v>
      </c>
      <c r="AB19" s="124">
        <v>0.21975</v>
      </c>
      <c r="AC19" s="124">
        <v>6.48</v>
      </c>
      <c r="AD19" s="124">
        <v>0.34810000000000002</v>
      </c>
    </row>
    <row r="20" spans="1:30" x14ac:dyDescent="0.3">
      <c r="A20" s="126" t="s">
        <v>816</v>
      </c>
      <c r="B20" s="124">
        <v>2695</v>
      </c>
      <c r="C20" s="124">
        <v>7.8799700000000001</v>
      </c>
      <c r="D20" s="124">
        <v>1.0854999999999999</v>
      </c>
      <c r="E20" s="124">
        <v>0.28699999999999998</v>
      </c>
      <c r="F20" s="124">
        <v>0.18886</v>
      </c>
      <c r="G20" s="124">
        <v>1.9429999999999999E-2</v>
      </c>
      <c r="H20" s="124">
        <v>3875.7215900000001</v>
      </c>
      <c r="I20" s="126" t="s">
        <v>1465</v>
      </c>
      <c r="J20" s="126" t="s">
        <v>1465</v>
      </c>
      <c r="K20" s="124">
        <v>0.62488999999999995</v>
      </c>
      <c r="L20" s="124">
        <v>24.054480000000002</v>
      </c>
      <c r="M20" s="126" t="s">
        <v>1465</v>
      </c>
      <c r="N20" s="124">
        <v>1.9820000000000001E-2</v>
      </c>
      <c r="O20" s="124">
        <v>7.9900000000000006E-3</v>
      </c>
      <c r="P20" s="124">
        <v>2409.9899999999998</v>
      </c>
      <c r="Q20" s="124">
        <v>0.72099999999999997</v>
      </c>
      <c r="R20" s="126" t="s">
        <v>1465</v>
      </c>
      <c r="S20" s="124">
        <v>0.17599999999999999</v>
      </c>
      <c r="T20" s="124">
        <v>0.42699999999999999</v>
      </c>
      <c r="U20" s="126" t="s">
        <v>1465</v>
      </c>
      <c r="V20" s="124">
        <v>261.30700000000002</v>
      </c>
      <c r="W20" s="124">
        <v>0.10199999999999999</v>
      </c>
      <c r="X20" s="124">
        <v>3.2000000000000001E-2</v>
      </c>
      <c r="Y20" s="124">
        <v>16.62</v>
      </c>
      <c r="Z20" s="124">
        <v>0.153</v>
      </c>
      <c r="AA20" s="124">
        <v>0.36368</v>
      </c>
      <c r="AB20" s="124">
        <v>0.21975</v>
      </c>
      <c r="AC20" s="124">
        <v>6.48</v>
      </c>
      <c r="AD20" s="124">
        <v>0.34810000000000002</v>
      </c>
    </row>
    <row r="21" spans="1:30" x14ac:dyDescent="0.3">
      <c r="A21" s="126" t="s">
        <v>817</v>
      </c>
      <c r="B21" s="124">
        <v>2695</v>
      </c>
      <c r="C21" s="124">
        <v>8.0211100000000002</v>
      </c>
      <c r="D21" s="124">
        <v>1.0099</v>
      </c>
      <c r="E21" s="124">
        <v>0.28499999999999998</v>
      </c>
      <c r="F21" s="124">
        <v>0.18521000000000001</v>
      </c>
      <c r="G21" s="124">
        <v>2.0080000000000001E-2</v>
      </c>
      <c r="H21" s="124">
        <v>3875.71092</v>
      </c>
      <c r="I21" s="126" t="s">
        <v>1465</v>
      </c>
      <c r="J21" s="126" t="s">
        <v>1465</v>
      </c>
      <c r="K21" s="124">
        <v>0.60019</v>
      </c>
      <c r="L21" s="124">
        <v>24.026949999999999</v>
      </c>
      <c r="M21" s="126" t="s">
        <v>1465</v>
      </c>
      <c r="N21" s="124">
        <v>4.5599999999999998E-3</v>
      </c>
      <c r="O21" s="124">
        <v>7.9900000000000006E-3</v>
      </c>
      <c r="P21" s="124">
        <v>2410.11</v>
      </c>
      <c r="Q21" s="124">
        <v>0.73499999999999999</v>
      </c>
      <c r="R21" s="126" t="s">
        <v>1465</v>
      </c>
      <c r="S21" s="124">
        <v>0.17599999999999999</v>
      </c>
      <c r="T21" s="124">
        <v>0.47799999999999998</v>
      </c>
      <c r="U21" s="126" t="s">
        <v>1465</v>
      </c>
      <c r="V21" s="124">
        <v>261.30799999999999</v>
      </c>
      <c r="W21" s="124">
        <v>0.10199999999999999</v>
      </c>
      <c r="X21" s="124">
        <v>0.03</v>
      </c>
      <c r="Y21" s="124">
        <v>16.62</v>
      </c>
      <c r="Z21" s="124">
        <v>0.153</v>
      </c>
      <c r="AA21" s="124">
        <v>0.31520999999999999</v>
      </c>
      <c r="AB21" s="124">
        <v>0.26529000000000003</v>
      </c>
      <c r="AC21" s="124">
        <v>6.49</v>
      </c>
      <c r="AD21" s="124">
        <v>0.36485000000000001</v>
      </c>
    </row>
    <row r="22" spans="1:30" x14ac:dyDescent="0.3">
      <c r="A22" s="126" t="s">
        <v>818</v>
      </c>
      <c r="B22" s="124">
        <v>2695</v>
      </c>
      <c r="C22" s="124">
        <v>8.0211100000000002</v>
      </c>
      <c r="D22" s="124">
        <v>1.0099</v>
      </c>
      <c r="E22" s="124">
        <v>0.28499999999999998</v>
      </c>
      <c r="F22" s="124">
        <v>0.18521000000000001</v>
      </c>
      <c r="G22" s="124">
        <v>2.0080000000000001E-2</v>
      </c>
      <c r="H22" s="124">
        <v>3875.71092</v>
      </c>
      <c r="I22" s="126" t="s">
        <v>1465</v>
      </c>
      <c r="J22" s="126" t="s">
        <v>1465</v>
      </c>
      <c r="K22" s="124">
        <v>0.60019</v>
      </c>
      <c r="L22" s="124">
        <v>24.026949999999999</v>
      </c>
      <c r="M22" s="126" t="s">
        <v>1465</v>
      </c>
      <c r="N22" s="124">
        <v>4.5599999999999998E-3</v>
      </c>
      <c r="O22" s="124">
        <v>7.9900000000000006E-3</v>
      </c>
      <c r="P22" s="124">
        <v>2410.11</v>
      </c>
      <c r="Q22" s="124">
        <v>0.73499999999999999</v>
      </c>
      <c r="R22" s="126" t="s">
        <v>1465</v>
      </c>
      <c r="S22" s="124">
        <v>0.17599999999999999</v>
      </c>
      <c r="T22" s="124">
        <v>0.47799999999999998</v>
      </c>
      <c r="U22" s="126" t="s">
        <v>1465</v>
      </c>
      <c r="V22" s="124">
        <v>261.30799999999999</v>
      </c>
      <c r="W22" s="124">
        <v>0.10199999999999999</v>
      </c>
      <c r="X22" s="124">
        <v>0.03</v>
      </c>
      <c r="Y22" s="124">
        <v>16.62</v>
      </c>
      <c r="Z22" s="124">
        <v>0.153</v>
      </c>
      <c r="AA22" s="124">
        <v>0.31520999999999999</v>
      </c>
      <c r="AB22" s="124">
        <v>0.26529000000000003</v>
      </c>
      <c r="AC22" s="124">
        <v>6.49</v>
      </c>
      <c r="AD22" s="124">
        <v>0.36485000000000001</v>
      </c>
    </row>
    <row r="23" spans="1:30" x14ac:dyDescent="0.3">
      <c r="A23" s="126" t="s">
        <v>819</v>
      </c>
      <c r="B23" s="124">
        <v>2695</v>
      </c>
      <c r="C23" s="124">
        <v>8.1627399999999994</v>
      </c>
      <c r="D23" s="124">
        <v>1.0153000000000001</v>
      </c>
      <c r="E23" s="124">
        <v>0.28299999999999997</v>
      </c>
      <c r="F23" s="124">
        <v>0.18547</v>
      </c>
      <c r="G23" s="124">
        <v>2.085E-2</v>
      </c>
      <c r="H23" s="124">
        <v>3875.70055</v>
      </c>
      <c r="I23" s="126" t="s">
        <v>1465</v>
      </c>
      <c r="J23" s="126" t="s">
        <v>1465</v>
      </c>
      <c r="K23" s="124">
        <v>0.57471000000000005</v>
      </c>
      <c r="L23" s="124">
        <v>24.0002</v>
      </c>
      <c r="M23" s="126" t="s">
        <v>1465</v>
      </c>
      <c r="N23" s="124">
        <v>4.5599999999999998E-3</v>
      </c>
      <c r="O23" s="124">
        <v>7.4999999999999997E-3</v>
      </c>
      <c r="P23" s="124">
        <v>2410.2199999999998</v>
      </c>
      <c r="Q23" s="124">
        <v>0.748</v>
      </c>
      <c r="R23" s="126" t="s">
        <v>1465</v>
      </c>
      <c r="S23" s="124">
        <v>0.17499999999999999</v>
      </c>
      <c r="T23" s="124">
        <v>0.53100000000000003</v>
      </c>
      <c r="U23" s="124">
        <v>53.81</v>
      </c>
      <c r="V23" s="124">
        <v>261.30900000000003</v>
      </c>
      <c r="W23" s="124">
        <v>0.10199999999999999</v>
      </c>
      <c r="X23" s="124">
        <v>2.8000000000000001E-2</v>
      </c>
      <c r="Y23" s="124">
        <v>16.62</v>
      </c>
      <c r="Z23" s="124">
        <v>0.152</v>
      </c>
      <c r="AA23" s="124">
        <v>0.26701999999999998</v>
      </c>
      <c r="AB23" s="124">
        <v>0.31437999999999999</v>
      </c>
      <c r="AC23" s="124">
        <v>6.47</v>
      </c>
      <c r="AD23" s="124">
        <v>0.37940000000000002</v>
      </c>
    </row>
    <row r="24" spans="1:30" x14ac:dyDescent="0.3">
      <c r="A24" s="126" t="s">
        <v>820</v>
      </c>
      <c r="B24" s="124">
        <v>2695</v>
      </c>
      <c r="C24" s="124">
        <v>8.1627399999999994</v>
      </c>
      <c r="D24" s="124">
        <v>1.0153000000000001</v>
      </c>
      <c r="E24" s="124">
        <v>0.28299999999999997</v>
      </c>
      <c r="F24" s="124">
        <v>0.18547</v>
      </c>
      <c r="G24" s="124">
        <v>2.085E-2</v>
      </c>
      <c r="H24" s="124">
        <v>3875.70055</v>
      </c>
      <c r="I24" s="126" t="s">
        <v>1465</v>
      </c>
      <c r="J24" s="126" t="s">
        <v>1465</v>
      </c>
      <c r="K24" s="124">
        <v>0.57471000000000005</v>
      </c>
      <c r="L24" s="124">
        <v>24.0002</v>
      </c>
      <c r="M24" s="126" t="s">
        <v>1465</v>
      </c>
      <c r="N24" s="124">
        <v>4.5599999999999998E-3</v>
      </c>
      <c r="O24" s="124">
        <v>7.4999999999999997E-3</v>
      </c>
      <c r="P24" s="124">
        <v>2410.2199999999998</v>
      </c>
      <c r="Q24" s="124">
        <v>0.748</v>
      </c>
      <c r="R24" s="126" t="s">
        <v>1465</v>
      </c>
      <c r="S24" s="124">
        <v>0.17499999999999999</v>
      </c>
      <c r="T24" s="124">
        <v>0.53100000000000003</v>
      </c>
      <c r="U24" s="124">
        <v>53.81</v>
      </c>
      <c r="V24" s="124">
        <v>261.30900000000003</v>
      </c>
      <c r="W24" s="124">
        <v>0.10199999999999999</v>
      </c>
      <c r="X24" s="124">
        <v>2.8000000000000001E-2</v>
      </c>
      <c r="Y24" s="124">
        <v>16.62</v>
      </c>
      <c r="Z24" s="124">
        <v>0.152</v>
      </c>
      <c r="AA24" s="124">
        <v>0.26701999999999998</v>
      </c>
      <c r="AB24" s="124">
        <v>0.31437999999999999</v>
      </c>
      <c r="AC24" s="124">
        <v>6.47</v>
      </c>
      <c r="AD24" s="124">
        <v>0.37940000000000002</v>
      </c>
    </row>
    <row r="25" spans="1:30" x14ac:dyDescent="0.3">
      <c r="A25" s="126" t="s">
        <v>821</v>
      </c>
      <c r="B25" s="124">
        <v>2695</v>
      </c>
      <c r="C25" s="124">
        <v>8.3024400000000007</v>
      </c>
      <c r="D25" s="124">
        <v>1.0125999999999999</v>
      </c>
      <c r="E25" s="124">
        <v>0.29399999999999998</v>
      </c>
      <c r="F25" s="124">
        <v>0.18052000000000001</v>
      </c>
      <c r="G25" s="124">
        <v>2.2079999999999999E-2</v>
      </c>
      <c r="H25" s="124">
        <v>3875.6874499999999</v>
      </c>
      <c r="I25" s="126" t="s">
        <v>1465</v>
      </c>
      <c r="J25" s="126" t="s">
        <v>1465</v>
      </c>
      <c r="K25" s="124">
        <v>0.54920000000000002</v>
      </c>
      <c r="L25" s="124">
        <v>23.966390000000001</v>
      </c>
      <c r="M25" s="126" t="s">
        <v>1465</v>
      </c>
      <c r="N25" s="124">
        <v>4.5599999999999998E-3</v>
      </c>
      <c r="O25" s="124">
        <v>7.9900000000000006E-3</v>
      </c>
      <c r="P25" s="124">
        <v>2410.36</v>
      </c>
      <c r="Q25" s="124">
        <v>0.76400000000000001</v>
      </c>
      <c r="R25" s="126" t="s">
        <v>1465</v>
      </c>
      <c r="S25" s="124">
        <v>0.17499999999999999</v>
      </c>
      <c r="T25" s="124">
        <v>0.57299999999999995</v>
      </c>
      <c r="U25" s="126" t="s">
        <v>1465</v>
      </c>
      <c r="V25" s="124">
        <v>261.31099999999998</v>
      </c>
      <c r="W25" s="124">
        <v>0.10100000000000001</v>
      </c>
      <c r="X25" s="124">
        <v>2.4E-2</v>
      </c>
      <c r="Y25" s="124">
        <v>16.62</v>
      </c>
      <c r="Z25" s="124">
        <v>0.151</v>
      </c>
      <c r="AA25" s="124">
        <v>0.22614000000000001</v>
      </c>
      <c r="AB25" s="124">
        <v>0.36412</v>
      </c>
      <c r="AC25" s="124">
        <v>6.68</v>
      </c>
      <c r="AD25" s="124">
        <v>0.38729999999999998</v>
      </c>
    </row>
    <row r="26" spans="1:30" x14ac:dyDescent="0.3">
      <c r="A26" s="126" t="s">
        <v>822</v>
      </c>
      <c r="B26" s="124">
        <v>2695</v>
      </c>
      <c r="C26" s="124">
        <v>8.3024400000000007</v>
      </c>
      <c r="D26" s="124">
        <v>1.0125999999999999</v>
      </c>
      <c r="E26" s="124">
        <v>0.29399999999999998</v>
      </c>
      <c r="F26" s="124">
        <v>0.18052000000000001</v>
      </c>
      <c r="G26" s="124">
        <v>2.2079999999999999E-2</v>
      </c>
      <c r="H26" s="124">
        <v>3875.6874499999999</v>
      </c>
      <c r="I26" s="126" t="s">
        <v>1465</v>
      </c>
      <c r="J26" s="126" t="s">
        <v>1465</v>
      </c>
      <c r="K26" s="124">
        <v>0.54920000000000002</v>
      </c>
      <c r="L26" s="124">
        <v>23.966390000000001</v>
      </c>
      <c r="M26" s="126" t="s">
        <v>1465</v>
      </c>
      <c r="N26" s="124">
        <v>4.5599999999999998E-3</v>
      </c>
      <c r="O26" s="124">
        <v>7.9900000000000006E-3</v>
      </c>
      <c r="P26" s="124">
        <v>2410.36</v>
      </c>
      <c r="Q26" s="124">
        <v>0.76400000000000001</v>
      </c>
      <c r="R26" s="126" t="s">
        <v>1465</v>
      </c>
      <c r="S26" s="124">
        <v>0.17499999999999999</v>
      </c>
      <c r="T26" s="124">
        <v>0.57299999999999995</v>
      </c>
      <c r="U26" s="126" t="s">
        <v>1465</v>
      </c>
      <c r="V26" s="124">
        <v>261.31099999999998</v>
      </c>
      <c r="W26" s="124">
        <v>0.10100000000000001</v>
      </c>
      <c r="X26" s="124">
        <v>2.4E-2</v>
      </c>
      <c r="Y26" s="124">
        <v>16.62</v>
      </c>
      <c r="Z26" s="124">
        <v>0.151</v>
      </c>
      <c r="AA26" s="124">
        <v>0.22614000000000001</v>
      </c>
      <c r="AB26" s="124">
        <v>0.36412</v>
      </c>
      <c r="AC26" s="124">
        <v>6.68</v>
      </c>
      <c r="AD26" s="124">
        <v>0.38729999999999998</v>
      </c>
    </row>
    <row r="27" spans="1:30" x14ac:dyDescent="0.3">
      <c r="A27" s="126" t="s">
        <v>823</v>
      </c>
      <c r="B27" s="124">
        <v>2695</v>
      </c>
      <c r="C27" s="124">
        <v>8.4484100000000009</v>
      </c>
      <c r="D27" s="124">
        <v>1.0018</v>
      </c>
      <c r="E27" s="124">
        <v>0.30599999999999999</v>
      </c>
      <c r="F27" s="124">
        <v>0.16880000000000001</v>
      </c>
      <c r="G27" s="124">
        <v>2.376E-2</v>
      </c>
      <c r="H27" s="124">
        <v>3875.68867</v>
      </c>
      <c r="I27" s="126" t="s">
        <v>1465</v>
      </c>
      <c r="J27" s="126" t="s">
        <v>1465</v>
      </c>
      <c r="K27" s="124">
        <v>0.52290999999999999</v>
      </c>
      <c r="L27" s="124">
        <v>23.969539999999999</v>
      </c>
      <c r="M27" s="124">
        <v>108.39232</v>
      </c>
      <c r="N27" s="124">
        <v>4.5599999999999998E-3</v>
      </c>
      <c r="O27" s="124">
        <v>8.4899999999999993E-3</v>
      </c>
      <c r="P27" s="124">
        <v>2410.5100000000002</v>
      </c>
      <c r="Q27" s="124">
        <v>0.78100000000000003</v>
      </c>
      <c r="R27" s="126" t="s">
        <v>1465</v>
      </c>
      <c r="S27" s="124">
        <v>0.17499999999999999</v>
      </c>
      <c r="T27" s="124">
        <v>0.57699999999999996</v>
      </c>
      <c r="U27" s="126" t="s">
        <v>1465</v>
      </c>
      <c r="V27" s="124">
        <v>261.31200000000001</v>
      </c>
      <c r="W27" s="124">
        <v>9.9000000000000005E-2</v>
      </c>
      <c r="X27" s="124">
        <v>2.1999999999999999E-2</v>
      </c>
      <c r="Y27" s="124">
        <v>16.62</v>
      </c>
      <c r="Z27" s="124">
        <v>0.109</v>
      </c>
      <c r="AA27" s="124">
        <v>0.16147</v>
      </c>
      <c r="AB27" s="124">
        <v>0.42225000000000001</v>
      </c>
      <c r="AC27" s="124">
        <v>7.13</v>
      </c>
      <c r="AD27" s="124">
        <v>0.39484000000000002</v>
      </c>
    </row>
    <row r="28" spans="1:30" x14ac:dyDescent="0.3">
      <c r="A28" s="126" t="s">
        <v>824</v>
      </c>
      <c r="B28" s="124">
        <v>2695</v>
      </c>
      <c r="C28" s="124">
        <v>8.4484100000000009</v>
      </c>
      <c r="D28" s="124">
        <v>1.0018</v>
      </c>
      <c r="E28" s="124">
        <v>0.30599999999999999</v>
      </c>
      <c r="F28" s="124">
        <v>0.16880000000000001</v>
      </c>
      <c r="G28" s="124">
        <v>2.376E-2</v>
      </c>
      <c r="H28" s="124">
        <v>3875.68867</v>
      </c>
      <c r="I28" s="126" t="s">
        <v>1465</v>
      </c>
      <c r="J28" s="126" t="s">
        <v>1465</v>
      </c>
      <c r="K28" s="124">
        <v>0.52290999999999999</v>
      </c>
      <c r="L28" s="124">
        <v>23.969539999999999</v>
      </c>
      <c r="M28" s="124">
        <v>108.39232</v>
      </c>
      <c r="N28" s="124">
        <v>4.5599999999999998E-3</v>
      </c>
      <c r="O28" s="124">
        <v>8.4899999999999993E-3</v>
      </c>
      <c r="P28" s="124">
        <v>2410.5100000000002</v>
      </c>
      <c r="Q28" s="124">
        <v>0.78100000000000003</v>
      </c>
      <c r="R28" s="126" t="s">
        <v>1465</v>
      </c>
      <c r="S28" s="124">
        <v>0.17499999999999999</v>
      </c>
      <c r="T28" s="124">
        <v>0.57699999999999996</v>
      </c>
      <c r="U28" s="126" t="s">
        <v>1465</v>
      </c>
      <c r="V28" s="124">
        <v>261.31200000000001</v>
      </c>
      <c r="W28" s="124">
        <v>9.9000000000000005E-2</v>
      </c>
      <c r="X28" s="124">
        <v>2.1999999999999999E-2</v>
      </c>
      <c r="Y28" s="124">
        <v>16.62</v>
      </c>
      <c r="Z28" s="124">
        <v>0.109</v>
      </c>
      <c r="AA28" s="124">
        <v>0.16147</v>
      </c>
      <c r="AB28" s="124">
        <v>0.42225000000000001</v>
      </c>
      <c r="AC28" s="124">
        <v>7.13</v>
      </c>
      <c r="AD28" s="124">
        <v>0.39484000000000002</v>
      </c>
    </row>
    <row r="29" spans="1:30" x14ac:dyDescent="0.3">
      <c r="A29" s="126" t="s">
        <v>825</v>
      </c>
      <c r="B29" s="124">
        <v>2695</v>
      </c>
      <c r="C29" s="124">
        <v>8.5943900000000006</v>
      </c>
      <c r="D29" s="124">
        <v>0.98019999999999996</v>
      </c>
      <c r="E29" s="124">
        <v>0.32</v>
      </c>
      <c r="F29" s="124">
        <v>0.14341000000000001</v>
      </c>
      <c r="G29" s="124">
        <v>2.4729999999999999E-2</v>
      </c>
      <c r="H29" s="124">
        <v>3875.6801300000002</v>
      </c>
      <c r="I29" s="126" t="s">
        <v>1465</v>
      </c>
      <c r="J29" s="126" t="s">
        <v>1465</v>
      </c>
      <c r="K29" s="124">
        <v>0.49565999999999999</v>
      </c>
      <c r="L29" s="124">
        <v>23.94753</v>
      </c>
      <c r="M29" s="126" t="s">
        <v>1465</v>
      </c>
      <c r="N29" s="124">
        <v>4.5599999999999998E-3</v>
      </c>
      <c r="O29" s="124">
        <v>3.5999999999999999E-3</v>
      </c>
      <c r="P29" s="124">
        <v>2410.69</v>
      </c>
      <c r="Q29" s="124">
        <v>0.80200000000000005</v>
      </c>
      <c r="R29" s="126" t="s">
        <v>1465</v>
      </c>
      <c r="S29" s="124">
        <v>0.17499999999999999</v>
      </c>
      <c r="T29" s="124">
        <v>0.56100000000000005</v>
      </c>
      <c r="U29" s="126" t="s">
        <v>1465</v>
      </c>
      <c r="V29" s="124">
        <v>261.303</v>
      </c>
      <c r="W29" s="124">
        <v>9.6000000000000002E-2</v>
      </c>
      <c r="X29" s="124">
        <v>2.1000000000000001E-2</v>
      </c>
      <c r="Y29" s="124">
        <v>16.62</v>
      </c>
      <c r="Z29" s="124">
        <v>0.13200000000000001</v>
      </c>
      <c r="AA29" s="124">
        <v>0.15493999999999999</v>
      </c>
      <c r="AB29" s="124">
        <v>0.41948999999999997</v>
      </c>
      <c r="AC29" s="124">
        <v>7.46</v>
      </c>
      <c r="AD29" s="124">
        <v>0.40344999999999998</v>
      </c>
    </row>
    <row r="30" spans="1:30" x14ac:dyDescent="0.3">
      <c r="A30" s="126" t="s">
        <v>826</v>
      </c>
      <c r="B30" s="124">
        <v>2695</v>
      </c>
      <c r="C30" s="124">
        <v>8.5943900000000006</v>
      </c>
      <c r="D30" s="124">
        <v>0.98019999999999996</v>
      </c>
      <c r="E30" s="124">
        <v>0.32</v>
      </c>
      <c r="F30" s="124">
        <v>0.14341000000000001</v>
      </c>
      <c r="G30" s="124">
        <v>2.4729999999999999E-2</v>
      </c>
      <c r="H30" s="124">
        <v>3875.6801300000002</v>
      </c>
      <c r="I30" s="126" t="s">
        <v>1465</v>
      </c>
      <c r="J30" s="126" t="s">
        <v>1465</v>
      </c>
      <c r="K30" s="124">
        <v>0.49565999999999999</v>
      </c>
      <c r="L30" s="124">
        <v>23.94753</v>
      </c>
      <c r="M30" s="126" t="s">
        <v>1465</v>
      </c>
      <c r="N30" s="124">
        <v>4.5599999999999998E-3</v>
      </c>
      <c r="O30" s="124">
        <v>3.5999999999999999E-3</v>
      </c>
      <c r="P30" s="124">
        <v>2410.69</v>
      </c>
      <c r="Q30" s="124">
        <v>0.80200000000000005</v>
      </c>
      <c r="R30" s="126" t="s">
        <v>1465</v>
      </c>
      <c r="S30" s="124">
        <v>0.17499999999999999</v>
      </c>
      <c r="T30" s="124">
        <v>0.56100000000000005</v>
      </c>
      <c r="U30" s="126" t="s">
        <v>1465</v>
      </c>
      <c r="V30" s="124">
        <v>261.303</v>
      </c>
      <c r="W30" s="124">
        <v>9.6000000000000002E-2</v>
      </c>
      <c r="X30" s="124">
        <v>2.1000000000000001E-2</v>
      </c>
      <c r="Y30" s="124">
        <v>16.62</v>
      </c>
      <c r="Z30" s="124">
        <v>0.13200000000000001</v>
      </c>
      <c r="AA30" s="124">
        <v>0.15493999999999999</v>
      </c>
      <c r="AB30" s="124">
        <v>0.41948999999999997</v>
      </c>
      <c r="AC30" s="124">
        <v>7.46</v>
      </c>
      <c r="AD30" s="124">
        <v>0.40344999999999998</v>
      </c>
    </row>
    <row r="31" spans="1:30" x14ac:dyDescent="0.3">
      <c r="A31" s="126" t="s">
        <v>827</v>
      </c>
      <c r="B31" s="124">
        <v>2695</v>
      </c>
      <c r="C31" s="124">
        <v>8.8554200000000005</v>
      </c>
      <c r="D31" s="124">
        <v>0.99099999999999999</v>
      </c>
      <c r="E31" s="124">
        <v>0.32600000000000001</v>
      </c>
      <c r="F31" s="124">
        <v>0.13244</v>
      </c>
      <c r="G31" s="124">
        <v>2.5649999999999999E-2</v>
      </c>
      <c r="H31" s="124">
        <v>3875.6706800000002</v>
      </c>
      <c r="I31" s="126" t="s">
        <v>1465</v>
      </c>
      <c r="J31" s="126" t="s">
        <v>1465</v>
      </c>
      <c r="K31" s="124">
        <v>0.46877000000000002</v>
      </c>
      <c r="L31" s="124">
        <v>23.923169999999999</v>
      </c>
      <c r="M31" s="126" t="s">
        <v>1465</v>
      </c>
      <c r="N31" s="124">
        <v>4.5599999999999998E-3</v>
      </c>
      <c r="O31" s="124">
        <v>1.1100000000000001E-3</v>
      </c>
      <c r="P31" s="124">
        <v>2410.88</v>
      </c>
      <c r="Q31" s="124">
        <v>0.82399999999999995</v>
      </c>
      <c r="R31" s="126" t="s">
        <v>1465</v>
      </c>
      <c r="S31" s="124">
        <v>0.17499999999999999</v>
      </c>
      <c r="T31" s="124">
        <v>0.54600000000000004</v>
      </c>
      <c r="U31" s="126" t="s">
        <v>1465</v>
      </c>
      <c r="V31" s="124">
        <v>261.29399999999998</v>
      </c>
      <c r="W31" s="124">
        <v>8.5999999999999993E-2</v>
      </c>
      <c r="X31" s="124">
        <v>2.1000000000000001E-2</v>
      </c>
      <c r="Y31" s="124">
        <v>16.62</v>
      </c>
      <c r="Z31" s="124">
        <v>0.15</v>
      </c>
      <c r="AA31" s="124">
        <v>0.15928999999999999</v>
      </c>
      <c r="AB31" s="124">
        <v>0.42225000000000001</v>
      </c>
      <c r="AC31" s="124">
        <v>7.67</v>
      </c>
      <c r="AD31" s="124">
        <v>0.40296999999999999</v>
      </c>
    </row>
    <row r="32" spans="1:30" x14ac:dyDescent="0.3">
      <c r="A32" s="126" t="s">
        <v>828</v>
      </c>
      <c r="B32" s="124">
        <v>2695</v>
      </c>
      <c r="C32" s="124">
        <v>8.8554200000000005</v>
      </c>
      <c r="D32" s="124">
        <v>0.99099999999999999</v>
      </c>
      <c r="E32" s="124">
        <v>0.32600000000000001</v>
      </c>
      <c r="F32" s="124">
        <v>0.13244</v>
      </c>
      <c r="G32" s="124">
        <v>2.5649999999999999E-2</v>
      </c>
      <c r="H32" s="124">
        <v>3875.6706800000002</v>
      </c>
      <c r="I32" s="126" t="s">
        <v>1465</v>
      </c>
      <c r="J32" s="126" t="s">
        <v>1465</v>
      </c>
      <c r="K32" s="124">
        <v>0.46877000000000002</v>
      </c>
      <c r="L32" s="124">
        <v>23.923169999999999</v>
      </c>
      <c r="M32" s="126" t="s">
        <v>1465</v>
      </c>
      <c r="N32" s="124">
        <v>4.5599999999999998E-3</v>
      </c>
      <c r="O32" s="124">
        <v>1.1100000000000001E-3</v>
      </c>
      <c r="P32" s="124">
        <v>2410.88</v>
      </c>
      <c r="Q32" s="124">
        <v>0.82399999999999995</v>
      </c>
      <c r="R32" s="126" t="s">
        <v>1465</v>
      </c>
      <c r="S32" s="124">
        <v>0.17499999999999999</v>
      </c>
      <c r="T32" s="124">
        <v>0.54600000000000004</v>
      </c>
      <c r="U32" s="126" t="s">
        <v>1465</v>
      </c>
      <c r="V32" s="124">
        <v>261.29399999999998</v>
      </c>
      <c r="W32" s="124">
        <v>8.5999999999999993E-2</v>
      </c>
      <c r="X32" s="124">
        <v>2.1000000000000001E-2</v>
      </c>
      <c r="Y32" s="124">
        <v>16.62</v>
      </c>
      <c r="Z32" s="124">
        <v>0.15</v>
      </c>
      <c r="AA32" s="124">
        <v>0.15928999999999999</v>
      </c>
      <c r="AB32" s="124">
        <v>0.42225000000000001</v>
      </c>
      <c r="AC32" s="124">
        <v>7.67</v>
      </c>
      <c r="AD32" s="124">
        <v>0.40296999999999999</v>
      </c>
    </row>
    <row r="33" spans="1:30" x14ac:dyDescent="0.3">
      <c r="A33" s="126" t="s">
        <v>829</v>
      </c>
      <c r="B33" s="124">
        <v>2695</v>
      </c>
      <c r="C33" s="124">
        <v>9.1116100000000007</v>
      </c>
      <c r="D33" s="124">
        <v>0.99099999999999999</v>
      </c>
      <c r="E33" s="124">
        <v>0.33200000000000002</v>
      </c>
      <c r="F33" s="124">
        <v>0.14219999999999999</v>
      </c>
      <c r="G33" s="124">
        <v>2.5819999999999999E-2</v>
      </c>
      <c r="H33" s="124">
        <v>3875.6679399999998</v>
      </c>
      <c r="I33" s="126" t="s">
        <v>1465</v>
      </c>
      <c r="J33" s="126" t="s">
        <v>1465</v>
      </c>
      <c r="K33" s="124">
        <v>0.44291000000000003</v>
      </c>
      <c r="L33" s="124">
        <v>23.9161</v>
      </c>
      <c r="M33" s="126" t="s">
        <v>1465</v>
      </c>
      <c r="N33" s="124">
        <v>4.5599999999999998E-3</v>
      </c>
      <c r="O33" s="124">
        <v>5.4000000000000003E-3</v>
      </c>
      <c r="P33" s="124">
        <v>2411.1</v>
      </c>
      <c r="Q33" s="124">
        <v>0.85099999999999998</v>
      </c>
      <c r="R33" s="126" t="s">
        <v>1465</v>
      </c>
      <c r="S33" s="124">
        <v>0.17499999999999999</v>
      </c>
      <c r="T33" s="124">
        <v>0.52900000000000003</v>
      </c>
      <c r="U33" s="126" t="s">
        <v>1465</v>
      </c>
      <c r="V33" s="124">
        <v>261.286</v>
      </c>
      <c r="W33" s="124">
        <v>7.2999999999999995E-2</v>
      </c>
      <c r="X33" s="124">
        <v>2.1000000000000001E-2</v>
      </c>
      <c r="Y33" s="124">
        <v>16.62</v>
      </c>
      <c r="Z33" s="124">
        <v>0.153</v>
      </c>
      <c r="AA33" s="124">
        <v>0.16366</v>
      </c>
      <c r="AB33" s="124">
        <v>0.41810999999999998</v>
      </c>
      <c r="AC33" s="124">
        <v>7.8</v>
      </c>
      <c r="AD33" s="124">
        <v>0.39578999999999998</v>
      </c>
    </row>
    <row r="34" spans="1:30" x14ac:dyDescent="0.3">
      <c r="A34" s="126" t="s">
        <v>830</v>
      </c>
      <c r="B34" s="124">
        <v>2695</v>
      </c>
      <c r="C34" s="124">
        <v>9.1116100000000007</v>
      </c>
      <c r="D34" s="124">
        <v>0.99099999999999999</v>
      </c>
      <c r="E34" s="124">
        <v>0.33200000000000002</v>
      </c>
      <c r="F34" s="124">
        <v>0.14219999999999999</v>
      </c>
      <c r="G34" s="124">
        <v>2.5819999999999999E-2</v>
      </c>
      <c r="H34" s="124">
        <v>3875.6679399999998</v>
      </c>
      <c r="I34" s="126" t="s">
        <v>1465</v>
      </c>
      <c r="J34" s="126" t="s">
        <v>1465</v>
      </c>
      <c r="K34" s="124">
        <v>0.44291000000000003</v>
      </c>
      <c r="L34" s="124">
        <v>23.9161</v>
      </c>
      <c r="M34" s="126" t="s">
        <v>1465</v>
      </c>
      <c r="N34" s="124">
        <v>4.5599999999999998E-3</v>
      </c>
      <c r="O34" s="124">
        <v>5.4000000000000003E-3</v>
      </c>
      <c r="P34" s="124">
        <v>2411.1</v>
      </c>
      <c r="Q34" s="124">
        <v>0.85099999999999998</v>
      </c>
      <c r="R34" s="126" t="s">
        <v>1465</v>
      </c>
      <c r="S34" s="124">
        <v>0.17499999999999999</v>
      </c>
      <c r="T34" s="124">
        <v>0.52900000000000003</v>
      </c>
      <c r="U34" s="126" t="s">
        <v>1465</v>
      </c>
      <c r="V34" s="124">
        <v>261.286</v>
      </c>
      <c r="W34" s="124">
        <v>7.2999999999999995E-2</v>
      </c>
      <c r="X34" s="124">
        <v>2.1000000000000001E-2</v>
      </c>
      <c r="Y34" s="124">
        <v>16.62</v>
      </c>
      <c r="Z34" s="124">
        <v>0.153</v>
      </c>
      <c r="AA34" s="124">
        <v>0.16366</v>
      </c>
      <c r="AB34" s="124">
        <v>0.41810999999999998</v>
      </c>
      <c r="AC34" s="124">
        <v>7.8</v>
      </c>
      <c r="AD34" s="124">
        <v>0.39578999999999998</v>
      </c>
    </row>
    <row r="35" spans="1:30" x14ac:dyDescent="0.3">
      <c r="A35" s="126" t="s">
        <v>831</v>
      </c>
      <c r="B35" s="124">
        <v>2695</v>
      </c>
      <c r="C35" s="124">
        <v>9.4354700000000005</v>
      </c>
      <c r="D35" s="124">
        <v>0.9748</v>
      </c>
      <c r="E35" s="124">
        <v>0.33400000000000002</v>
      </c>
      <c r="F35" s="124">
        <v>0.16366</v>
      </c>
      <c r="G35" s="124">
        <v>2.597E-2</v>
      </c>
      <c r="H35" s="124">
        <v>3875.6627600000002</v>
      </c>
      <c r="I35" s="126" t="s">
        <v>1465</v>
      </c>
      <c r="J35" s="126" t="s">
        <v>1465</v>
      </c>
      <c r="K35" s="124">
        <v>0.41616999999999998</v>
      </c>
      <c r="L35" s="124">
        <v>23.902740000000001</v>
      </c>
      <c r="M35" s="126" t="s">
        <v>1465</v>
      </c>
      <c r="N35" s="124">
        <v>4.5599999999999998E-3</v>
      </c>
      <c r="O35" s="124">
        <v>1.49E-3</v>
      </c>
      <c r="P35" s="124">
        <v>2411.34</v>
      </c>
      <c r="Q35" s="124">
        <v>0.88</v>
      </c>
      <c r="R35" s="126" t="s">
        <v>1465</v>
      </c>
      <c r="S35" s="124">
        <v>0.17399999999999999</v>
      </c>
      <c r="T35" s="124">
        <v>0.51</v>
      </c>
      <c r="U35" s="126" t="s">
        <v>1465</v>
      </c>
      <c r="V35" s="124">
        <v>261.27699999999999</v>
      </c>
      <c r="W35" s="124">
        <v>6.2E-2</v>
      </c>
      <c r="X35" s="124">
        <v>2.1000000000000001E-2</v>
      </c>
      <c r="Y35" s="124">
        <v>16.62</v>
      </c>
      <c r="Z35" s="124">
        <v>0.152</v>
      </c>
      <c r="AA35" s="124">
        <v>0.16694999999999999</v>
      </c>
      <c r="AB35" s="124">
        <v>0.41674</v>
      </c>
      <c r="AC35" s="124">
        <v>7.97</v>
      </c>
      <c r="AD35" s="124">
        <v>0.38917000000000002</v>
      </c>
    </row>
    <row r="36" spans="1:30" x14ac:dyDescent="0.3">
      <c r="A36" s="126" t="s">
        <v>832</v>
      </c>
      <c r="B36" s="124">
        <v>2695</v>
      </c>
      <c r="C36" s="124">
        <v>9.4354700000000005</v>
      </c>
      <c r="D36" s="124">
        <v>0.9748</v>
      </c>
      <c r="E36" s="124">
        <v>0.33400000000000002</v>
      </c>
      <c r="F36" s="124">
        <v>0.16366</v>
      </c>
      <c r="G36" s="124">
        <v>2.597E-2</v>
      </c>
      <c r="H36" s="124">
        <v>3875.6627600000002</v>
      </c>
      <c r="I36" s="126" t="s">
        <v>1465</v>
      </c>
      <c r="J36" s="126" t="s">
        <v>1465</v>
      </c>
      <c r="K36" s="124">
        <v>0.41616999999999998</v>
      </c>
      <c r="L36" s="124">
        <v>23.902740000000001</v>
      </c>
      <c r="M36" s="126" t="s">
        <v>1465</v>
      </c>
      <c r="N36" s="124">
        <v>4.5599999999999998E-3</v>
      </c>
      <c r="O36" s="124">
        <v>1.49E-3</v>
      </c>
      <c r="P36" s="124">
        <v>2411.34</v>
      </c>
      <c r="Q36" s="124">
        <v>0.88</v>
      </c>
      <c r="R36" s="126" t="s">
        <v>1465</v>
      </c>
      <c r="S36" s="124">
        <v>0.17399999999999999</v>
      </c>
      <c r="T36" s="124">
        <v>0.51</v>
      </c>
      <c r="U36" s="126" t="s">
        <v>1465</v>
      </c>
      <c r="V36" s="124">
        <v>261.27699999999999</v>
      </c>
      <c r="W36" s="124">
        <v>6.2E-2</v>
      </c>
      <c r="X36" s="124">
        <v>2.1000000000000001E-2</v>
      </c>
      <c r="Y36" s="124">
        <v>16.62</v>
      </c>
      <c r="Z36" s="124">
        <v>0.152</v>
      </c>
      <c r="AA36" s="124">
        <v>0.16694999999999999</v>
      </c>
      <c r="AB36" s="124">
        <v>0.41674</v>
      </c>
      <c r="AC36" s="124">
        <v>7.97</v>
      </c>
      <c r="AD36" s="124">
        <v>0.38917000000000002</v>
      </c>
    </row>
    <row r="37" spans="1:30" x14ac:dyDescent="0.3">
      <c r="A37" s="126" t="s">
        <v>833</v>
      </c>
      <c r="B37" s="124">
        <v>2695</v>
      </c>
      <c r="C37" s="124">
        <v>9.7776999999999994</v>
      </c>
      <c r="D37" s="124">
        <v>0.96130000000000004</v>
      </c>
      <c r="E37" s="124">
        <v>0.34399999999999997</v>
      </c>
      <c r="F37" s="124">
        <v>0.16689999999999999</v>
      </c>
      <c r="G37" s="124">
        <v>2.6710000000000001E-2</v>
      </c>
      <c r="H37" s="124">
        <v>3875.6597099999999</v>
      </c>
      <c r="I37" s="126" t="s">
        <v>1465</v>
      </c>
      <c r="J37" s="126" t="s">
        <v>1465</v>
      </c>
      <c r="K37" s="124">
        <v>0.38983000000000001</v>
      </c>
      <c r="L37" s="124">
        <v>23.89489</v>
      </c>
      <c r="M37" s="126" t="s">
        <v>1465</v>
      </c>
      <c r="N37" s="124">
        <v>4.5599999999999998E-3</v>
      </c>
      <c r="O37" s="124">
        <v>1.1100000000000001E-3</v>
      </c>
      <c r="P37" s="124">
        <v>2411.5700000000002</v>
      </c>
      <c r="Q37" s="124">
        <v>0.90800000000000003</v>
      </c>
      <c r="R37" s="126" t="s">
        <v>1465</v>
      </c>
      <c r="S37" s="124">
        <v>0.17399999999999999</v>
      </c>
      <c r="T37" s="124">
        <v>0.49199999999999999</v>
      </c>
      <c r="U37" s="126" t="s">
        <v>1465</v>
      </c>
      <c r="V37" s="124">
        <v>261.26799999999997</v>
      </c>
      <c r="W37" s="124">
        <v>0.05</v>
      </c>
      <c r="X37" s="124">
        <v>0.02</v>
      </c>
      <c r="Y37" s="124">
        <v>16.62</v>
      </c>
      <c r="Z37" s="124">
        <v>0.152</v>
      </c>
      <c r="AA37" s="124">
        <v>0.17025000000000001</v>
      </c>
      <c r="AB37" s="124">
        <v>0.41810999999999998</v>
      </c>
      <c r="AC37" s="124">
        <v>8.31</v>
      </c>
      <c r="AD37" s="124">
        <v>0.38217000000000001</v>
      </c>
    </row>
    <row r="38" spans="1:30" x14ac:dyDescent="0.3">
      <c r="A38" s="126" t="s">
        <v>834</v>
      </c>
      <c r="B38" s="124">
        <v>2695</v>
      </c>
      <c r="C38" s="124">
        <v>9.7776999999999994</v>
      </c>
      <c r="D38" s="124">
        <v>0.96130000000000004</v>
      </c>
      <c r="E38" s="124">
        <v>0.34399999999999997</v>
      </c>
      <c r="F38" s="124">
        <v>0.16689999999999999</v>
      </c>
      <c r="G38" s="124">
        <v>2.6710000000000001E-2</v>
      </c>
      <c r="H38" s="124">
        <v>3875.6597099999999</v>
      </c>
      <c r="I38" s="126" t="s">
        <v>1465</v>
      </c>
      <c r="J38" s="126" t="s">
        <v>1465</v>
      </c>
      <c r="K38" s="124">
        <v>0.38983000000000001</v>
      </c>
      <c r="L38" s="124">
        <v>23.89489</v>
      </c>
      <c r="M38" s="126" t="s">
        <v>1465</v>
      </c>
      <c r="N38" s="124">
        <v>4.5599999999999998E-3</v>
      </c>
      <c r="O38" s="124">
        <v>1.1100000000000001E-3</v>
      </c>
      <c r="P38" s="124">
        <v>2411.5700000000002</v>
      </c>
      <c r="Q38" s="124">
        <v>0.90800000000000003</v>
      </c>
      <c r="R38" s="126" t="s">
        <v>1465</v>
      </c>
      <c r="S38" s="124">
        <v>0.17399999999999999</v>
      </c>
      <c r="T38" s="124">
        <v>0.49199999999999999</v>
      </c>
      <c r="U38" s="126" t="s">
        <v>1465</v>
      </c>
      <c r="V38" s="124">
        <v>261.26799999999997</v>
      </c>
      <c r="W38" s="124">
        <v>0.05</v>
      </c>
      <c r="X38" s="124">
        <v>0.02</v>
      </c>
      <c r="Y38" s="124">
        <v>16.62</v>
      </c>
      <c r="Z38" s="124">
        <v>0.152</v>
      </c>
      <c r="AA38" s="124">
        <v>0.17025000000000001</v>
      </c>
      <c r="AB38" s="124">
        <v>0.41810999999999998</v>
      </c>
      <c r="AC38" s="124">
        <v>8.31</v>
      </c>
      <c r="AD38" s="124">
        <v>0.38217000000000001</v>
      </c>
    </row>
    <row r="39" spans="1:30" x14ac:dyDescent="0.3">
      <c r="A39" s="126" t="s">
        <v>835</v>
      </c>
      <c r="B39" s="124">
        <v>2695</v>
      </c>
      <c r="C39" s="124">
        <v>10.03628</v>
      </c>
      <c r="D39" s="124">
        <v>0.94240000000000002</v>
      </c>
      <c r="E39" s="124">
        <v>0.35399999999999998</v>
      </c>
      <c r="F39" s="124">
        <v>0.16550999999999999</v>
      </c>
      <c r="G39" s="124">
        <v>2.8119999999999999E-2</v>
      </c>
      <c r="H39" s="124">
        <v>3875.66032</v>
      </c>
      <c r="I39" s="126" t="s">
        <v>1465</v>
      </c>
      <c r="J39" s="126" t="s">
        <v>1465</v>
      </c>
      <c r="K39" s="124">
        <v>0.36254999999999998</v>
      </c>
      <c r="L39" s="124">
        <v>23.896460000000001</v>
      </c>
      <c r="M39" s="126" t="s">
        <v>1465</v>
      </c>
      <c r="N39" s="124">
        <v>4.5599999999999998E-3</v>
      </c>
      <c r="O39" s="124">
        <v>1.1100000000000001E-3</v>
      </c>
      <c r="P39" s="124">
        <v>2411.84</v>
      </c>
      <c r="Q39" s="124">
        <v>0.94099999999999995</v>
      </c>
      <c r="R39" s="126" t="s">
        <v>1465</v>
      </c>
      <c r="S39" s="124">
        <v>0.17399999999999999</v>
      </c>
      <c r="T39" s="124">
        <v>0.47199999999999998</v>
      </c>
      <c r="U39" s="126" t="s">
        <v>1465</v>
      </c>
      <c r="V39" s="124">
        <v>261.26</v>
      </c>
      <c r="W39" s="124">
        <v>3.7999999999999999E-2</v>
      </c>
      <c r="X39" s="124">
        <v>0.02</v>
      </c>
      <c r="Y39" s="124">
        <v>16.62</v>
      </c>
      <c r="Z39" s="124">
        <v>0.151</v>
      </c>
      <c r="AA39" s="124">
        <v>0.17025000000000001</v>
      </c>
      <c r="AB39" s="124">
        <v>0.42087000000000002</v>
      </c>
      <c r="AC39" s="124">
        <v>8.64</v>
      </c>
      <c r="AD39" s="124">
        <v>0.37572</v>
      </c>
    </row>
    <row r="40" spans="1:30" x14ac:dyDescent="0.3">
      <c r="A40" s="126" t="s">
        <v>836</v>
      </c>
      <c r="B40" s="124">
        <v>2695</v>
      </c>
      <c r="C40" s="124">
        <v>10.03628</v>
      </c>
      <c r="D40" s="124">
        <v>0.94240000000000002</v>
      </c>
      <c r="E40" s="124">
        <v>0.35399999999999998</v>
      </c>
      <c r="F40" s="124">
        <v>0.16550999999999999</v>
      </c>
      <c r="G40" s="124">
        <v>2.8119999999999999E-2</v>
      </c>
      <c r="H40" s="124">
        <v>3875.66032</v>
      </c>
      <c r="I40" s="126" t="s">
        <v>1465</v>
      </c>
      <c r="J40" s="126" t="s">
        <v>1465</v>
      </c>
      <c r="K40" s="124">
        <v>0.36254999999999998</v>
      </c>
      <c r="L40" s="124">
        <v>23.896460000000001</v>
      </c>
      <c r="M40" s="126" t="s">
        <v>1465</v>
      </c>
      <c r="N40" s="124">
        <v>4.5599999999999998E-3</v>
      </c>
      <c r="O40" s="124">
        <v>1.1100000000000001E-3</v>
      </c>
      <c r="P40" s="124">
        <v>2411.84</v>
      </c>
      <c r="Q40" s="124">
        <v>0.94099999999999995</v>
      </c>
      <c r="R40" s="126" t="s">
        <v>1465</v>
      </c>
      <c r="S40" s="124">
        <v>0.17399999999999999</v>
      </c>
      <c r="T40" s="124">
        <v>0.47199999999999998</v>
      </c>
      <c r="U40" s="126" t="s">
        <v>1465</v>
      </c>
      <c r="V40" s="124">
        <v>261.26</v>
      </c>
      <c r="W40" s="124">
        <v>3.7999999999999999E-2</v>
      </c>
      <c r="X40" s="124">
        <v>0.02</v>
      </c>
      <c r="Y40" s="124">
        <v>16.62</v>
      </c>
      <c r="Z40" s="124">
        <v>0.151</v>
      </c>
      <c r="AA40" s="124">
        <v>0.17025000000000001</v>
      </c>
      <c r="AB40" s="124">
        <v>0.42087000000000002</v>
      </c>
      <c r="AC40" s="124">
        <v>8.64</v>
      </c>
      <c r="AD40" s="124">
        <v>0.37572</v>
      </c>
    </row>
    <row r="41" spans="1:30" x14ac:dyDescent="0.3">
      <c r="A41" s="126" t="s">
        <v>837</v>
      </c>
      <c r="B41" s="124">
        <v>2695</v>
      </c>
      <c r="C41" s="124">
        <v>10.15659</v>
      </c>
      <c r="D41" s="124">
        <v>0.92620000000000002</v>
      </c>
      <c r="E41" s="124">
        <v>0.34499999999999997</v>
      </c>
      <c r="F41" s="124">
        <v>0.17996999999999999</v>
      </c>
      <c r="G41" s="124">
        <v>2.9690000000000001E-2</v>
      </c>
      <c r="H41" s="124">
        <v>3875.6584899999998</v>
      </c>
      <c r="I41" s="126" t="s">
        <v>1465</v>
      </c>
      <c r="J41" s="126" t="s">
        <v>1465</v>
      </c>
      <c r="K41" s="124">
        <v>0.33411000000000002</v>
      </c>
      <c r="L41" s="124">
        <v>23.891739999999999</v>
      </c>
      <c r="M41" s="126" t="s">
        <v>1465</v>
      </c>
      <c r="N41" s="124">
        <v>4.5599999999999998E-3</v>
      </c>
      <c r="O41" s="124">
        <v>1.1100000000000001E-3</v>
      </c>
      <c r="P41" s="124">
        <v>2412.13</v>
      </c>
      <c r="Q41" s="124">
        <v>0.97799999999999998</v>
      </c>
      <c r="R41" s="126" t="s">
        <v>1465</v>
      </c>
      <c r="S41" s="124">
        <v>0.17399999999999999</v>
      </c>
      <c r="T41" s="124">
        <v>0.45200000000000001</v>
      </c>
      <c r="U41" s="126" t="s">
        <v>1465</v>
      </c>
      <c r="V41" s="124">
        <v>261.25099999999998</v>
      </c>
      <c r="W41" s="124">
        <v>2.5999999999999999E-2</v>
      </c>
      <c r="X41" s="124">
        <v>1.9E-2</v>
      </c>
      <c r="Y41" s="124">
        <v>16.62</v>
      </c>
      <c r="Z41" s="124">
        <v>0.151</v>
      </c>
      <c r="AA41" s="124">
        <v>0.17136000000000001</v>
      </c>
      <c r="AB41" s="124">
        <v>0.42225000000000001</v>
      </c>
      <c r="AC41" s="124">
        <v>8.9499999999999993</v>
      </c>
      <c r="AD41" s="124">
        <v>0.36935000000000001</v>
      </c>
    </row>
    <row r="42" spans="1:30" x14ac:dyDescent="0.3">
      <c r="A42" s="126" t="s">
        <v>838</v>
      </c>
      <c r="B42" s="124">
        <v>2695</v>
      </c>
      <c r="C42" s="124">
        <v>10.15659</v>
      </c>
      <c r="D42" s="124">
        <v>0.92620000000000002</v>
      </c>
      <c r="E42" s="124">
        <v>0.34499999999999997</v>
      </c>
      <c r="F42" s="124">
        <v>0.17996999999999999</v>
      </c>
      <c r="G42" s="124">
        <v>2.9690000000000001E-2</v>
      </c>
      <c r="H42" s="124">
        <v>3875.6584899999998</v>
      </c>
      <c r="I42" s="126" t="s">
        <v>1465</v>
      </c>
      <c r="J42" s="126" t="s">
        <v>1465</v>
      </c>
      <c r="K42" s="124">
        <v>0.33411000000000002</v>
      </c>
      <c r="L42" s="124">
        <v>23.891739999999999</v>
      </c>
      <c r="M42" s="126" t="s">
        <v>1465</v>
      </c>
      <c r="N42" s="124">
        <v>4.5599999999999998E-3</v>
      </c>
      <c r="O42" s="124">
        <v>1.1100000000000001E-3</v>
      </c>
      <c r="P42" s="124">
        <v>2412.13</v>
      </c>
      <c r="Q42" s="124">
        <v>0.97799999999999998</v>
      </c>
      <c r="R42" s="126" t="s">
        <v>1465</v>
      </c>
      <c r="S42" s="124">
        <v>0.17399999999999999</v>
      </c>
      <c r="T42" s="124">
        <v>0.45200000000000001</v>
      </c>
      <c r="U42" s="126" t="s">
        <v>1465</v>
      </c>
      <c r="V42" s="124">
        <v>261.25099999999998</v>
      </c>
      <c r="W42" s="124">
        <v>2.5999999999999999E-2</v>
      </c>
      <c r="X42" s="124">
        <v>1.9E-2</v>
      </c>
      <c r="Y42" s="124">
        <v>16.62</v>
      </c>
      <c r="Z42" s="124">
        <v>0.151</v>
      </c>
      <c r="AA42" s="124">
        <v>0.17136000000000001</v>
      </c>
      <c r="AB42" s="124">
        <v>0.42225000000000001</v>
      </c>
      <c r="AC42" s="124">
        <v>8.9499999999999993</v>
      </c>
      <c r="AD42" s="124">
        <v>0.36935000000000001</v>
      </c>
    </row>
    <row r="43" spans="1:30" x14ac:dyDescent="0.3">
      <c r="A43" s="126" t="s">
        <v>839</v>
      </c>
      <c r="B43" s="124">
        <v>2695</v>
      </c>
      <c r="C43" s="124">
        <v>10.26491</v>
      </c>
      <c r="D43" s="124">
        <v>0.91810000000000003</v>
      </c>
      <c r="E43" s="124">
        <v>0.35199999999999998</v>
      </c>
      <c r="F43" s="124">
        <v>0.18434</v>
      </c>
      <c r="G43" s="124">
        <v>3.1320000000000001E-2</v>
      </c>
      <c r="H43" s="124">
        <v>3875.6627600000002</v>
      </c>
      <c r="I43" s="126" t="s">
        <v>1465</v>
      </c>
      <c r="J43" s="126" t="s">
        <v>1465</v>
      </c>
      <c r="K43" s="124">
        <v>0.30409000000000003</v>
      </c>
      <c r="L43" s="124">
        <v>23.902740000000001</v>
      </c>
      <c r="M43" s="126" t="s">
        <v>1465</v>
      </c>
      <c r="N43" s="124">
        <v>4.5599999999999998E-3</v>
      </c>
      <c r="O43" s="124">
        <v>2.1099999999999999E-3</v>
      </c>
      <c r="P43" s="124">
        <v>2412.36</v>
      </c>
      <c r="Q43" s="124">
        <v>1.0069999999999999</v>
      </c>
      <c r="R43" s="126" t="s">
        <v>1465</v>
      </c>
      <c r="S43" s="124">
        <v>0.17499999999999999</v>
      </c>
      <c r="T43" s="124">
        <v>0.436</v>
      </c>
      <c r="U43" s="126" t="s">
        <v>1465</v>
      </c>
      <c r="V43" s="124">
        <v>261.24200000000002</v>
      </c>
      <c r="W43" s="124">
        <v>1.4999999999999999E-2</v>
      </c>
      <c r="X43" s="124">
        <v>1.7999999999999999E-2</v>
      </c>
      <c r="Y43" s="124">
        <v>16.62</v>
      </c>
      <c r="Z43" s="124">
        <v>0.15</v>
      </c>
      <c r="AA43" s="124">
        <v>0.17468</v>
      </c>
      <c r="AB43" s="124">
        <v>0.41810999999999998</v>
      </c>
      <c r="AC43" s="124">
        <v>9.09</v>
      </c>
      <c r="AD43" s="124">
        <v>0.36619000000000002</v>
      </c>
    </row>
    <row r="44" spans="1:30" x14ac:dyDescent="0.3">
      <c r="A44" s="126" t="s">
        <v>840</v>
      </c>
      <c r="B44" s="124">
        <v>2695</v>
      </c>
      <c r="C44" s="124">
        <v>10.26491</v>
      </c>
      <c r="D44" s="124">
        <v>0.91810000000000003</v>
      </c>
      <c r="E44" s="124">
        <v>0.35199999999999998</v>
      </c>
      <c r="F44" s="124">
        <v>0.18434</v>
      </c>
      <c r="G44" s="124">
        <v>3.1320000000000001E-2</v>
      </c>
      <c r="H44" s="124">
        <v>3875.6627600000002</v>
      </c>
      <c r="I44" s="126" t="s">
        <v>1465</v>
      </c>
      <c r="J44" s="126" t="s">
        <v>1465</v>
      </c>
      <c r="K44" s="124">
        <v>0.30409000000000003</v>
      </c>
      <c r="L44" s="124">
        <v>23.902740000000001</v>
      </c>
      <c r="M44" s="126" t="s">
        <v>1465</v>
      </c>
      <c r="N44" s="124">
        <v>4.5599999999999998E-3</v>
      </c>
      <c r="O44" s="124">
        <v>2.1099999999999999E-3</v>
      </c>
      <c r="P44" s="124">
        <v>2412.36</v>
      </c>
      <c r="Q44" s="124">
        <v>1.0069999999999999</v>
      </c>
      <c r="R44" s="126" t="s">
        <v>1465</v>
      </c>
      <c r="S44" s="124">
        <v>0.17499999999999999</v>
      </c>
      <c r="T44" s="124">
        <v>0.436</v>
      </c>
      <c r="U44" s="126" t="s">
        <v>1465</v>
      </c>
      <c r="V44" s="124">
        <v>261.24200000000002</v>
      </c>
      <c r="W44" s="124">
        <v>1.4999999999999999E-2</v>
      </c>
      <c r="X44" s="124">
        <v>1.7999999999999999E-2</v>
      </c>
      <c r="Y44" s="124">
        <v>16.62</v>
      </c>
      <c r="Z44" s="124">
        <v>0.15</v>
      </c>
      <c r="AA44" s="124">
        <v>0.17468</v>
      </c>
      <c r="AB44" s="124">
        <v>0.41810999999999998</v>
      </c>
      <c r="AC44" s="124">
        <v>9.09</v>
      </c>
      <c r="AD44" s="124">
        <v>0.36619000000000002</v>
      </c>
    </row>
    <row r="45" spans="1:30" x14ac:dyDescent="0.3">
      <c r="A45" s="126" t="s">
        <v>841</v>
      </c>
      <c r="B45" s="124">
        <v>2695</v>
      </c>
      <c r="C45" s="124">
        <v>10.24586</v>
      </c>
      <c r="D45" s="124">
        <v>0.94240000000000002</v>
      </c>
      <c r="E45" s="124">
        <v>0.36199999999999999</v>
      </c>
      <c r="F45" s="124">
        <v>0.16411999999999999</v>
      </c>
      <c r="G45" s="124">
        <v>3.288E-2</v>
      </c>
      <c r="H45" s="124">
        <v>3875.6572700000002</v>
      </c>
      <c r="I45" s="124">
        <v>39.805999999999997</v>
      </c>
      <c r="J45" s="124">
        <v>6.0836899999999998</v>
      </c>
      <c r="K45" s="124">
        <v>0.27334999999999998</v>
      </c>
      <c r="L45" s="124">
        <v>23.8886</v>
      </c>
      <c r="M45" s="126" t="s">
        <v>1465</v>
      </c>
      <c r="N45" s="124">
        <v>4.5599999999999998E-3</v>
      </c>
      <c r="O45" s="124">
        <v>2.2899999999999999E-3</v>
      </c>
      <c r="P45" s="124">
        <v>2412.35</v>
      </c>
      <c r="Q45" s="124">
        <v>1.006</v>
      </c>
      <c r="R45" s="126" t="s">
        <v>1465</v>
      </c>
      <c r="S45" s="124">
        <v>0.17399999999999999</v>
      </c>
      <c r="T45" s="124">
        <v>0.439</v>
      </c>
      <c r="U45" s="126" t="s">
        <v>1465</v>
      </c>
      <c r="V45" s="124">
        <v>261.233</v>
      </c>
      <c r="W45" s="124">
        <v>1.2E-2</v>
      </c>
      <c r="X45" s="124">
        <v>1.7000000000000001E-2</v>
      </c>
      <c r="Y45" s="124">
        <v>16.62</v>
      </c>
      <c r="Z45" s="124">
        <v>0.15</v>
      </c>
      <c r="AA45" s="124">
        <v>0.17802000000000001</v>
      </c>
      <c r="AB45" s="124">
        <v>0.42087000000000002</v>
      </c>
      <c r="AC45" s="124">
        <v>9.02</v>
      </c>
      <c r="AD45" s="124">
        <v>0.36890000000000001</v>
      </c>
    </row>
    <row r="46" spans="1:30" x14ac:dyDescent="0.3">
      <c r="A46" s="126" t="s">
        <v>842</v>
      </c>
      <c r="B46" s="124">
        <v>2695</v>
      </c>
      <c r="C46" s="124">
        <v>10.24586</v>
      </c>
      <c r="D46" s="124">
        <v>0.94240000000000002</v>
      </c>
      <c r="E46" s="124">
        <v>0.36199999999999999</v>
      </c>
      <c r="F46" s="124">
        <v>0.16411999999999999</v>
      </c>
      <c r="G46" s="124">
        <v>3.288E-2</v>
      </c>
      <c r="H46" s="124">
        <v>3875.6572700000002</v>
      </c>
      <c r="I46" s="124">
        <v>39.805999999999997</v>
      </c>
      <c r="J46" s="124">
        <v>6.0836899999999998</v>
      </c>
      <c r="K46" s="124">
        <v>0.27334999999999998</v>
      </c>
      <c r="L46" s="124">
        <v>23.8886</v>
      </c>
      <c r="M46" s="126" t="s">
        <v>1465</v>
      </c>
      <c r="N46" s="124">
        <v>4.5599999999999998E-3</v>
      </c>
      <c r="O46" s="124">
        <v>2.2899999999999999E-3</v>
      </c>
      <c r="P46" s="124">
        <v>2412.35</v>
      </c>
      <c r="Q46" s="124">
        <v>1.006</v>
      </c>
      <c r="R46" s="126" t="s">
        <v>1465</v>
      </c>
      <c r="S46" s="124">
        <v>0.17399999999999999</v>
      </c>
      <c r="T46" s="124">
        <v>0.439</v>
      </c>
      <c r="U46" s="126" t="s">
        <v>1465</v>
      </c>
      <c r="V46" s="124">
        <v>261.233</v>
      </c>
      <c r="W46" s="124">
        <v>1.2E-2</v>
      </c>
      <c r="X46" s="124">
        <v>1.7000000000000001E-2</v>
      </c>
      <c r="Y46" s="124">
        <v>16.62</v>
      </c>
      <c r="Z46" s="124">
        <v>0.15</v>
      </c>
      <c r="AA46" s="124">
        <v>0.17802000000000001</v>
      </c>
      <c r="AB46" s="124">
        <v>0.42087000000000002</v>
      </c>
      <c r="AC46" s="124">
        <v>9.02</v>
      </c>
      <c r="AD46" s="124">
        <v>0.36890000000000001</v>
      </c>
    </row>
    <row r="47" spans="1:30" x14ac:dyDescent="0.3">
      <c r="A47" s="126" t="s">
        <v>843</v>
      </c>
      <c r="B47" s="124">
        <v>2695</v>
      </c>
      <c r="C47" s="124">
        <v>10.114409999999999</v>
      </c>
      <c r="D47" s="124">
        <v>0.99370000000000003</v>
      </c>
      <c r="E47" s="124">
        <v>0.35</v>
      </c>
      <c r="F47" s="124">
        <v>0.17629</v>
      </c>
      <c r="G47" s="124">
        <v>3.4849999999999999E-2</v>
      </c>
      <c r="H47" s="124">
        <v>3875.6627600000002</v>
      </c>
      <c r="I47" s="126" t="s">
        <v>1465</v>
      </c>
      <c r="J47" s="126" t="s">
        <v>1465</v>
      </c>
      <c r="K47" s="124">
        <v>0.27365</v>
      </c>
      <c r="L47" s="124">
        <v>23.902740000000001</v>
      </c>
      <c r="M47" s="124">
        <v>106.21647</v>
      </c>
      <c r="N47" s="124">
        <v>4.5599999999999998E-3</v>
      </c>
      <c r="O47" s="124">
        <v>2.48E-3</v>
      </c>
      <c r="P47" s="124">
        <v>2412.35</v>
      </c>
      <c r="Q47" s="124">
        <v>1.006</v>
      </c>
      <c r="R47" s="126" t="s">
        <v>1465</v>
      </c>
      <c r="S47" s="124">
        <v>0.17399999999999999</v>
      </c>
      <c r="T47" s="124">
        <v>0.437</v>
      </c>
      <c r="U47" s="124">
        <v>53.81</v>
      </c>
      <c r="V47" s="124">
        <v>261.22500000000002</v>
      </c>
      <c r="W47" s="124">
        <v>1.0999999999999999E-2</v>
      </c>
      <c r="X47" s="124">
        <v>1.7000000000000001E-2</v>
      </c>
      <c r="Y47" s="124">
        <v>16.62</v>
      </c>
      <c r="Z47" s="124">
        <v>0.151</v>
      </c>
      <c r="AA47" s="124">
        <v>0.18024999999999999</v>
      </c>
      <c r="AB47" s="124">
        <v>0.42363000000000001</v>
      </c>
      <c r="AC47" s="124">
        <v>8.89</v>
      </c>
      <c r="AD47" s="124">
        <v>0.37070999999999998</v>
      </c>
    </row>
    <row r="48" spans="1:30" x14ac:dyDescent="0.3">
      <c r="A48" s="126" t="s">
        <v>844</v>
      </c>
      <c r="B48" s="124">
        <v>2695</v>
      </c>
      <c r="C48" s="124">
        <v>10.114409999999999</v>
      </c>
      <c r="D48" s="124">
        <v>0.99370000000000003</v>
      </c>
      <c r="E48" s="124">
        <v>0.35</v>
      </c>
      <c r="F48" s="124">
        <v>0.17629</v>
      </c>
      <c r="G48" s="124">
        <v>3.4849999999999999E-2</v>
      </c>
      <c r="H48" s="124">
        <v>3875.6627600000002</v>
      </c>
      <c r="I48" s="126" t="s">
        <v>1465</v>
      </c>
      <c r="J48" s="126" t="s">
        <v>1465</v>
      </c>
      <c r="K48" s="124">
        <v>0.27365</v>
      </c>
      <c r="L48" s="124">
        <v>23.902740000000001</v>
      </c>
      <c r="M48" s="124">
        <v>106.21647</v>
      </c>
      <c r="N48" s="124">
        <v>4.5599999999999998E-3</v>
      </c>
      <c r="O48" s="124">
        <v>2.48E-3</v>
      </c>
      <c r="P48" s="124">
        <v>2412.35</v>
      </c>
      <c r="Q48" s="124">
        <v>1.006</v>
      </c>
      <c r="R48" s="126" t="s">
        <v>1465</v>
      </c>
      <c r="S48" s="124">
        <v>0.17399999999999999</v>
      </c>
      <c r="T48" s="124">
        <v>0.437</v>
      </c>
      <c r="U48" s="124">
        <v>53.81</v>
      </c>
      <c r="V48" s="124">
        <v>261.22500000000002</v>
      </c>
      <c r="W48" s="124">
        <v>1.0999999999999999E-2</v>
      </c>
      <c r="X48" s="124">
        <v>1.7000000000000001E-2</v>
      </c>
      <c r="Y48" s="124">
        <v>16.62</v>
      </c>
      <c r="Z48" s="124">
        <v>0.151</v>
      </c>
      <c r="AA48" s="124">
        <v>0.18024999999999999</v>
      </c>
      <c r="AB48" s="124">
        <v>0.42363000000000001</v>
      </c>
      <c r="AC48" s="124">
        <v>8.89</v>
      </c>
      <c r="AD48" s="124">
        <v>0.37070999999999998</v>
      </c>
    </row>
    <row r="49" spans="1:30" x14ac:dyDescent="0.3">
      <c r="A49" s="126" t="s">
        <v>845</v>
      </c>
      <c r="B49" s="124">
        <v>2695</v>
      </c>
      <c r="C49" s="124">
        <v>10.0191</v>
      </c>
      <c r="D49" s="124">
        <v>1.0639000000000001</v>
      </c>
      <c r="E49" s="124">
        <v>0.33900000000000002</v>
      </c>
      <c r="F49" s="124">
        <v>0.20560999999999999</v>
      </c>
      <c r="G49" s="124">
        <v>3.662E-2</v>
      </c>
      <c r="H49" s="124">
        <v>3875.6618400000002</v>
      </c>
      <c r="I49" s="126" t="s">
        <v>1465</v>
      </c>
      <c r="J49" s="126" t="s">
        <v>1465</v>
      </c>
      <c r="K49" s="124">
        <v>0.32779000000000003</v>
      </c>
      <c r="L49" s="124">
        <v>23.900379999999998</v>
      </c>
      <c r="M49" s="126" t="s">
        <v>1465</v>
      </c>
      <c r="N49" s="124">
        <v>4.5599999999999998E-3</v>
      </c>
      <c r="O49" s="124">
        <v>2.48E-3</v>
      </c>
      <c r="P49" s="124">
        <v>2412.36</v>
      </c>
      <c r="Q49" s="124">
        <v>1.0069999999999999</v>
      </c>
      <c r="R49" s="126" t="s">
        <v>1465</v>
      </c>
      <c r="S49" s="124">
        <v>0.17399999999999999</v>
      </c>
      <c r="T49" s="124">
        <v>0.434</v>
      </c>
      <c r="U49" s="126" t="s">
        <v>1465</v>
      </c>
      <c r="V49" s="124">
        <v>261.21600000000001</v>
      </c>
      <c r="W49" s="124">
        <v>1.4999999999999999E-2</v>
      </c>
      <c r="X49" s="124">
        <v>1.6E-2</v>
      </c>
      <c r="Y49" s="124">
        <v>16.62</v>
      </c>
      <c r="Z49" s="124">
        <v>0.152</v>
      </c>
      <c r="AA49" s="124">
        <v>0.19719</v>
      </c>
      <c r="AB49" s="124">
        <v>0.40714</v>
      </c>
      <c r="AC49" s="124">
        <v>8.77</v>
      </c>
      <c r="AD49" s="124">
        <v>0.36216999999999999</v>
      </c>
    </row>
    <row r="50" spans="1:30" x14ac:dyDescent="0.3">
      <c r="A50" s="126" t="s">
        <v>846</v>
      </c>
      <c r="B50" s="124">
        <v>2695</v>
      </c>
      <c r="C50" s="124">
        <v>10.0191</v>
      </c>
      <c r="D50" s="124">
        <v>1.0639000000000001</v>
      </c>
      <c r="E50" s="124">
        <v>0.33900000000000002</v>
      </c>
      <c r="F50" s="124">
        <v>0.20560999999999999</v>
      </c>
      <c r="G50" s="124">
        <v>3.662E-2</v>
      </c>
      <c r="H50" s="124">
        <v>3875.6618400000002</v>
      </c>
      <c r="I50" s="126" t="s">
        <v>1465</v>
      </c>
      <c r="J50" s="126" t="s">
        <v>1465</v>
      </c>
      <c r="K50" s="124">
        <v>0.32779000000000003</v>
      </c>
      <c r="L50" s="124">
        <v>23.900379999999998</v>
      </c>
      <c r="M50" s="126" t="s">
        <v>1465</v>
      </c>
      <c r="N50" s="124">
        <v>4.5599999999999998E-3</v>
      </c>
      <c r="O50" s="124">
        <v>2.48E-3</v>
      </c>
      <c r="P50" s="124">
        <v>2412.36</v>
      </c>
      <c r="Q50" s="124">
        <v>1.0069999999999999</v>
      </c>
      <c r="R50" s="126" t="s">
        <v>1465</v>
      </c>
      <c r="S50" s="124">
        <v>0.17399999999999999</v>
      </c>
      <c r="T50" s="124">
        <v>0.434</v>
      </c>
      <c r="U50" s="126" t="s">
        <v>1465</v>
      </c>
      <c r="V50" s="124">
        <v>261.21600000000001</v>
      </c>
      <c r="W50" s="124">
        <v>1.4999999999999999E-2</v>
      </c>
      <c r="X50" s="124">
        <v>1.6E-2</v>
      </c>
      <c r="Y50" s="124">
        <v>16.62</v>
      </c>
      <c r="Z50" s="124">
        <v>0.152</v>
      </c>
      <c r="AA50" s="124">
        <v>0.19719</v>
      </c>
      <c r="AB50" s="124">
        <v>0.40714</v>
      </c>
      <c r="AC50" s="124">
        <v>8.77</v>
      </c>
      <c r="AD50" s="124">
        <v>0.36216999999999999</v>
      </c>
    </row>
    <row r="51" spans="1:30" x14ac:dyDescent="0.3">
      <c r="A51" s="126" t="s">
        <v>847</v>
      </c>
      <c r="B51" s="124">
        <v>2695</v>
      </c>
      <c r="C51" s="124">
        <v>9.96692</v>
      </c>
      <c r="D51" s="124">
        <v>1.1259999999999999</v>
      </c>
      <c r="E51" s="124">
        <v>0.32800000000000001</v>
      </c>
      <c r="F51" s="124">
        <v>0.22547</v>
      </c>
      <c r="G51" s="124">
        <v>3.8490000000000003E-2</v>
      </c>
      <c r="H51" s="124">
        <v>3875.6633700000002</v>
      </c>
      <c r="I51" s="126" t="s">
        <v>1465</v>
      </c>
      <c r="J51" s="126" t="s">
        <v>1465</v>
      </c>
      <c r="K51" s="124">
        <v>0.38496000000000002</v>
      </c>
      <c r="L51" s="124">
        <v>23.904309999999999</v>
      </c>
      <c r="M51" s="126" t="s">
        <v>1465</v>
      </c>
      <c r="N51" s="124">
        <v>4.5599999999999998E-3</v>
      </c>
      <c r="O51" s="124">
        <v>2.48E-3</v>
      </c>
      <c r="P51" s="124">
        <v>2412.37</v>
      </c>
      <c r="Q51" s="124">
        <v>1.0089999999999999</v>
      </c>
      <c r="R51" s="126" t="s">
        <v>1465</v>
      </c>
      <c r="S51" s="124">
        <v>0.17399999999999999</v>
      </c>
      <c r="T51" s="124">
        <v>0.432</v>
      </c>
      <c r="U51" s="126" t="s">
        <v>1465</v>
      </c>
      <c r="V51" s="124">
        <v>261.20699999999999</v>
      </c>
      <c r="W51" s="124">
        <v>0.02</v>
      </c>
      <c r="X51" s="124">
        <v>0.02</v>
      </c>
      <c r="Y51" s="124">
        <v>16.62</v>
      </c>
      <c r="Z51" s="124">
        <v>0.152</v>
      </c>
      <c r="AA51" s="124">
        <v>0.23918</v>
      </c>
      <c r="AB51" s="124">
        <v>0.36941000000000002</v>
      </c>
      <c r="AC51" s="124">
        <v>8.64</v>
      </c>
      <c r="AD51" s="124">
        <v>0.35508000000000001</v>
      </c>
    </row>
    <row r="52" spans="1:30" x14ac:dyDescent="0.3">
      <c r="A52" s="126" t="s">
        <v>848</v>
      </c>
      <c r="B52" s="124">
        <v>2695</v>
      </c>
      <c r="C52" s="124">
        <v>9.96692</v>
      </c>
      <c r="D52" s="124">
        <v>1.1259999999999999</v>
      </c>
      <c r="E52" s="124">
        <v>0.32800000000000001</v>
      </c>
      <c r="F52" s="124">
        <v>0.22547</v>
      </c>
      <c r="G52" s="124">
        <v>3.8490000000000003E-2</v>
      </c>
      <c r="H52" s="124">
        <v>3875.6633700000002</v>
      </c>
      <c r="I52" s="126" t="s">
        <v>1465</v>
      </c>
      <c r="J52" s="126" t="s">
        <v>1465</v>
      </c>
      <c r="K52" s="124">
        <v>0.38496000000000002</v>
      </c>
      <c r="L52" s="124">
        <v>23.904309999999999</v>
      </c>
      <c r="M52" s="126" t="s">
        <v>1465</v>
      </c>
      <c r="N52" s="124">
        <v>4.5599999999999998E-3</v>
      </c>
      <c r="O52" s="124">
        <v>2.48E-3</v>
      </c>
      <c r="P52" s="124">
        <v>2412.37</v>
      </c>
      <c r="Q52" s="124">
        <v>1.0089999999999999</v>
      </c>
      <c r="R52" s="126" t="s">
        <v>1465</v>
      </c>
      <c r="S52" s="124">
        <v>0.17399999999999999</v>
      </c>
      <c r="T52" s="124">
        <v>0.432</v>
      </c>
      <c r="U52" s="126" t="s">
        <v>1465</v>
      </c>
      <c r="V52" s="124">
        <v>261.20699999999999</v>
      </c>
      <c r="W52" s="124">
        <v>0.02</v>
      </c>
      <c r="X52" s="124">
        <v>0.02</v>
      </c>
      <c r="Y52" s="124">
        <v>16.62</v>
      </c>
      <c r="Z52" s="124">
        <v>0.152</v>
      </c>
      <c r="AA52" s="124">
        <v>0.23918</v>
      </c>
      <c r="AB52" s="124">
        <v>0.36941000000000002</v>
      </c>
      <c r="AC52" s="124">
        <v>8.64</v>
      </c>
      <c r="AD52" s="124">
        <v>0.35508000000000001</v>
      </c>
    </row>
    <row r="53" spans="1:30" x14ac:dyDescent="0.3">
      <c r="A53" s="126" t="s">
        <v>849</v>
      </c>
      <c r="B53" s="124">
        <v>2695</v>
      </c>
      <c r="C53" s="124">
        <v>9.9088700000000003</v>
      </c>
      <c r="D53" s="124">
        <v>1.1619999999999999</v>
      </c>
      <c r="E53" s="124">
        <v>0.32200000000000001</v>
      </c>
      <c r="F53" s="124">
        <v>0.23454</v>
      </c>
      <c r="G53" s="124">
        <v>3.9109999999999999E-2</v>
      </c>
      <c r="H53" s="124">
        <v>3875.6655000000001</v>
      </c>
      <c r="I53" s="126" t="s">
        <v>1465</v>
      </c>
      <c r="J53" s="126" t="s">
        <v>1465</v>
      </c>
      <c r="K53" s="124">
        <v>0.44307999999999997</v>
      </c>
      <c r="L53" s="124">
        <v>23.90981</v>
      </c>
      <c r="M53" s="126" t="s">
        <v>1465</v>
      </c>
      <c r="N53" s="124">
        <v>4.5599999999999998E-3</v>
      </c>
      <c r="O53" s="124">
        <v>2.48E-3</v>
      </c>
      <c r="P53" s="124">
        <v>2412.33</v>
      </c>
      <c r="Q53" s="124">
        <v>1.004</v>
      </c>
      <c r="R53" s="126" t="s">
        <v>1465</v>
      </c>
      <c r="S53" s="124">
        <v>0.17399999999999999</v>
      </c>
      <c r="T53" s="124">
        <v>0.43</v>
      </c>
      <c r="U53" s="126" t="s">
        <v>1465</v>
      </c>
      <c r="V53" s="124">
        <v>261.19900000000001</v>
      </c>
      <c r="W53" s="124">
        <v>2.5000000000000001E-2</v>
      </c>
      <c r="X53" s="124">
        <v>2.3E-2</v>
      </c>
      <c r="Y53" s="124">
        <v>16.62</v>
      </c>
      <c r="Z53" s="124">
        <v>0.153</v>
      </c>
      <c r="AA53" s="124">
        <v>0.27889000000000003</v>
      </c>
      <c r="AB53" s="124">
        <v>0.33056000000000002</v>
      </c>
      <c r="AC53" s="124">
        <v>8.5</v>
      </c>
      <c r="AD53" s="124">
        <v>0.34723999999999999</v>
      </c>
    </row>
    <row r="54" spans="1:30" x14ac:dyDescent="0.3">
      <c r="A54" s="126" t="s">
        <v>850</v>
      </c>
      <c r="B54" s="124">
        <v>2695</v>
      </c>
      <c r="C54" s="124">
        <v>9.9088700000000003</v>
      </c>
      <c r="D54" s="124">
        <v>1.1619999999999999</v>
      </c>
      <c r="E54" s="124">
        <v>0.32200000000000001</v>
      </c>
      <c r="F54" s="124">
        <v>0.23454</v>
      </c>
      <c r="G54" s="124">
        <v>3.9109999999999999E-2</v>
      </c>
      <c r="H54" s="124">
        <v>3875.6655000000001</v>
      </c>
      <c r="I54" s="126" t="s">
        <v>1465</v>
      </c>
      <c r="J54" s="126" t="s">
        <v>1465</v>
      </c>
      <c r="K54" s="124">
        <v>0.44307999999999997</v>
      </c>
      <c r="L54" s="124">
        <v>23.90981</v>
      </c>
      <c r="M54" s="126" t="s">
        <v>1465</v>
      </c>
      <c r="N54" s="124">
        <v>4.5599999999999998E-3</v>
      </c>
      <c r="O54" s="124">
        <v>2.48E-3</v>
      </c>
      <c r="P54" s="124">
        <v>2412.33</v>
      </c>
      <c r="Q54" s="124">
        <v>1.004</v>
      </c>
      <c r="R54" s="126" t="s">
        <v>1465</v>
      </c>
      <c r="S54" s="124">
        <v>0.17399999999999999</v>
      </c>
      <c r="T54" s="124">
        <v>0.43</v>
      </c>
      <c r="U54" s="126" t="s">
        <v>1465</v>
      </c>
      <c r="V54" s="124">
        <v>261.19900000000001</v>
      </c>
      <c r="W54" s="124">
        <v>2.5000000000000001E-2</v>
      </c>
      <c r="X54" s="124">
        <v>2.3E-2</v>
      </c>
      <c r="Y54" s="124">
        <v>16.62</v>
      </c>
      <c r="Z54" s="124">
        <v>0.153</v>
      </c>
      <c r="AA54" s="124">
        <v>0.27889000000000003</v>
      </c>
      <c r="AB54" s="124">
        <v>0.33056000000000002</v>
      </c>
      <c r="AC54" s="124">
        <v>8.5</v>
      </c>
      <c r="AD54" s="124">
        <v>0.34723999999999999</v>
      </c>
    </row>
    <row r="55" spans="1:30" x14ac:dyDescent="0.3">
      <c r="A55" s="126" t="s">
        <v>851</v>
      </c>
      <c r="B55" s="124">
        <v>2695</v>
      </c>
      <c r="C55" s="124">
        <v>9.8016100000000002</v>
      </c>
      <c r="D55" s="124">
        <v>1.1679999999999999</v>
      </c>
      <c r="E55" s="124">
        <v>0.312</v>
      </c>
      <c r="F55" s="124">
        <v>0.24748999999999999</v>
      </c>
      <c r="G55" s="124">
        <v>3.7249999999999998E-2</v>
      </c>
      <c r="H55" s="124">
        <v>3875.6627600000002</v>
      </c>
      <c r="I55" s="126" t="s">
        <v>1465</v>
      </c>
      <c r="J55" s="126" t="s">
        <v>1465</v>
      </c>
      <c r="K55" s="124">
        <v>0.50258000000000003</v>
      </c>
      <c r="L55" s="124">
        <v>23.902740000000001</v>
      </c>
      <c r="M55" s="126" t="s">
        <v>1465</v>
      </c>
      <c r="N55" s="124">
        <v>4.5599999999999998E-3</v>
      </c>
      <c r="O55" s="124">
        <v>3.3500000000000001E-3</v>
      </c>
      <c r="P55" s="124">
        <v>2412.3000000000002</v>
      </c>
      <c r="Q55" s="124">
        <v>1</v>
      </c>
      <c r="R55" s="126" t="s">
        <v>1465</v>
      </c>
      <c r="S55" s="124">
        <v>0.17399999999999999</v>
      </c>
      <c r="T55" s="124">
        <v>0.42699999999999999</v>
      </c>
      <c r="U55" s="126" t="s">
        <v>1465</v>
      </c>
      <c r="V55" s="124">
        <v>261.19</v>
      </c>
      <c r="W55" s="124">
        <v>4.9000000000000002E-2</v>
      </c>
      <c r="X55" s="124">
        <v>2.7E-2</v>
      </c>
      <c r="Y55" s="124">
        <v>16.62</v>
      </c>
      <c r="Z55" s="124">
        <v>0.155</v>
      </c>
      <c r="AA55" s="124">
        <v>0.32135999999999998</v>
      </c>
      <c r="AB55" s="124">
        <v>0.29608000000000001</v>
      </c>
      <c r="AC55" s="124">
        <v>8.3699999999999992</v>
      </c>
      <c r="AD55" s="124">
        <v>0.33994999999999997</v>
      </c>
    </row>
    <row r="56" spans="1:30" x14ac:dyDescent="0.3">
      <c r="A56" s="126" t="s">
        <v>852</v>
      </c>
      <c r="B56" s="124">
        <v>2695</v>
      </c>
      <c r="C56" s="124">
        <v>9.8016100000000002</v>
      </c>
      <c r="D56" s="124">
        <v>1.1679999999999999</v>
      </c>
      <c r="E56" s="124">
        <v>0.312</v>
      </c>
      <c r="F56" s="124">
        <v>0.24748999999999999</v>
      </c>
      <c r="G56" s="124">
        <v>3.7249999999999998E-2</v>
      </c>
      <c r="H56" s="124">
        <v>3875.6627600000002</v>
      </c>
      <c r="I56" s="126" t="s">
        <v>1465</v>
      </c>
      <c r="J56" s="126" t="s">
        <v>1465</v>
      </c>
      <c r="K56" s="124">
        <v>0.50258000000000003</v>
      </c>
      <c r="L56" s="124">
        <v>23.902740000000001</v>
      </c>
      <c r="M56" s="126" t="s">
        <v>1465</v>
      </c>
      <c r="N56" s="124">
        <v>4.5599999999999998E-3</v>
      </c>
      <c r="O56" s="124">
        <v>3.3500000000000001E-3</v>
      </c>
      <c r="P56" s="124">
        <v>2412.3000000000002</v>
      </c>
      <c r="Q56" s="124">
        <v>1</v>
      </c>
      <c r="R56" s="126" t="s">
        <v>1465</v>
      </c>
      <c r="S56" s="124">
        <v>0.17399999999999999</v>
      </c>
      <c r="T56" s="124">
        <v>0.42699999999999999</v>
      </c>
      <c r="U56" s="126" t="s">
        <v>1465</v>
      </c>
      <c r="V56" s="124">
        <v>261.19</v>
      </c>
      <c r="W56" s="124">
        <v>4.9000000000000002E-2</v>
      </c>
      <c r="X56" s="124">
        <v>2.7E-2</v>
      </c>
      <c r="Y56" s="124">
        <v>16.62</v>
      </c>
      <c r="Z56" s="124">
        <v>0.155</v>
      </c>
      <c r="AA56" s="124">
        <v>0.32135999999999998</v>
      </c>
      <c r="AB56" s="124">
        <v>0.29608000000000001</v>
      </c>
      <c r="AC56" s="124">
        <v>8.3699999999999992</v>
      </c>
      <c r="AD56" s="124">
        <v>0.33994999999999997</v>
      </c>
    </row>
    <row r="57" spans="1:30" x14ac:dyDescent="0.3">
      <c r="A57" s="126" t="s">
        <v>853</v>
      </c>
      <c r="B57" s="124">
        <v>2695</v>
      </c>
      <c r="C57" s="124">
        <v>9.6760199999999994</v>
      </c>
      <c r="D57" s="124">
        <v>1.1679999999999999</v>
      </c>
      <c r="E57" s="124">
        <v>0.314</v>
      </c>
      <c r="F57" s="124">
        <v>0.23963000000000001</v>
      </c>
      <c r="G57" s="124">
        <v>3.5490000000000001E-2</v>
      </c>
      <c r="H57" s="124">
        <v>3875.6645899999999</v>
      </c>
      <c r="I57" s="126" t="s">
        <v>1465</v>
      </c>
      <c r="J57" s="126" t="s">
        <v>1465</v>
      </c>
      <c r="K57" s="124">
        <v>0.56113000000000002</v>
      </c>
      <c r="L57" s="124">
        <v>23.909030000000001</v>
      </c>
      <c r="M57" s="126" t="s">
        <v>1465</v>
      </c>
      <c r="N57" s="124">
        <v>4.5599999999999998E-3</v>
      </c>
      <c r="O57" s="124">
        <v>3.5999999999999999E-3</v>
      </c>
      <c r="P57" s="124">
        <v>2412.27</v>
      </c>
      <c r="Q57" s="124">
        <v>0.996</v>
      </c>
      <c r="R57" s="126" t="s">
        <v>1465</v>
      </c>
      <c r="S57" s="124">
        <v>0.17399999999999999</v>
      </c>
      <c r="T57" s="124">
        <v>0.42199999999999999</v>
      </c>
      <c r="U57" s="126" t="s">
        <v>1465</v>
      </c>
      <c r="V57" s="124">
        <v>261.18099999999998</v>
      </c>
      <c r="W57" s="124">
        <v>7.6999999999999999E-2</v>
      </c>
      <c r="X57" s="124">
        <v>3.5000000000000003E-2</v>
      </c>
      <c r="Y57" s="124">
        <v>16.62</v>
      </c>
      <c r="Z57" s="124">
        <v>0.157</v>
      </c>
      <c r="AA57" s="124">
        <v>0.38453999999999999</v>
      </c>
      <c r="AB57" s="124">
        <v>0.23480999999999999</v>
      </c>
      <c r="AC57" s="124">
        <v>8.23</v>
      </c>
      <c r="AD57" s="124">
        <v>0.33194000000000001</v>
      </c>
    </row>
    <row r="58" spans="1:30" x14ac:dyDescent="0.3">
      <c r="A58" s="127" t="s">
        <v>854</v>
      </c>
      <c r="B58" s="133">
        <v>2695</v>
      </c>
      <c r="C58" s="133">
        <v>9.6760199999999994</v>
      </c>
      <c r="D58" s="133">
        <v>1.1679999999999999</v>
      </c>
      <c r="E58" s="133">
        <v>0.314</v>
      </c>
      <c r="F58" s="133">
        <v>0.23963000000000001</v>
      </c>
      <c r="G58" s="133">
        <v>3.5490000000000001E-2</v>
      </c>
      <c r="H58" s="133">
        <v>3875.6645899999999</v>
      </c>
      <c r="I58" s="127" t="s">
        <v>1465</v>
      </c>
      <c r="J58" s="127" t="s">
        <v>1465</v>
      </c>
      <c r="K58" s="133">
        <v>0.56113000000000002</v>
      </c>
      <c r="L58" s="133">
        <v>23.909030000000001</v>
      </c>
      <c r="M58" s="127" t="s">
        <v>1465</v>
      </c>
      <c r="N58" s="133">
        <v>4.5599999999999998E-3</v>
      </c>
      <c r="O58" s="133">
        <v>3.5999999999999999E-3</v>
      </c>
      <c r="P58" s="133">
        <v>2412.27</v>
      </c>
      <c r="Q58" s="133">
        <v>0.996</v>
      </c>
      <c r="R58" s="127" t="s">
        <v>1465</v>
      </c>
      <c r="S58" s="133">
        <v>0.17399999999999999</v>
      </c>
      <c r="T58" s="133">
        <v>0.42199999999999999</v>
      </c>
      <c r="U58" s="127" t="s">
        <v>1465</v>
      </c>
      <c r="V58" s="133">
        <v>261.18099999999998</v>
      </c>
      <c r="W58" s="133">
        <v>7.6999999999999999E-2</v>
      </c>
      <c r="X58" s="133">
        <v>3.5000000000000003E-2</v>
      </c>
      <c r="Y58" s="133">
        <v>16.62</v>
      </c>
      <c r="Z58" s="133">
        <v>0.157</v>
      </c>
      <c r="AA58" s="133">
        <v>0.38453999999999999</v>
      </c>
      <c r="AB58" s="133">
        <v>0.23480999999999999</v>
      </c>
      <c r="AC58" s="133">
        <v>8.23</v>
      </c>
      <c r="AD58" s="133">
        <v>0.33194000000000001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1497</v>
      </c>
      <c r="C5" s="1"/>
      <c r="D5" s="1"/>
      <c r="E5" s="1"/>
      <c r="F5" s="1"/>
      <c r="G5" s="1"/>
      <c r="H5" s="1"/>
    </row>
    <row r="6" spans="1:8" ht="27.6" x14ac:dyDescent="0.3">
      <c r="A6" s="1"/>
      <c r="B6" s="3" t="s">
        <v>57</v>
      </c>
      <c r="C6" s="3" t="s">
        <v>3</v>
      </c>
      <c r="D6" s="3" t="s">
        <v>1498</v>
      </c>
      <c r="E6" s="3" t="s">
        <v>7</v>
      </c>
      <c r="F6" s="3" t="s">
        <v>8</v>
      </c>
      <c r="G6" s="3" t="s">
        <v>1499</v>
      </c>
      <c r="H6" s="3" t="s">
        <v>1500</v>
      </c>
    </row>
    <row r="7" spans="1:8" x14ac:dyDescent="0.3">
      <c r="A7" s="1"/>
      <c r="B7" s="87" t="s">
        <v>61</v>
      </c>
      <c r="C7" s="6" t="s">
        <v>64</v>
      </c>
      <c r="D7" s="6" t="s">
        <v>1501</v>
      </c>
      <c r="E7" s="87" t="s">
        <v>1502</v>
      </c>
      <c r="F7" s="87" t="s">
        <v>1503</v>
      </c>
      <c r="G7" s="147">
        <v>0.15</v>
      </c>
      <c r="H7" s="87"/>
    </row>
    <row r="8" spans="1:8" x14ac:dyDescent="0.3">
      <c r="A8" s="1"/>
      <c r="B8" s="87" t="s">
        <v>61</v>
      </c>
      <c r="C8" s="6" t="s">
        <v>64</v>
      </c>
      <c r="D8" s="6" t="s">
        <v>1504</v>
      </c>
      <c r="E8" s="87" t="s">
        <v>1502</v>
      </c>
      <c r="F8" s="87" t="s">
        <v>1503</v>
      </c>
      <c r="G8" s="147">
        <v>5</v>
      </c>
      <c r="H8" s="87"/>
    </row>
    <row r="9" spans="1:8" x14ac:dyDescent="0.3">
      <c r="A9" s="1"/>
      <c r="B9" s="87" t="s">
        <v>61</v>
      </c>
      <c r="C9" s="6" t="s">
        <v>64</v>
      </c>
      <c r="D9" s="6" t="s">
        <v>1505</v>
      </c>
      <c r="E9" s="87" t="s">
        <v>1502</v>
      </c>
      <c r="F9" s="87" t="s">
        <v>1503</v>
      </c>
      <c r="G9" s="147">
        <v>0</v>
      </c>
      <c r="H9" s="87"/>
    </row>
    <row r="10" spans="1:8" x14ac:dyDescent="0.3">
      <c r="A10" s="1"/>
      <c r="B10" s="87" t="s">
        <v>61</v>
      </c>
      <c r="C10" s="6" t="s">
        <v>64</v>
      </c>
      <c r="D10" s="6" t="s">
        <v>1506</v>
      </c>
      <c r="E10" s="87" t="s">
        <v>1502</v>
      </c>
      <c r="F10" s="87" t="s">
        <v>1503</v>
      </c>
      <c r="G10" s="147">
        <v>5</v>
      </c>
      <c r="H10" s="87"/>
    </row>
    <row r="11" spans="1:8" x14ac:dyDescent="0.3">
      <c r="A11" s="1"/>
      <c r="B11" s="87" t="s">
        <v>61</v>
      </c>
      <c r="C11" s="6" t="s">
        <v>64</v>
      </c>
      <c r="D11" s="6" t="s">
        <v>1507</v>
      </c>
      <c r="E11" s="87" t="s">
        <v>1502</v>
      </c>
      <c r="F11" s="87" t="s">
        <v>1503</v>
      </c>
      <c r="G11" s="147">
        <v>1</v>
      </c>
      <c r="H11" s="87"/>
    </row>
    <row r="12" spans="1:8" x14ac:dyDescent="0.3">
      <c r="A12" s="1"/>
      <c r="B12" s="87" t="s">
        <v>61</v>
      </c>
      <c r="C12" s="6" t="s">
        <v>64</v>
      </c>
      <c r="D12" s="6" t="s">
        <v>1508</v>
      </c>
      <c r="E12" s="87" t="s">
        <v>1502</v>
      </c>
      <c r="F12" s="87" t="s">
        <v>1503</v>
      </c>
      <c r="G12" s="147">
        <v>0</v>
      </c>
      <c r="H12" s="87"/>
    </row>
    <row r="13" spans="1:8" x14ac:dyDescent="0.3">
      <c r="A13" s="1"/>
      <c r="B13" s="87" t="s">
        <v>61</v>
      </c>
      <c r="C13" s="6" t="s">
        <v>64</v>
      </c>
      <c r="D13" s="6" t="s">
        <v>1509</v>
      </c>
      <c r="E13" s="87" t="s">
        <v>1502</v>
      </c>
      <c r="F13" s="87" t="s">
        <v>1503</v>
      </c>
      <c r="G13" s="147">
        <v>0</v>
      </c>
      <c r="H13" s="87"/>
    </row>
    <row r="14" spans="1:8" x14ac:dyDescent="0.3">
      <c r="A14" s="1"/>
      <c r="B14" s="87" t="s">
        <v>61</v>
      </c>
      <c r="C14" s="6" t="s">
        <v>252</v>
      </c>
      <c r="D14" s="6" t="s">
        <v>1486</v>
      </c>
      <c r="E14" s="87" t="s">
        <v>1502</v>
      </c>
      <c r="F14" s="87" t="s">
        <v>1503</v>
      </c>
      <c r="G14" s="147">
        <v>0.25</v>
      </c>
      <c r="H14" s="87" t="s">
        <v>1510</v>
      </c>
    </row>
    <row r="15" spans="1:8" x14ac:dyDescent="0.3">
      <c r="A15" s="1"/>
      <c r="B15" s="87" t="s">
        <v>61</v>
      </c>
      <c r="C15" s="6" t="s">
        <v>69</v>
      </c>
      <c r="D15" s="6" t="s">
        <v>1511</v>
      </c>
      <c r="E15" s="87" t="s">
        <v>1502</v>
      </c>
      <c r="F15" s="87" t="s">
        <v>1503</v>
      </c>
      <c r="G15" s="147">
        <v>0.88</v>
      </c>
      <c r="H15" s="87"/>
    </row>
    <row r="16" spans="1:8" x14ac:dyDescent="0.3">
      <c r="A16" s="1"/>
      <c r="B16" s="87" t="s">
        <v>61</v>
      </c>
      <c r="C16" s="6" t="s">
        <v>69</v>
      </c>
      <c r="D16" s="6" t="s">
        <v>1512</v>
      </c>
      <c r="E16" s="87" t="s">
        <v>1502</v>
      </c>
      <c r="F16" s="87" t="s">
        <v>1503</v>
      </c>
      <c r="G16" s="147">
        <v>0.26</v>
      </c>
      <c r="H16" s="87"/>
    </row>
    <row r="17" spans="1:8" x14ac:dyDescent="0.3">
      <c r="A17" s="1"/>
      <c r="B17" s="87" t="s">
        <v>61</v>
      </c>
      <c r="C17" s="6" t="s">
        <v>69</v>
      </c>
      <c r="D17" s="6" t="s">
        <v>1513</v>
      </c>
      <c r="E17" s="87" t="s">
        <v>1502</v>
      </c>
      <c r="F17" s="87" t="s">
        <v>1503</v>
      </c>
      <c r="G17" s="147">
        <v>0.38</v>
      </c>
      <c r="H17" s="87"/>
    </row>
    <row r="18" spans="1:8" x14ac:dyDescent="0.3">
      <c r="A18" s="1"/>
      <c r="B18" s="87" t="s">
        <v>61</v>
      </c>
      <c r="C18" s="6" t="s">
        <v>69</v>
      </c>
      <c r="D18" s="6" t="s">
        <v>1514</v>
      </c>
      <c r="E18" s="87" t="s">
        <v>1502</v>
      </c>
      <c r="F18" s="87" t="s">
        <v>1503</v>
      </c>
      <c r="G18" s="147">
        <v>2.95</v>
      </c>
      <c r="H18" s="87"/>
    </row>
    <row r="19" spans="1:8" x14ac:dyDescent="0.3">
      <c r="A19" s="1"/>
      <c r="B19" s="87" t="s">
        <v>61</v>
      </c>
      <c r="C19" s="6" t="s">
        <v>69</v>
      </c>
      <c r="D19" s="6" t="s">
        <v>1515</v>
      </c>
      <c r="E19" s="87" t="s">
        <v>1502</v>
      </c>
      <c r="F19" s="87" t="s">
        <v>1503</v>
      </c>
      <c r="G19" s="147">
        <v>0.17</v>
      </c>
      <c r="H19" s="87"/>
    </row>
    <row r="20" spans="1:8" x14ac:dyDescent="0.3">
      <c r="A20" s="1"/>
      <c r="B20" s="87" t="s">
        <v>61</v>
      </c>
      <c r="C20" s="6" t="s">
        <v>69</v>
      </c>
      <c r="D20" s="6" t="s">
        <v>1516</v>
      </c>
      <c r="E20" s="87" t="s">
        <v>1502</v>
      </c>
      <c r="F20" s="87" t="s">
        <v>1503</v>
      </c>
      <c r="G20" s="147">
        <v>4.83</v>
      </c>
      <c r="H20" s="87"/>
    </row>
    <row r="21" spans="1:8" x14ac:dyDescent="0.3">
      <c r="A21" s="1"/>
      <c r="B21" s="87" t="s">
        <v>61</v>
      </c>
      <c r="C21" s="6" t="s">
        <v>69</v>
      </c>
      <c r="D21" s="6" t="s">
        <v>1517</v>
      </c>
      <c r="E21" s="87" t="s">
        <v>1502</v>
      </c>
      <c r="F21" s="87" t="s">
        <v>1503</v>
      </c>
      <c r="G21" s="147">
        <v>0.56999999999999995</v>
      </c>
      <c r="H21" s="87"/>
    </row>
    <row r="22" spans="1:8" x14ac:dyDescent="0.3">
      <c r="A22" s="1"/>
      <c r="B22" s="87" t="s">
        <v>61</v>
      </c>
      <c r="C22" s="6" t="s">
        <v>69</v>
      </c>
      <c r="D22" s="6" t="s">
        <v>1518</v>
      </c>
      <c r="E22" s="87" t="s">
        <v>1502</v>
      </c>
      <c r="F22" s="87" t="s">
        <v>1503</v>
      </c>
      <c r="G22" s="147">
        <v>0.06</v>
      </c>
      <c r="H22" s="87"/>
    </row>
    <row r="23" spans="1:8" x14ac:dyDescent="0.3">
      <c r="A23" s="1"/>
      <c r="B23" s="87" t="s">
        <v>61</v>
      </c>
      <c r="C23" s="6" t="s">
        <v>69</v>
      </c>
      <c r="D23" s="6" t="s">
        <v>1519</v>
      </c>
      <c r="E23" s="87" t="s">
        <v>1502</v>
      </c>
      <c r="F23" s="87" t="s">
        <v>1503</v>
      </c>
      <c r="G23" s="147">
        <v>7.0000000000000007E-2</v>
      </c>
      <c r="H23" s="87"/>
    </row>
    <row r="24" spans="1:8" x14ac:dyDescent="0.3">
      <c r="A24" s="1"/>
      <c r="B24" s="87" t="s">
        <v>61</v>
      </c>
      <c r="C24" s="6" t="s">
        <v>69</v>
      </c>
      <c r="D24" s="6" t="s">
        <v>1520</v>
      </c>
      <c r="E24" s="87" t="s">
        <v>1502</v>
      </c>
      <c r="F24" s="87" t="s">
        <v>1503</v>
      </c>
      <c r="G24" s="147">
        <v>4.29</v>
      </c>
      <c r="H24" s="87"/>
    </row>
    <row r="25" spans="1:8" x14ac:dyDescent="0.3">
      <c r="A25" s="1"/>
      <c r="B25" s="87" t="s">
        <v>61</v>
      </c>
      <c r="C25" s="6" t="s">
        <v>69</v>
      </c>
      <c r="D25" s="6" t="s">
        <v>1521</v>
      </c>
      <c r="E25" s="87" t="s">
        <v>1502</v>
      </c>
      <c r="F25" s="87" t="s">
        <v>1503</v>
      </c>
      <c r="G25" s="147">
        <v>3.73</v>
      </c>
      <c r="H25" s="87"/>
    </row>
    <row r="26" spans="1:8" x14ac:dyDescent="0.3">
      <c r="A26" s="1"/>
      <c r="B26" s="87" t="s">
        <v>61</v>
      </c>
      <c r="C26" s="6" t="s">
        <v>69</v>
      </c>
      <c r="D26" s="6" t="s">
        <v>1522</v>
      </c>
      <c r="E26" s="87" t="s">
        <v>1502</v>
      </c>
      <c r="F26" s="87" t="s">
        <v>1503</v>
      </c>
      <c r="G26" s="147">
        <v>1.77</v>
      </c>
      <c r="H26" s="87"/>
    </row>
    <row r="27" spans="1:8" x14ac:dyDescent="0.3">
      <c r="A27" s="1"/>
      <c r="B27" s="87" t="s">
        <v>61</v>
      </c>
      <c r="C27" s="6" t="s">
        <v>69</v>
      </c>
      <c r="D27" s="6" t="s">
        <v>1523</v>
      </c>
      <c r="E27" s="87" t="s">
        <v>1502</v>
      </c>
      <c r="F27" s="87" t="s">
        <v>1503</v>
      </c>
      <c r="G27" s="147">
        <v>44.604999999999997</v>
      </c>
      <c r="H27" s="87"/>
    </row>
    <row r="28" spans="1:8" x14ac:dyDescent="0.3">
      <c r="A28" s="1"/>
      <c r="B28" s="87" t="s">
        <v>61</v>
      </c>
      <c r="C28" s="6" t="s">
        <v>69</v>
      </c>
      <c r="D28" s="6" t="s">
        <v>1524</v>
      </c>
      <c r="E28" s="87" t="s">
        <v>1502</v>
      </c>
      <c r="F28" s="87" t="s">
        <v>1503</v>
      </c>
      <c r="G28" s="147">
        <v>0.1</v>
      </c>
      <c r="H28" s="87"/>
    </row>
    <row r="29" spans="1:8" x14ac:dyDescent="0.3">
      <c r="A29" s="1"/>
      <c r="B29" s="87" t="s">
        <v>61</v>
      </c>
      <c r="C29" s="6" t="s">
        <v>69</v>
      </c>
      <c r="D29" s="6" t="s">
        <v>1525</v>
      </c>
      <c r="E29" s="87" t="s">
        <v>1502</v>
      </c>
      <c r="F29" s="87" t="s">
        <v>1503</v>
      </c>
      <c r="G29" s="147">
        <v>0.01</v>
      </c>
      <c r="H29" s="87"/>
    </row>
    <row r="30" spans="1:8" x14ac:dyDescent="0.3">
      <c r="A30" s="1"/>
      <c r="B30" s="87" t="s">
        <v>61</v>
      </c>
      <c r="C30" s="6" t="s">
        <v>69</v>
      </c>
      <c r="D30" s="6" t="s">
        <v>1526</v>
      </c>
      <c r="E30" s="87" t="s">
        <v>1502</v>
      </c>
      <c r="F30" s="87" t="s">
        <v>1503</v>
      </c>
      <c r="G30" s="147">
        <v>0.12</v>
      </c>
      <c r="H30" s="87"/>
    </row>
    <row r="31" spans="1:8" x14ac:dyDescent="0.3">
      <c r="A31" s="1"/>
      <c r="B31" s="87" t="s">
        <v>61</v>
      </c>
      <c r="C31" s="6" t="s">
        <v>69</v>
      </c>
      <c r="D31" s="6" t="s">
        <v>1527</v>
      </c>
      <c r="E31" s="87" t="s">
        <v>1502</v>
      </c>
      <c r="F31" s="87" t="s">
        <v>1503</v>
      </c>
      <c r="G31" s="147">
        <v>0.98</v>
      </c>
      <c r="H31" s="87"/>
    </row>
    <row r="32" spans="1:8" x14ac:dyDescent="0.3">
      <c r="A32" s="1"/>
      <c r="B32" s="87" t="s">
        <v>61</v>
      </c>
      <c r="C32" s="6" t="s">
        <v>69</v>
      </c>
      <c r="D32" s="6" t="s">
        <v>1528</v>
      </c>
      <c r="E32" s="87" t="s">
        <v>1502</v>
      </c>
      <c r="F32" s="87" t="s">
        <v>1503</v>
      </c>
      <c r="G32" s="147">
        <v>1.33</v>
      </c>
      <c r="H32" s="87"/>
    </row>
    <row r="33" spans="1:8" x14ac:dyDescent="0.3">
      <c r="A33" s="1"/>
      <c r="B33" s="87" t="s">
        <v>61</v>
      </c>
      <c r="C33" s="6" t="s">
        <v>69</v>
      </c>
      <c r="D33" s="6" t="s">
        <v>1529</v>
      </c>
      <c r="E33" s="87" t="s">
        <v>1502</v>
      </c>
      <c r="F33" s="87" t="s">
        <v>1503</v>
      </c>
      <c r="G33" s="147">
        <v>0.17</v>
      </c>
      <c r="H33" s="87"/>
    </row>
    <row r="34" spans="1:8" x14ac:dyDescent="0.3">
      <c r="A34" s="1"/>
      <c r="B34" s="87" t="s">
        <v>61</v>
      </c>
      <c r="C34" s="6" t="s">
        <v>69</v>
      </c>
      <c r="D34" s="6" t="s">
        <v>1530</v>
      </c>
      <c r="E34" s="87" t="s">
        <v>1502</v>
      </c>
      <c r="F34" s="87" t="s">
        <v>1503</v>
      </c>
      <c r="G34" s="147">
        <v>7.0000000000000007E-2</v>
      </c>
      <c r="H34" s="87"/>
    </row>
    <row r="35" spans="1:8" x14ac:dyDescent="0.3">
      <c r="A35" s="1"/>
      <c r="B35" s="87" t="s">
        <v>61</v>
      </c>
      <c r="C35" s="6" t="s">
        <v>69</v>
      </c>
      <c r="D35" s="6" t="s">
        <v>1531</v>
      </c>
      <c r="E35" s="87" t="s">
        <v>1502</v>
      </c>
      <c r="F35" s="87" t="s">
        <v>1503</v>
      </c>
      <c r="G35" s="147">
        <v>1.96</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1532</v>
      </c>
      <c r="C5" s="1"/>
      <c r="D5" s="1"/>
      <c r="E5" s="1"/>
      <c r="F5" s="1"/>
      <c r="G5" s="1"/>
      <c r="H5" s="1"/>
    </row>
    <row r="6" spans="1:8" ht="27.6" x14ac:dyDescent="0.3">
      <c r="A6" s="1"/>
      <c r="B6" s="3" t="s">
        <v>57</v>
      </c>
      <c r="C6" s="3" t="s">
        <v>3</v>
      </c>
      <c r="D6" s="3" t="s">
        <v>1498</v>
      </c>
      <c r="E6" s="3" t="s">
        <v>7</v>
      </c>
      <c r="F6" s="3" t="s">
        <v>8</v>
      </c>
      <c r="G6" s="3" t="s">
        <v>1499</v>
      </c>
      <c r="H6" s="3" t="s">
        <v>1500</v>
      </c>
    </row>
    <row r="7" spans="1:8" x14ac:dyDescent="0.3">
      <c r="A7" s="1"/>
      <c r="B7" s="87" t="s">
        <v>61</v>
      </c>
      <c r="C7" s="6" t="s">
        <v>64</v>
      </c>
      <c r="D7" s="6" t="s">
        <v>1431</v>
      </c>
      <c r="E7" s="87" t="s">
        <v>1502</v>
      </c>
      <c r="F7" s="87" t="s">
        <v>1503</v>
      </c>
      <c r="G7" s="147">
        <v>0</v>
      </c>
      <c r="H7" s="87"/>
    </row>
    <row r="8" spans="1:8" x14ac:dyDescent="0.3">
      <c r="A8" s="1"/>
      <c r="B8" s="87" t="s">
        <v>61</v>
      </c>
      <c r="C8" s="6" t="s">
        <v>64</v>
      </c>
      <c r="D8" s="6" t="s">
        <v>1430</v>
      </c>
      <c r="E8" s="87" t="s">
        <v>1502</v>
      </c>
      <c r="F8" s="87" t="s">
        <v>1503</v>
      </c>
      <c r="G8" s="147">
        <v>0</v>
      </c>
      <c r="H8" s="87"/>
    </row>
    <row r="9" spans="1:8" x14ac:dyDescent="0.3">
      <c r="A9" s="1"/>
      <c r="B9" s="87" t="s">
        <v>61</v>
      </c>
      <c r="C9" s="6" t="s">
        <v>64</v>
      </c>
      <c r="D9" s="6" t="s">
        <v>1501</v>
      </c>
      <c r="E9" s="87" t="s">
        <v>1502</v>
      </c>
      <c r="F9" s="87" t="s">
        <v>1503</v>
      </c>
      <c r="G9" s="147">
        <v>0</v>
      </c>
      <c r="H9" s="87"/>
    </row>
    <row r="10" spans="1:8" x14ac:dyDescent="0.3">
      <c r="A10" s="1"/>
      <c r="B10" s="87" t="s">
        <v>61</v>
      </c>
      <c r="C10" s="6" t="s">
        <v>64</v>
      </c>
      <c r="D10" s="6" t="s">
        <v>1504</v>
      </c>
      <c r="E10" s="87" t="s">
        <v>1502</v>
      </c>
      <c r="F10" s="87" t="s">
        <v>1503</v>
      </c>
      <c r="G10" s="147">
        <v>0</v>
      </c>
      <c r="H10" s="87"/>
    </row>
    <row r="11" spans="1:8" x14ac:dyDescent="0.3">
      <c r="A11" s="1"/>
      <c r="B11" s="87" t="s">
        <v>61</v>
      </c>
      <c r="C11" s="6" t="s">
        <v>64</v>
      </c>
      <c r="D11" s="6" t="s">
        <v>1505</v>
      </c>
      <c r="E11" s="87" t="s">
        <v>1502</v>
      </c>
      <c r="F11" s="87" t="s">
        <v>1503</v>
      </c>
      <c r="G11" s="147">
        <v>0</v>
      </c>
      <c r="H11" s="87"/>
    </row>
    <row r="12" spans="1:8" x14ac:dyDescent="0.3">
      <c r="A12" s="1"/>
      <c r="B12" s="87" t="s">
        <v>61</v>
      </c>
      <c r="C12" s="6" t="s">
        <v>64</v>
      </c>
      <c r="D12" s="6" t="s">
        <v>1506</v>
      </c>
      <c r="E12" s="87" t="s">
        <v>1502</v>
      </c>
      <c r="F12" s="87" t="s">
        <v>1503</v>
      </c>
      <c r="G12" s="147">
        <v>0</v>
      </c>
      <c r="H12" s="87"/>
    </row>
    <row r="13" spans="1:8" x14ac:dyDescent="0.3">
      <c r="A13" s="1"/>
      <c r="B13" s="87" t="s">
        <v>61</v>
      </c>
      <c r="C13" s="6" t="s">
        <v>64</v>
      </c>
      <c r="D13" s="6" t="s">
        <v>1507</v>
      </c>
      <c r="E13" s="87" t="s">
        <v>1502</v>
      </c>
      <c r="F13" s="87" t="s">
        <v>1503</v>
      </c>
      <c r="G13" s="147">
        <v>0</v>
      </c>
      <c r="H13" s="87"/>
    </row>
    <row r="14" spans="1:8" x14ac:dyDescent="0.3">
      <c r="A14" s="1"/>
      <c r="B14" s="87" t="s">
        <v>61</v>
      </c>
      <c r="C14" s="6" t="s">
        <v>64</v>
      </c>
      <c r="D14" s="6" t="s">
        <v>1508</v>
      </c>
      <c r="E14" s="87" t="s">
        <v>1502</v>
      </c>
      <c r="F14" s="87" t="s">
        <v>1503</v>
      </c>
      <c r="G14" s="147">
        <v>0</v>
      </c>
      <c r="H14" s="87"/>
    </row>
    <row r="15" spans="1:8" x14ac:dyDescent="0.3">
      <c r="A15" s="1"/>
      <c r="B15" s="87" t="s">
        <v>61</v>
      </c>
      <c r="C15" s="6" t="s">
        <v>64</v>
      </c>
      <c r="D15" s="6" t="s">
        <v>1509</v>
      </c>
      <c r="E15" s="87" t="s">
        <v>1502</v>
      </c>
      <c r="F15" s="87" t="s">
        <v>1503</v>
      </c>
      <c r="G15" s="147">
        <v>0</v>
      </c>
      <c r="H15" s="87"/>
    </row>
    <row r="16" spans="1:8" x14ac:dyDescent="0.3">
      <c r="A16" s="1"/>
      <c r="B16" s="87" t="s">
        <v>61</v>
      </c>
      <c r="C16" s="6" t="s">
        <v>252</v>
      </c>
      <c r="D16" s="6" t="s">
        <v>1486</v>
      </c>
      <c r="E16" s="87" t="s">
        <v>1502</v>
      </c>
      <c r="F16" s="87" t="s">
        <v>1503</v>
      </c>
      <c r="G16" s="147">
        <v>0</v>
      </c>
      <c r="H16" s="87"/>
    </row>
    <row r="17" spans="1:8" x14ac:dyDescent="0.3">
      <c r="A17" s="1"/>
      <c r="B17" s="87" t="s">
        <v>61</v>
      </c>
      <c r="C17" s="6" t="s">
        <v>252</v>
      </c>
      <c r="D17" s="6" t="s">
        <v>1533</v>
      </c>
      <c r="E17" s="87" t="s">
        <v>1502</v>
      </c>
      <c r="F17" s="87" t="s">
        <v>1503</v>
      </c>
      <c r="G17" s="147">
        <v>8.57</v>
      </c>
      <c r="H17" s="87" t="s">
        <v>1534</v>
      </c>
    </row>
    <row r="18" spans="1:8" x14ac:dyDescent="0.3">
      <c r="A18" s="1"/>
      <c r="B18" s="87" t="s">
        <v>61</v>
      </c>
      <c r="C18" s="6" t="s">
        <v>69</v>
      </c>
      <c r="D18" s="6" t="s">
        <v>1473</v>
      </c>
      <c r="E18" s="87" t="s">
        <v>1502</v>
      </c>
      <c r="F18" s="87" t="s">
        <v>1503</v>
      </c>
      <c r="G18" s="147">
        <v>46.893000000000001</v>
      </c>
      <c r="H18" s="87"/>
    </row>
    <row r="19" spans="1:8" x14ac:dyDescent="0.3">
      <c r="A19" s="1"/>
      <c r="B19" s="87" t="s">
        <v>61</v>
      </c>
      <c r="C19" s="6" t="s">
        <v>93</v>
      </c>
      <c r="D19" s="6" t="s">
        <v>1491</v>
      </c>
      <c r="E19" s="87" t="s">
        <v>1502</v>
      </c>
      <c r="F19" s="87" t="s">
        <v>1503</v>
      </c>
      <c r="G19" s="147">
        <v>0</v>
      </c>
      <c r="H19" s="87"/>
    </row>
    <row r="20" spans="1:8" x14ac:dyDescent="0.3">
      <c r="A20" s="1"/>
      <c r="B20" s="87" t="s">
        <v>61</v>
      </c>
      <c r="C20" s="6" t="s">
        <v>103</v>
      </c>
      <c r="D20" s="6" t="s">
        <v>1445</v>
      </c>
      <c r="E20" s="87" t="s">
        <v>1502</v>
      </c>
      <c r="F20" s="87" t="s">
        <v>1503</v>
      </c>
      <c r="G20" s="147">
        <v>0</v>
      </c>
      <c r="H20" s="87"/>
    </row>
    <row r="21" spans="1:8" x14ac:dyDescent="0.3">
      <c r="A21" s="1"/>
      <c r="B21" s="87" t="s">
        <v>61</v>
      </c>
      <c r="C21" s="6" t="s">
        <v>103</v>
      </c>
      <c r="D21" s="6" t="s">
        <v>1485</v>
      </c>
      <c r="E21" s="87" t="s">
        <v>1502</v>
      </c>
      <c r="F21" s="87" t="s">
        <v>1503</v>
      </c>
      <c r="G21" s="147">
        <v>0</v>
      </c>
      <c r="H2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1535</v>
      </c>
      <c r="C5" s="1"/>
      <c r="D5" s="1"/>
      <c r="E5" s="1"/>
      <c r="F5" s="1"/>
      <c r="G5" s="1"/>
      <c r="H5" s="1"/>
      <c r="I5" s="1"/>
      <c r="J5" s="1"/>
    </row>
    <row r="6" spans="1:10" ht="27" customHeight="1" x14ac:dyDescent="0.3">
      <c r="A6" s="1"/>
      <c r="B6" s="7" t="s">
        <v>57</v>
      </c>
      <c r="C6" s="7" t="s">
        <v>3</v>
      </c>
      <c r="D6" s="7" t="s">
        <v>72</v>
      </c>
      <c r="E6" s="7" t="s">
        <v>1536</v>
      </c>
      <c r="F6" s="7" t="s">
        <v>7</v>
      </c>
      <c r="G6" s="7" t="s">
        <v>1537</v>
      </c>
      <c r="H6" s="7" t="s">
        <v>1538</v>
      </c>
      <c r="I6" s="7" t="s">
        <v>1539</v>
      </c>
      <c r="J6" s="7" t="s">
        <v>1540</v>
      </c>
    </row>
    <row r="7" spans="1:10" x14ac:dyDescent="0.3">
      <c r="A7" s="1"/>
      <c r="B7" s="148" t="s">
        <v>61</v>
      </c>
      <c r="C7" s="4" t="s">
        <v>64</v>
      </c>
      <c r="D7" s="4" t="s">
        <v>1097</v>
      </c>
      <c r="E7" s="4" t="s">
        <v>1541</v>
      </c>
      <c r="F7" s="149">
        <v>530.23</v>
      </c>
      <c r="G7" s="149">
        <v>530.23199999999997</v>
      </c>
      <c r="H7" s="149">
        <v>0</v>
      </c>
      <c r="I7" s="4" t="s">
        <v>1542</v>
      </c>
      <c r="J7" s="5" t="s">
        <v>1543</v>
      </c>
    </row>
    <row r="8" spans="1:10" x14ac:dyDescent="0.3">
      <c r="A8" s="1"/>
      <c r="B8" s="148" t="s">
        <v>61</v>
      </c>
      <c r="C8" s="4" t="s">
        <v>64</v>
      </c>
      <c r="D8" s="4" t="s">
        <v>1097</v>
      </c>
      <c r="E8" s="4" t="s">
        <v>1544</v>
      </c>
      <c r="F8" s="149">
        <v>355.45</v>
      </c>
      <c r="G8" s="149">
        <v>355.44900000000001</v>
      </c>
      <c r="H8" s="149">
        <v>0</v>
      </c>
      <c r="I8" s="4" t="s">
        <v>1542</v>
      </c>
      <c r="J8" s="5" t="s">
        <v>1543</v>
      </c>
    </row>
    <row r="9" spans="1:10" x14ac:dyDescent="0.3">
      <c r="A9" s="1"/>
      <c r="B9" s="148" t="s">
        <v>61</v>
      </c>
      <c r="C9" s="4" t="s">
        <v>64</v>
      </c>
      <c r="D9" s="4" t="s">
        <v>1099</v>
      </c>
      <c r="E9" s="4" t="s">
        <v>1541</v>
      </c>
      <c r="F9" s="149">
        <v>291.91000000000003</v>
      </c>
      <c r="G9" s="149">
        <v>291.911</v>
      </c>
      <c r="H9" s="149">
        <v>0</v>
      </c>
      <c r="I9" s="4" t="s">
        <v>1542</v>
      </c>
      <c r="J9" s="5" t="s">
        <v>1543</v>
      </c>
    </row>
    <row r="10" spans="1:10" x14ac:dyDescent="0.3">
      <c r="A10" s="1"/>
      <c r="B10" s="148" t="s">
        <v>61</v>
      </c>
      <c r="C10" s="4" t="s">
        <v>64</v>
      </c>
      <c r="D10" s="4" t="s">
        <v>1099</v>
      </c>
      <c r="E10" s="4" t="s">
        <v>1544</v>
      </c>
      <c r="F10" s="149">
        <v>33.81</v>
      </c>
      <c r="G10" s="149">
        <v>33.811</v>
      </c>
      <c r="H10" s="149">
        <v>0</v>
      </c>
      <c r="I10" s="4" t="s">
        <v>1542</v>
      </c>
      <c r="J10" s="5" t="s">
        <v>1543</v>
      </c>
    </row>
    <row r="11" spans="1:10" x14ac:dyDescent="0.3">
      <c r="A11" s="1"/>
      <c r="B11" s="148" t="s">
        <v>61</v>
      </c>
      <c r="C11" s="4" t="s">
        <v>69</v>
      </c>
      <c r="D11" s="4" t="s">
        <v>1102</v>
      </c>
      <c r="E11" s="4" t="s">
        <v>1541</v>
      </c>
      <c r="F11" s="149">
        <v>598.12</v>
      </c>
      <c r="G11" s="149">
        <v>598.12</v>
      </c>
      <c r="H11" s="149">
        <v>0</v>
      </c>
      <c r="I11" s="4" t="s">
        <v>1542</v>
      </c>
      <c r="J11" s="5" t="s">
        <v>963</v>
      </c>
    </row>
    <row r="12" spans="1:10" x14ac:dyDescent="0.3">
      <c r="A12" s="1"/>
      <c r="B12" s="148" t="s">
        <v>61</v>
      </c>
      <c r="C12" s="4" t="s">
        <v>74</v>
      </c>
      <c r="D12" s="4" t="s">
        <v>1106</v>
      </c>
      <c r="E12" s="4" t="s">
        <v>1541</v>
      </c>
      <c r="F12" s="149">
        <v>148.66999999999999</v>
      </c>
      <c r="G12" s="149">
        <v>148.66999999999999</v>
      </c>
      <c r="H12" s="149">
        <v>0</v>
      </c>
      <c r="I12" s="4" t="s">
        <v>1542</v>
      </c>
      <c r="J12" s="5" t="s">
        <v>963</v>
      </c>
    </row>
    <row r="13" spans="1:10" x14ac:dyDescent="0.3">
      <c r="A13" s="1"/>
      <c r="B13" s="148" t="s">
        <v>61</v>
      </c>
      <c r="C13" s="4" t="s">
        <v>74</v>
      </c>
      <c r="D13" s="4" t="s">
        <v>1109</v>
      </c>
      <c r="E13" s="4" t="s">
        <v>1541</v>
      </c>
      <c r="F13" s="149">
        <v>9709.0300000000007</v>
      </c>
      <c r="G13" s="149">
        <v>9709.0300000000007</v>
      </c>
      <c r="H13" s="149">
        <v>0</v>
      </c>
      <c r="I13" s="4" t="s">
        <v>1542</v>
      </c>
      <c r="J13" s="5" t="s">
        <v>963</v>
      </c>
    </row>
    <row r="14" spans="1:10" x14ac:dyDescent="0.3">
      <c r="A14" s="1"/>
      <c r="B14" s="148" t="s">
        <v>61</v>
      </c>
      <c r="C14" s="4" t="s">
        <v>81</v>
      </c>
      <c r="D14" s="4" t="s">
        <v>1545</v>
      </c>
      <c r="E14" s="4" t="s">
        <v>1546</v>
      </c>
      <c r="F14" s="149">
        <v>0</v>
      </c>
      <c r="G14" s="149">
        <v>0</v>
      </c>
      <c r="H14" s="149">
        <v>0</v>
      </c>
      <c r="I14" s="4" t="s">
        <v>1547</v>
      </c>
      <c r="J14" s="5" t="s">
        <v>963</v>
      </c>
    </row>
    <row r="15" spans="1:10" x14ac:dyDescent="0.3">
      <c r="A15" s="1"/>
      <c r="B15" s="148" t="s">
        <v>61</v>
      </c>
      <c r="C15" s="4" t="s">
        <v>81</v>
      </c>
      <c r="D15" s="4" t="s">
        <v>1545</v>
      </c>
      <c r="E15" s="4" t="s">
        <v>1541</v>
      </c>
      <c r="F15" s="149">
        <v>0</v>
      </c>
      <c r="G15" s="149">
        <v>0</v>
      </c>
      <c r="H15" s="149">
        <v>0</v>
      </c>
      <c r="I15" s="4" t="s">
        <v>1542</v>
      </c>
      <c r="J15" s="5" t="s">
        <v>963</v>
      </c>
    </row>
    <row r="16" spans="1:10" x14ac:dyDescent="0.3">
      <c r="A16" s="1"/>
      <c r="B16" s="148" t="s">
        <v>61</v>
      </c>
      <c r="C16" s="4" t="s">
        <v>81</v>
      </c>
      <c r="D16" s="4" t="s">
        <v>1126</v>
      </c>
      <c r="E16" s="4" t="s">
        <v>1541</v>
      </c>
      <c r="F16" s="149">
        <v>59544.03</v>
      </c>
      <c r="G16" s="149">
        <v>59544.03</v>
      </c>
      <c r="H16" s="149">
        <v>0</v>
      </c>
      <c r="I16" s="4" t="s">
        <v>1542</v>
      </c>
      <c r="J16" s="5" t="s">
        <v>963</v>
      </c>
    </row>
    <row r="17" spans="1:10" x14ac:dyDescent="0.3">
      <c r="A17" s="1"/>
      <c r="B17" s="148" t="s">
        <v>61</v>
      </c>
      <c r="C17" s="4" t="s">
        <v>81</v>
      </c>
      <c r="D17" s="4" t="s">
        <v>1128</v>
      </c>
      <c r="E17" s="4" t="s">
        <v>1541</v>
      </c>
      <c r="F17" s="149">
        <v>31364.560000000001</v>
      </c>
      <c r="G17" s="149">
        <v>31364.560000000001</v>
      </c>
      <c r="H17" s="149">
        <v>0</v>
      </c>
      <c r="I17" s="4" t="s">
        <v>1542</v>
      </c>
      <c r="J17" s="5" t="s">
        <v>963</v>
      </c>
    </row>
    <row r="18" spans="1:10" x14ac:dyDescent="0.3">
      <c r="A18" s="1"/>
      <c r="B18" s="148" t="s">
        <v>61</v>
      </c>
      <c r="C18" s="4" t="s">
        <v>90</v>
      </c>
      <c r="D18" s="4" t="s">
        <v>91</v>
      </c>
      <c r="E18" s="4" t="s">
        <v>1541</v>
      </c>
      <c r="F18" s="149">
        <v>490.04</v>
      </c>
      <c r="G18" s="149">
        <v>490.04</v>
      </c>
      <c r="H18" s="149">
        <v>0</v>
      </c>
      <c r="I18" s="4" t="s">
        <v>1542</v>
      </c>
      <c r="J18" s="5" t="s">
        <v>963</v>
      </c>
    </row>
    <row r="19" spans="1:10" x14ac:dyDescent="0.3">
      <c r="A19" s="1"/>
      <c r="B19" s="148" t="s">
        <v>61</v>
      </c>
      <c r="C19" s="4" t="s">
        <v>603</v>
      </c>
      <c r="D19" s="4" t="s">
        <v>1140</v>
      </c>
      <c r="E19" s="4" t="s">
        <v>1541</v>
      </c>
      <c r="F19" s="149">
        <v>622.79999999999995</v>
      </c>
      <c r="G19" s="149">
        <v>622.79999999999995</v>
      </c>
      <c r="H19" s="149">
        <v>0</v>
      </c>
      <c r="I19" s="4" t="s">
        <v>1542</v>
      </c>
      <c r="J19" s="5" t="s">
        <v>963</v>
      </c>
    </row>
    <row r="20" spans="1:10" x14ac:dyDescent="0.3">
      <c r="A20" s="1"/>
      <c r="B20" s="148" t="s">
        <v>61</v>
      </c>
      <c r="C20" s="4" t="s">
        <v>603</v>
      </c>
      <c r="D20" s="4" t="s">
        <v>1141</v>
      </c>
      <c r="E20" s="4" t="s">
        <v>1541</v>
      </c>
      <c r="F20" s="149">
        <v>747.84</v>
      </c>
      <c r="G20" s="149">
        <v>747.84</v>
      </c>
      <c r="H20" s="149">
        <v>0</v>
      </c>
      <c r="I20" s="4" t="s">
        <v>1542</v>
      </c>
      <c r="J20" s="5" t="s">
        <v>963</v>
      </c>
    </row>
    <row r="21" spans="1:10" x14ac:dyDescent="0.3">
      <c r="A21" s="1"/>
      <c r="B21" s="148" t="s">
        <v>61</v>
      </c>
      <c r="C21" s="4" t="s">
        <v>332</v>
      </c>
      <c r="D21" s="4" t="s">
        <v>1146</v>
      </c>
      <c r="E21" s="4" t="s">
        <v>1541</v>
      </c>
      <c r="F21" s="149">
        <v>1221.1400000000001</v>
      </c>
      <c r="G21" s="149">
        <v>1220.903</v>
      </c>
      <c r="H21" s="149">
        <v>0</v>
      </c>
      <c r="I21" s="4" t="s">
        <v>1542</v>
      </c>
      <c r="J21" s="5" t="s">
        <v>1548</v>
      </c>
    </row>
    <row r="22" spans="1:10" x14ac:dyDescent="0.3">
      <c r="A22" s="1"/>
      <c r="B22" s="148" t="s">
        <v>61</v>
      </c>
      <c r="C22" s="4" t="s">
        <v>125</v>
      </c>
      <c r="D22" s="4" t="s">
        <v>1153</v>
      </c>
      <c r="E22" s="4" t="s">
        <v>1541</v>
      </c>
      <c r="F22" s="149">
        <v>1949.82</v>
      </c>
      <c r="G22" s="149">
        <v>1949.82</v>
      </c>
      <c r="H22" s="149">
        <v>0</v>
      </c>
      <c r="I22" s="4" t="s">
        <v>1542</v>
      </c>
      <c r="J22" s="5" t="s">
        <v>963</v>
      </c>
    </row>
    <row r="23" spans="1:10" x14ac:dyDescent="0.3">
      <c r="A23" s="1"/>
      <c r="B23" s="148" t="s">
        <v>61</v>
      </c>
      <c r="C23" s="4" t="s">
        <v>125</v>
      </c>
      <c r="D23" s="4" t="s">
        <v>130</v>
      </c>
      <c r="E23" s="4" t="s">
        <v>1541</v>
      </c>
      <c r="F23" s="149">
        <v>2499.61</v>
      </c>
      <c r="G23" s="149">
        <v>2499.61</v>
      </c>
      <c r="H23" s="149">
        <v>0</v>
      </c>
      <c r="I23" s="4" t="s">
        <v>1542</v>
      </c>
      <c r="J23" s="5" t="s">
        <v>963</v>
      </c>
    </row>
    <row r="24" spans="1:10" x14ac:dyDescent="0.3">
      <c r="A24" s="1"/>
      <c r="B24" s="148" t="s">
        <v>61</v>
      </c>
      <c r="C24" s="4" t="s">
        <v>596</v>
      </c>
      <c r="D24" s="4" t="s">
        <v>1166</v>
      </c>
      <c r="E24" s="4" t="s">
        <v>1541</v>
      </c>
      <c r="F24" s="149">
        <v>5630.45</v>
      </c>
      <c r="G24" s="149">
        <v>5630.45</v>
      </c>
      <c r="H24" s="149">
        <v>0</v>
      </c>
      <c r="I24" s="4" t="s">
        <v>1542</v>
      </c>
      <c r="J24" s="5" t="s">
        <v>963</v>
      </c>
    </row>
    <row r="25" spans="1:10" x14ac:dyDescent="0.3">
      <c r="A25" s="1"/>
      <c r="B25" s="148" t="s">
        <v>61</v>
      </c>
      <c r="C25" s="4" t="s">
        <v>136</v>
      </c>
      <c r="D25" s="4" t="s">
        <v>137</v>
      </c>
      <c r="E25" s="4" t="s">
        <v>1541</v>
      </c>
      <c r="F25" s="149">
        <v>57348.49</v>
      </c>
      <c r="G25" s="149">
        <v>57348.49</v>
      </c>
      <c r="H25" s="149">
        <v>0</v>
      </c>
      <c r="I25" s="4" t="s">
        <v>1542</v>
      </c>
      <c r="J25" s="5" t="s">
        <v>963</v>
      </c>
    </row>
    <row r="26" spans="1:10" x14ac:dyDescent="0.3">
      <c r="A26" s="1"/>
      <c r="B26" s="148" t="s">
        <v>61</v>
      </c>
      <c r="C26" s="4" t="s">
        <v>594</v>
      </c>
      <c r="D26" s="4" t="s">
        <v>1170</v>
      </c>
      <c r="E26" s="4" t="s">
        <v>1541</v>
      </c>
      <c r="F26" s="149">
        <v>16.170000000000002</v>
      </c>
      <c r="G26" s="149">
        <v>16.170000000000002</v>
      </c>
      <c r="H26" s="149">
        <v>0</v>
      </c>
      <c r="I26" s="4" t="s">
        <v>1542</v>
      </c>
      <c r="J26" s="5" t="s">
        <v>963</v>
      </c>
    </row>
    <row r="27" spans="1:10" x14ac:dyDescent="0.3">
      <c r="A27" s="1"/>
      <c r="B27" s="148" t="s">
        <v>61</v>
      </c>
      <c r="C27" s="4" t="s">
        <v>594</v>
      </c>
      <c r="D27" s="4" t="s">
        <v>1170</v>
      </c>
      <c r="E27" s="4" t="s">
        <v>1544</v>
      </c>
      <c r="F27" s="149">
        <v>537.64</v>
      </c>
      <c r="G27" s="149">
        <v>537.64</v>
      </c>
      <c r="H27" s="149">
        <v>0</v>
      </c>
      <c r="I27" s="4" t="s">
        <v>1542</v>
      </c>
      <c r="J27" s="5" t="s">
        <v>963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1549</v>
      </c>
      <c r="C5" s="1"/>
      <c r="D5" s="1"/>
      <c r="E5" s="1"/>
      <c r="F5" s="1"/>
      <c r="G5" s="1"/>
    </row>
    <row r="6" spans="1:7" ht="27" customHeight="1" x14ac:dyDescent="0.3">
      <c r="A6" s="1"/>
      <c r="B6" s="197" t="s">
        <v>1550</v>
      </c>
      <c r="C6" s="197"/>
      <c r="D6" s="197"/>
      <c r="E6" s="197"/>
      <c r="F6" s="197"/>
      <c r="G6" s="197"/>
    </row>
    <row r="7" spans="1:7" ht="27" customHeight="1" x14ac:dyDescent="0.3">
      <c r="A7" s="1"/>
      <c r="B7" s="3" t="s">
        <v>3</v>
      </c>
      <c r="C7" s="3" t="s">
        <v>72</v>
      </c>
      <c r="D7" s="3" t="s">
        <v>1551</v>
      </c>
      <c r="E7" s="3" t="s">
        <v>1536</v>
      </c>
      <c r="F7" s="3" t="s">
        <v>1086</v>
      </c>
      <c r="G7" s="3" t="s">
        <v>1552</v>
      </c>
    </row>
    <row r="8" spans="1:7" x14ac:dyDescent="0.3">
      <c r="A8" s="1"/>
      <c r="B8" s="87" t="s">
        <v>639</v>
      </c>
      <c r="C8" s="87" t="s">
        <v>1035</v>
      </c>
      <c r="D8" s="87" t="s">
        <v>1553</v>
      </c>
      <c r="E8" s="87" t="s">
        <v>1554</v>
      </c>
      <c r="F8" s="87" t="s">
        <v>1547</v>
      </c>
      <c r="G8" s="150">
        <v>1118</v>
      </c>
    </row>
    <row r="9" spans="1:7" x14ac:dyDescent="0.3">
      <c r="A9" s="1"/>
      <c r="B9" s="87" t="s">
        <v>167</v>
      </c>
      <c r="C9" s="87" t="s">
        <v>1090</v>
      </c>
      <c r="D9" s="87" t="s">
        <v>1090</v>
      </c>
      <c r="E9" s="87" t="s">
        <v>1554</v>
      </c>
      <c r="F9" s="87" t="s">
        <v>1547</v>
      </c>
      <c r="G9" s="150">
        <v>955.23</v>
      </c>
    </row>
    <row r="10" spans="1:7" x14ac:dyDescent="0.3">
      <c r="A10" s="1"/>
      <c r="B10" s="87" t="s">
        <v>640</v>
      </c>
      <c r="C10" s="87" t="s">
        <v>1092</v>
      </c>
      <c r="D10" s="87" t="s">
        <v>52</v>
      </c>
      <c r="E10" s="87" t="s">
        <v>1554</v>
      </c>
      <c r="F10" s="87" t="s">
        <v>1547</v>
      </c>
      <c r="G10" s="150">
        <v>550.59</v>
      </c>
    </row>
    <row r="11" spans="1:7" x14ac:dyDescent="0.3">
      <c r="A11" s="1"/>
      <c r="B11" s="87" t="s">
        <v>14</v>
      </c>
      <c r="C11" s="87" t="s">
        <v>1038</v>
      </c>
      <c r="D11" s="87" t="s">
        <v>1555</v>
      </c>
      <c r="E11" s="87" t="s">
        <v>1554</v>
      </c>
      <c r="F11" s="87" t="s">
        <v>1547</v>
      </c>
      <c r="G11" s="150">
        <v>476.21</v>
      </c>
    </row>
    <row r="12" spans="1:7" x14ac:dyDescent="0.3">
      <c r="A12" s="1"/>
      <c r="B12" s="87" t="s">
        <v>14</v>
      </c>
      <c r="C12" s="87" t="s">
        <v>1038</v>
      </c>
      <c r="D12" s="87" t="s">
        <v>1556</v>
      </c>
      <c r="E12" s="87" t="s">
        <v>1554</v>
      </c>
      <c r="F12" s="87" t="s">
        <v>1547</v>
      </c>
      <c r="G12" s="150">
        <v>644.07000000000005</v>
      </c>
    </row>
    <row r="13" spans="1:7" x14ac:dyDescent="0.3">
      <c r="A13" s="1"/>
      <c r="B13" s="87" t="s">
        <v>637</v>
      </c>
      <c r="C13" s="87" t="s">
        <v>1040</v>
      </c>
      <c r="D13" s="87" t="s">
        <v>1557</v>
      </c>
      <c r="E13" s="87" t="s">
        <v>1554</v>
      </c>
      <c r="F13" s="87" t="s">
        <v>1547</v>
      </c>
      <c r="G13" s="150">
        <v>943.61</v>
      </c>
    </row>
    <row r="14" spans="1:7" x14ac:dyDescent="0.3">
      <c r="A14" s="1"/>
      <c r="B14" s="87" t="s">
        <v>637</v>
      </c>
      <c r="C14" s="87" t="s">
        <v>1040</v>
      </c>
      <c r="D14" s="87" t="s">
        <v>1558</v>
      </c>
      <c r="E14" s="87" t="s">
        <v>1554</v>
      </c>
      <c r="F14" s="87" t="s">
        <v>1547</v>
      </c>
      <c r="G14" s="150">
        <v>0</v>
      </c>
    </row>
    <row r="15" spans="1:7" x14ac:dyDescent="0.3">
      <c r="A15" s="1"/>
      <c r="B15" s="87" t="s">
        <v>64</v>
      </c>
      <c r="C15" s="87" t="s">
        <v>1097</v>
      </c>
      <c r="D15" s="87" t="s">
        <v>1559</v>
      </c>
      <c r="E15" s="87" t="s">
        <v>1541</v>
      </c>
      <c r="F15" s="87" t="s">
        <v>1542</v>
      </c>
      <c r="G15" s="150">
        <v>0</v>
      </c>
    </row>
    <row r="16" spans="1:7" x14ac:dyDescent="0.3">
      <c r="A16" s="1"/>
      <c r="B16" s="87" t="s">
        <v>64</v>
      </c>
      <c r="C16" s="87" t="s">
        <v>1097</v>
      </c>
      <c r="D16" s="87" t="s">
        <v>1559</v>
      </c>
      <c r="E16" s="87" t="s">
        <v>1544</v>
      </c>
      <c r="F16" s="87" t="s">
        <v>1542</v>
      </c>
      <c r="G16" s="150">
        <v>0</v>
      </c>
    </row>
    <row r="17" spans="1:7" x14ac:dyDescent="0.3">
      <c r="A17" s="1"/>
      <c r="B17" s="87" t="s">
        <v>64</v>
      </c>
      <c r="C17" s="87" t="s">
        <v>1097</v>
      </c>
      <c r="D17" s="87" t="s">
        <v>1560</v>
      </c>
      <c r="E17" s="87" t="s">
        <v>1541</v>
      </c>
      <c r="F17" s="87" t="s">
        <v>1542</v>
      </c>
      <c r="G17" s="150">
        <v>0</v>
      </c>
    </row>
    <row r="18" spans="1:7" x14ac:dyDescent="0.3">
      <c r="A18" s="1"/>
      <c r="B18" s="87" t="s">
        <v>64</v>
      </c>
      <c r="C18" s="87" t="s">
        <v>1097</v>
      </c>
      <c r="D18" s="87" t="s">
        <v>1560</v>
      </c>
      <c r="E18" s="87" t="s">
        <v>1544</v>
      </c>
      <c r="F18" s="87" t="s">
        <v>1542</v>
      </c>
      <c r="G18" s="150">
        <v>0</v>
      </c>
    </row>
    <row r="19" spans="1:7" x14ac:dyDescent="0.3">
      <c r="A19" s="1"/>
      <c r="B19" s="87" t="s">
        <v>64</v>
      </c>
      <c r="C19" s="87" t="s">
        <v>1097</v>
      </c>
      <c r="D19" s="87" t="s">
        <v>1561</v>
      </c>
      <c r="E19" s="87" t="s">
        <v>1541</v>
      </c>
      <c r="F19" s="87" t="s">
        <v>1542</v>
      </c>
      <c r="G19" s="150">
        <v>0</v>
      </c>
    </row>
    <row r="20" spans="1:7" x14ac:dyDescent="0.3">
      <c r="A20" s="1"/>
      <c r="B20" s="87" t="s">
        <v>64</v>
      </c>
      <c r="C20" s="87" t="s">
        <v>1099</v>
      </c>
      <c r="D20" s="87" t="s">
        <v>1562</v>
      </c>
      <c r="E20" s="87" t="s">
        <v>1541</v>
      </c>
      <c r="F20" s="87" t="s">
        <v>1542</v>
      </c>
      <c r="G20" s="150">
        <v>0</v>
      </c>
    </row>
    <row r="21" spans="1:7" x14ac:dyDescent="0.3">
      <c r="A21" s="1"/>
      <c r="B21" s="87" t="s">
        <v>64</v>
      </c>
      <c r="C21" s="87" t="s">
        <v>1099</v>
      </c>
      <c r="D21" s="87" t="s">
        <v>1562</v>
      </c>
      <c r="E21" s="87" t="s">
        <v>1544</v>
      </c>
      <c r="F21" s="87" t="s">
        <v>1542</v>
      </c>
      <c r="G21" s="150">
        <v>0</v>
      </c>
    </row>
    <row r="22" spans="1:7" x14ac:dyDescent="0.3">
      <c r="A22" s="1"/>
      <c r="B22" s="87" t="s">
        <v>64</v>
      </c>
      <c r="C22" s="87" t="s">
        <v>1099</v>
      </c>
      <c r="D22" s="87" t="s">
        <v>1563</v>
      </c>
      <c r="E22" s="87" t="s">
        <v>1541</v>
      </c>
      <c r="F22" s="87" t="s">
        <v>1542</v>
      </c>
      <c r="G22" s="150">
        <v>0</v>
      </c>
    </row>
    <row r="23" spans="1:7" x14ac:dyDescent="0.3">
      <c r="A23" s="1"/>
      <c r="B23" s="87" t="s">
        <v>64</v>
      </c>
      <c r="C23" s="87" t="s">
        <v>1099</v>
      </c>
      <c r="D23" s="87" t="s">
        <v>1563</v>
      </c>
      <c r="E23" s="87" t="s">
        <v>1544</v>
      </c>
      <c r="F23" s="87" t="s">
        <v>1542</v>
      </c>
      <c r="G23" s="150">
        <v>0</v>
      </c>
    </row>
    <row r="24" spans="1:7" x14ac:dyDescent="0.3">
      <c r="A24" s="1"/>
      <c r="B24" s="87" t="s">
        <v>64</v>
      </c>
      <c r="C24" s="87" t="s">
        <v>1099</v>
      </c>
      <c r="D24" s="87" t="s">
        <v>1564</v>
      </c>
      <c r="E24" s="87" t="s">
        <v>1541</v>
      </c>
      <c r="F24" s="87" t="s">
        <v>1542</v>
      </c>
      <c r="G24" s="150">
        <v>0</v>
      </c>
    </row>
    <row r="25" spans="1:7" x14ac:dyDescent="0.3">
      <c r="A25" s="1"/>
      <c r="B25" s="87" t="s">
        <v>64</v>
      </c>
      <c r="C25" s="87" t="s">
        <v>1099</v>
      </c>
      <c r="D25" s="87" t="s">
        <v>1564</v>
      </c>
      <c r="E25" s="87" t="s">
        <v>1544</v>
      </c>
      <c r="F25" s="87" t="s">
        <v>1542</v>
      </c>
      <c r="G25" s="150">
        <v>0</v>
      </c>
    </row>
    <row r="26" spans="1:7" x14ac:dyDescent="0.3">
      <c r="A26" s="1"/>
      <c r="B26" s="87" t="s">
        <v>261</v>
      </c>
      <c r="C26" s="87" t="s">
        <v>1101</v>
      </c>
      <c r="D26" s="87" t="s">
        <v>1565</v>
      </c>
      <c r="E26" s="87" t="s">
        <v>1566</v>
      </c>
      <c r="F26" s="87" t="s">
        <v>1542</v>
      </c>
      <c r="G26" s="150">
        <v>0</v>
      </c>
    </row>
    <row r="27" spans="1:7" x14ac:dyDescent="0.3">
      <c r="A27" s="1"/>
      <c r="B27" s="87" t="s">
        <v>261</v>
      </c>
      <c r="C27" s="87" t="s">
        <v>1101</v>
      </c>
      <c r="D27" s="87" t="s">
        <v>1567</v>
      </c>
      <c r="E27" s="87" t="s">
        <v>1566</v>
      </c>
      <c r="F27" s="87" t="s">
        <v>1542</v>
      </c>
      <c r="G27" s="150">
        <v>0</v>
      </c>
    </row>
    <row r="28" spans="1:7" x14ac:dyDescent="0.3">
      <c r="A28" s="1"/>
      <c r="B28" s="87" t="s">
        <v>261</v>
      </c>
      <c r="C28" s="87" t="s">
        <v>1101</v>
      </c>
      <c r="D28" s="87" t="s">
        <v>1568</v>
      </c>
      <c r="E28" s="87" t="s">
        <v>1566</v>
      </c>
      <c r="F28" s="87" t="s">
        <v>1542</v>
      </c>
      <c r="G28" s="150">
        <v>0</v>
      </c>
    </row>
    <row r="29" spans="1:7" x14ac:dyDescent="0.3">
      <c r="A29" s="1"/>
      <c r="B29" s="87" t="s">
        <v>261</v>
      </c>
      <c r="C29" s="87" t="s">
        <v>1101</v>
      </c>
      <c r="D29" s="87" t="s">
        <v>1569</v>
      </c>
      <c r="E29" s="87" t="s">
        <v>1566</v>
      </c>
      <c r="F29" s="87" t="s">
        <v>1542</v>
      </c>
      <c r="G29" s="150">
        <v>0</v>
      </c>
    </row>
    <row r="30" spans="1:7" x14ac:dyDescent="0.3">
      <c r="A30" s="1"/>
      <c r="B30" s="87" t="s">
        <v>69</v>
      </c>
      <c r="C30" s="87" t="s">
        <v>1102</v>
      </c>
      <c r="D30" s="87" t="s">
        <v>1103</v>
      </c>
      <c r="E30" s="87" t="s">
        <v>1541</v>
      </c>
      <c r="F30" s="87" t="s">
        <v>1542</v>
      </c>
      <c r="G30" s="150">
        <v>0</v>
      </c>
    </row>
    <row r="31" spans="1:7" x14ac:dyDescent="0.3">
      <c r="A31" s="1"/>
      <c r="B31" s="87" t="s">
        <v>69</v>
      </c>
      <c r="C31" s="87" t="s">
        <v>1102</v>
      </c>
      <c r="D31" s="87" t="s">
        <v>1104</v>
      </c>
      <c r="E31" s="87" t="s">
        <v>1541</v>
      </c>
      <c r="F31" s="87" t="s">
        <v>1542</v>
      </c>
      <c r="G31" s="150">
        <v>0</v>
      </c>
    </row>
    <row r="32" spans="1:7" x14ac:dyDescent="0.3">
      <c r="A32" s="1"/>
      <c r="B32" s="87" t="s">
        <v>74</v>
      </c>
      <c r="C32" s="87" t="s">
        <v>1106</v>
      </c>
      <c r="D32" s="87" t="s">
        <v>1107</v>
      </c>
      <c r="E32" s="87" t="s">
        <v>1541</v>
      </c>
      <c r="F32" s="87" t="s">
        <v>1542</v>
      </c>
      <c r="G32" s="150">
        <v>0</v>
      </c>
    </row>
    <row r="33" spans="1:7" x14ac:dyDescent="0.3">
      <c r="A33" s="1"/>
      <c r="B33" s="87" t="s">
        <v>74</v>
      </c>
      <c r="C33" s="87" t="s">
        <v>1106</v>
      </c>
      <c r="D33" s="87" t="s">
        <v>1107</v>
      </c>
      <c r="E33" s="87" t="s">
        <v>1566</v>
      </c>
      <c r="F33" s="87" t="s">
        <v>1542</v>
      </c>
      <c r="G33" s="150">
        <v>145490.39199999999</v>
      </c>
    </row>
    <row r="34" spans="1:7" x14ac:dyDescent="0.3">
      <c r="A34" s="1"/>
      <c r="B34" s="87" t="s">
        <v>74</v>
      </c>
      <c r="C34" s="87" t="s">
        <v>1108</v>
      </c>
      <c r="D34" s="87" t="s">
        <v>1570</v>
      </c>
      <c r="E34" s="87" t="s">
        <v>1566</v>
      </c>
      <c r="F34" s="87" t="s">
        <v>1542</v>
      </c>
      <c r="G34" s="150">
        <v>0</v>
      </c>
    </row>
    <row r="35" spans="1:7" x14ac:dyDescent="0.3">
      <c r="A35" s="1"/>
      <c r="B35" s="87" t="s">
        <v>74</v>
      </c>
      <c r="C35" s="87" t="s">
        <v>1109</v>
      </c>
      <c r="D35" s="87" t="s">
        <v>1571</v>
      </c>
      <c r="E35" s="87" t="s">
        <v>1541</v>
      </c>
      <c r="F35" s="87" t="s">
        <v>1542</v>
      </c>
      <c r="G35" s="150">
        <v>0</v>
      </c>
    </row>
    <row r="36" spans="1:7" x14ac:dyDescent="0.3">
      <c r="A36" s="1"/>
      <c r="B36" s="87" t="s">
        <v>74</v>
      </c>
      <c r="C36" s="87" t="s">
        <v>1109</v>
      </c>
      <c r="D36" s="87" t="s">
        <v>1571</v>
      </c>
      <c r="E36" s="87" t="s">
        <v>1566</v>
      </c>
      <c r="F36" s="87" t="s">
        <v>1542</v>
      </c>
      <c r="G36" s="150">
        <v>0</v>
      </c>
    </row>
    <row r="37" spans="1:7" x14ac:dyDescent="0.3">
      <c r="A37" s="1"/>
      <c r="B37" s="87" t="s">
        <v>81</v>
      </c>
      <c r="C37" s="87" t="s">
        <v>86</v>
      </c>
      <c r="D37" s="87" t="s">
        <v>1572</v>
      </c>
      <c r="E37" s="87" t="s">
        <v>1566</v>
      </c>
      <c r="F37" s="87" t="s">
        <v>1542</v>
      </c>
      <c r="G37" s="150">
        <v>0</v>
      </c>
    </row>
    <row r="38" spans="1:7" x14ac:dyDescent="0.3">
      <c r="A38" s="1"/>
      <c r="B38" s="87" t="s">
        <v>81</v>
      </c>
      <c r="C38" s="87" t="s">
        <v>86</v>
      </c>
      <c r="D38" s="87" t="s">
        <v>1573</v>
      </c>
      <c r="E38" s="87" t="s">
        <v>1566</v>
      </c>
      <c r="F38" s="87" t="s">
        <v>1542</v>
      </c>
      <c r="G38" s="150">
        <v>1113289</v>
      </c>
    </row>
    <row r="39" spans="1:7" x14ac:dyDescent="0.3">
      <c r="A39" s="1"/>
      <c r="B39" s="87" t="s">
        <v>81</v>
      </c>
      <c r="C39" s="87" t="s">
        <v>86</v>
      </c>
      <c r="D39" s="87" t="s">
        <v>1574</v>
      </c>
      <c r="E39" s="87" t="s">
        <v>1566</v>
      </c>
      <c r="F39" s="87" t="s">
        <v>1542</v>
      </c>
      <c r="G39" s="150">
        <v>1262453</v>
      </c>
    </row>
    <row r="40" spans="1:7" x14ac:dyDescent="0.3">
      <c r="A40" s="1"/>
      <c r="B40" s="87" t="s">
        <v>81</v>
      </c>
      <c r="C40" s="87" t="s">
        <v>89</v>
      </c>
      <c r="D40" s="87" t="s">
        <v>1575</v>
      </c>
      <c r="E40" s="87" t="s">
        <v>1566</v>
      </c>
      <c r="F40" s="87" t="s">
        <v>1542</v>
      </c>
      <c r="G40" s="150">
        <v>0</v>
      </c>
    </row>
    <row r="41" spans="1:7" x14ac:dyDescent="0.3">
      <c r="A41" s="1"/>
      <c r="B41" s="87" t="s">
        <v>81</v>
      </c>
      <c r="C41" s="87" t="s">
        <v>1545</v>
      </c>
      <c r="D41" s="87" t="s">
        <v>1576</v>
      </c>
      <c r="E41" s="87" t="s">
        <v>1546</v>
      </c>
      <c r="F41" s="87" t="s">
        <v>1547</v>
      </c>
      <c r="G41" s="150">
        <v>0</v>
      </c>
    </row>
    <row r="42" spans="1:7" x14ac:dyDescent="0.3">
      <c r="A42" s="1"/>
      <c r="B42" s="87" t="s">
        <v>81</v>
      </c>
      <c r="C42" s="87" t="s">
        <v>1545</v>
      </c>
      <c r="D42" s="87" t="s">
        <v>1576</v>
      </c>
      <c r="E42" s="87" t="s">
        <v>1541</v>
      </c>
      <c r="F42" s="87" t="s">
        <v>1542</v>
      </c>
      <c r="G42" s="150">
        <v>0</v>
      </c>
    </row>
    <row r="43" spans="1:7" x14ac:dyDescent="0.3">
      <c r="A43" s="1"/>
      <c r="B43" s="87" t="s">
        <v>81</v>
      </c>
      <c r="C43" s="87" t="s">
        <v>1126</v>
      </c>
      <c r="D43" s="87" t="s">
        <v>1577</v>
      </c>
      <c r="E43" s="87" t="s">
        <v>1541</v>
      </c>
      <c r="F43" s="87" t="s">
        <v>1542</v>
      </c>
      <c r="G43" s="150">
        <v>0</v>
      </c>
    </row>
    <row r="44" spans="1:7" x14ac:dyDescent="0.3">
      <c r="A44" s="1"/>
      <c r="B44" s="87" t="s">
        <v>81</v>
      </c>
      <c r="C44" s="87" t="s">
        <v>1126</v>
      </c>
      <c r="D44" s="87" t="s">
        <v>1578</v>
      </c>
      <c r="E44" s="87" t="s">
        <v>1541</v>
      </c>
      <c r="F44" s="87" t="s">
        <v>1542</v>
      </c>
      <c r="G44" s="150">
        <v>0</v>
      </c>
    </row>
    <row r="45" spans="1:7" x14ac:dyDescent="0.3">
      <c r="A45" s="1"/>
      <c r="B45" s="87" t="s">
        <v>81</v>
      </c>
      <c r="C45" s="87" t="s">
        <v>1126</v>
      </c>
      <c r="D45" s="87" t="s">
        <v>1579</v>
      </c>
      <c r="E45" s="87" t="s">
        <v>1541</v>
      </c>
      <c r="F45" s="87" t="s">
        <v>1542</v>
      </c>
      <c r="G45" s="150">
        <v>0</v>
      </c>
    </row>
    <row r="46" spans="1:7" x14ac:dyDescent="0.3">
      <c r="A46" s="1"/>
      <c r="B46" s="87" t="s">
        <v>81</v>
      </c>
      <c r="C46" s="87" t="s">
        <v>1128</v>
      </c>
      <c r="D46" s="87" t="s">
        <v>1580</v>
      </c>
      <c r="E46" s="87" t="s">
        <v>1541</v>
      </c>
      <c r="F46" s="87" t="s">
        <v>1542</v>
      </c>
      <c r="G46" s="150">
        <v>0</v>
      </c>
    </row>
    <row r="47" spans="1:7" x14ac:dyDescent="0.3">
      <c r="A47" s="1"/>
      <c r="B47" s="87" t="s">
        <v>81</v>
      </c>
      <c r="C47" s="87" t="s">
        <v>1128</v>
      </c>
      <c r="D47" s="87" t="s">
        <v>1581</v>
      </c>
      <c r="E47" s="87" t="s">
        <v>1541</v>
      </c>
      <c r="F47" s="87" t="s">
        <v>1542</v>
      </c>
      <c r="G47" s="150">
        <v>0</v>
      </c>
    </row>
    <row r="48" spans="1:7" x14ac:dyDescent="0.3">
      <c r="A48" s="1"/>
      <c r="B48" s="87" t="s">
        <v>81</v>
      </c>
      <c r="C48" s="87" t="s">
        <v>1128</v>
      </c>
      <c r="D48" s="87" t="s">
        <v>1582</v>
      </c>
      <c r="E48" s="87" t="s">
        <v>1541</v>
      </c>
      <c r="F48" s="87" t="s">
        <v>1542</v>
      </c>
      <c r="G48" s="150">
        <v>0</v>
      </c>
    </row>
    <row r="49" spans="1:7" x14ac:dyDescent="0.3">
      <c r="A49" s="1"/>
      <c r="B49" s="87" t="s">
        <v>90</v>
      </c>
      <c r="C49" s="87" t="s">
        <v>91</v>
      </c>
      <c r="D49" s="87" t="s">
        <v>1583</v>
      </c>
      <c r="E49" s="87" t="s">
        <v>1541</v>
      </c>
      <c r="F49" s="87" t="s">
        <v>1542</v>
      </c>
      <c r="G49" s="150">
        <v>0</v>
      </c>
    </row>
    <row r="50" spans="1:7" x14ac:dyDescent="0.3">
      <c r="A50" s="1"/>
      <c r="B50" s="87" t="s">
        <v>90</v>
      </c>
      <c r="C50" s="87" t="s">
        <v>91</v>
      </c>
      <c r="D50" s="87" t="s">
        <v>1583</v>
      </c>
      <c r="E50" s="87" t="s">
        <v>1566</v>
      </c>
      <c r="F50" s="87" t="s">
        <v>1542</v>
      </c>
      <c r="G50" s="150">
        <v>1041094.178</v>
      </c>
    </row>
    <row r="51" spans="1:7" x14ac:dyDescent="0.3">
      <c r="A51" s="1"/>
      <c r="B51" s="87" t="s">
        <v>90</v>
      </c>
      <c r="C51" s="87" t="s">
        <v>91</v>
      </c>
      <c r="D51" s="87" t="s">
        <v>1584</v>
      </c>
      <c r="E51" s="87" t="s">
        <v>1541</v>
      </c>
      <c r="F51" s="87" t="s">
        <v>1542</v>
      </c>
      <c r="G51" s="150">
        <v>0</v>
      </c>
    </row>
    <row r="52" spans="1:7" x14ac:dyDescent="0.3">
      <c r="A52" s="1"/>
      <c r="B52" s="87" t="s">
        <v>90</v>
      </c>
      <c r="C52" s="87" t="s">
        <v>91</v>
      </c>
      <c r="D52" s="87" t="s">
        <v>1584</v>
      </c>
      <c r="E52" s="87" t="s">
        <v>1566</v>
      </c>
      <c r="F52" s="87" t="s">
        <v>1542</v>
      </c>
      <c r="G52" s="150">
        <v>1044226.23</v>
      </c>
    </row>
    <row r="53" spans="1:7" x14ac:dyDescent="0.3">
      <c r="A53" s="1"/>
      <c r="B53" s="87" t="s">
        <v>638</v>
      </c>
      <c r="C53" s="87" t="s">
        <v>1134</v>
      </c>
      <c r="D53" s="87" t="s">
        <v>1585</v>
      </c>
      <c r="E53" s="87" t="s">
        <v>1586</v>
      </c>
      <c r="F53" s="87" t="s">
        <v>1542</v>
      </c>
      <c r="G53" s="150">
        <v>0</v>
      </c>
    </row>
    <row r="54" spans="1:7" x14ac:dyDescent="0.3">
      <c r="A54" s="1"/>
      <c r="B54" s="87" t="s">
        <v>638</v>
      </c>
      <c r="C54" s="87" t="s">
        <v>1134</v>
      </c>
      <c r="D54" s="87" t="s">
        <v>1585</v>
      </c>
      <c r="E54" s="87" t="s">
        <v>1587</v>
      </c>
      <c r="F54" s="87" t="s">
        <v>1542</v>
      </c>
      <c r="G54" s="150">
        <v>0</v>
      </c>
    </row>
    <row r="55" spans="1:7" x14ac:dyDescent="0.3">
      <c r="A55" s="1"/>
      <c r="B55" s="87" t="s">
        <v>638</v>
      </c>
      <c r="C55" s="87" t="s">
        <v>1134</v>
      </c>
      <c r="D55" s="87" t="s">
        <v>1585</v>
      </c>
      <c r="E55" s="87" t="s">
        <v>1588</v>
      </c>
      <c r="F55" s="87" t="s">
        <v>1542</v>
      </c>
      <c r="G55" s="150">
        <v>0</v>
      </c>
    </row>
    <row r="56" spans="1:7" x14ac:dyDescent="0.3">
      <c r="A56" s="1"/>
      <c r="B56" s="87" t="s">
        <v>638</v>
      </c>
      <c r="C56" s="87" t="s">
        <v>1134</v>
      </c>
      <c r="D56" s="87" t="s">
        <v>1589</v>
      </c>
      <c r="E56" s="87" t="s">
        <v>1586</v>
      </c>
      <c r="F56" s="87" t="s">
        <v>1542</v>
      </c>
      <c r="G56" s="150">
        <v>1969190</v>
      </c>
    </row>
    <row r="57" spans="1:7" x14ac:dyDescent="0.3">
      <c r="A57" s="1"/>
      <c r="B57" s="87" t="s">
        <v>638</v>
      </c>
      <c r="C57" s="87" t="s">
        <v>1134</v>
      </c>
      <c r="D57" s="87" t="s">
        <v>1589</v>
      </c>
      <c r="E57" s="87" t="s">
        <v>1587</v>
      </c>
      <c r="F57" s="87" t="s">
        <v>1542</v>
      </c>
      <c r="G57" s="150">
        <v>627200</v>
      </c>
    </row>
    <row r="58" spans="1:7" x14ac:dyDescent="0.3">
      <c r="A58" s="1"/>
      <c r="B58" s="87" t="s">
        <v>638</v>
      </c>
      <c r="C58" s="87" t="s">
        <v>1134</v>
      </c>
      <c r="D58" s="87" t="s">
        <v>1589</v>
      </c>
      <c r="E58" s="87" t="s">
        <v>1588</v>
      </c>
      <c r="F58" s="87" t="s">
        <v>1542</v>
      </c>
      <c r="G58" s="150">
        <v>0</v>
      </c>
    </row>
    <row r="59" spans="1:7" x14ac:dyDescent="0.3">
      <c r="A59" s="1"/>
      <c r="B59" s="87" t="s">
        <v>603</v>
      </c>
      <c r="C59" s="87" t="s">
        <v>1140</v>
      </c>
      <c r="D59" s="87" t="s">
        <v>1140</v>
      </c>
      <c r="E59" s="87" t="s">
        <v>1541</v>
      </c>
      <c r="F59" s="87" t="s">
        <v>1542</v>
      </c>
      <c r="G59" s="150">
        <v>0</v>
      </c>
    </row>
    <row r="60" spans="1:7" x14ac:dyDescent="0.3">
      <c r="A60" s="1"/>
      <c r="B60" s="87" t="s">
        <v>603</v>
      </c>
      <c r="C60" s="87" t="s">
        <v>1141</v>
      </c>
      <c r="D60" s="87" t="s">
        <v>1141</v>
      </c>
      <c r="E60" s="87" t="s">
        <v>1541</v>
      </c>
      <c r="F60" s="87" t="s">
        <v>1542</v>
      </c>
      <c r="G60" s="150">
        <v>0</v>
      </c>
    </row>
    <row r="61" spans="1:7" x14ac:dyDescent="0.3">
      <c r="A61" s="1"/>
      <c r="B61" s="87" t="s">
        <v>93</v>
      </c>
      <c r="C61" s="87" t="s">
        <v>97</v>
      </c>
      <c r="D61" s="87" t="s">
        <v>1590</v>
      </c>
      <c r="E61" s="87" t="s">
        <v>1566</v>
      </c>
      <c r="F61" s="87" t="s">
        <v>1542</v>
      </c>
      <c r="G61" s="150">
        <v>922481.49609999999</v>
      </c>
    </row>
    <row r="62" spans="1:7" x14ac:dyDescent="0.3">
      <c r="A62" s="1"/>
      <c r="B62" s="87" t="s">
        <v>93</v>
      </c>
      <c r="C62" s="87" t="s">
        <v>97</v>
      </c>
      <c r="D62" s="87" t="s">
        <v>1591</v>
      </c>
      <c r="E62" s="87" t="s">
        <v>1566</v>
      </c>
      <c r="F62" s="87" t="s">
        <v>1542</v>
      </c>
      <c r="G62" s="150">
        <v>935149.89179999998</v>
      </c>
    </row>
    <row r="63" spans="1:7" x14ac:dyDescent="0.3">
      <c r="A63" s="1"/>
      <c r="B63" s="87" t="s">
        <v>93</v>
      </c>
      <c r="C63" s="87" t="s">
        <v>97</v>
      </c>
      <c r="D63" s="87" t="s">
        <v>1592</v>
      </c>
      <c r="E63" s="87" t="s">
        <v>1566</v>
      </c>
      <c r="F63" s="87" t="s">
        <v>1542</v>
      </c>
      <c r="G63" s="150">
        <v>936565.20120000001</v>
      </c>
    </row>
    <row r="64" spans="1:7" x14ac:dyDescent="0.3">
      <c r="A64" s="1"/>
      <c r="B64" s="87" t="s">
        <v>93</v>
      </c>
      <c r="C64" s="87" t="s">
        <v>100</v>
      </c>
      <c r="D64" s="87" t="s">
        <v>1593</v>
      </c>
      <c r="E64" s="87" t="s">
        <v>1566</v>
      </c>
      <c r="F64" s="87" t="s">
        <v>1542</v>
      </c>
      <c r="G64" s="150">
        <v>1362503.1769999999</v>
      </c>
    </row>
    <row r="65" spans="1:7" x14ac:dyDescent="0.3">
      <c r="A65" s="1"/>
      <c r="B65" s="87" t="s">
        <v>332</v>
      </c>
      <c r="C65" s="87" t="s">
        <v>1146</v>
      </c>
      <c r="D65" s="87" t="s">
        <v>1594</v>
      </c>
      <c r="E65" s="87" t="s">
        <v>1541</v>
      </c>
      <c r="F65" s="87" t="s">
        <v>1542</v>
      </c>
      <c r="G65" s="150">
        <v>0</v>
      </c>
    </row>
    <row r="66" spans="1:7" x14ac:dyDescent="0.3">
      <c r="A66" s="1"/>
      <c r="B66" s="87" t="s">
        <v>125</v>
      </c>
      <c r="C66" s="87" t="s">
        <v>1153</v>
      </c>
      <c r="D66" s="87" t="s">
        <v>1595</v>
      </c>
      <c r="E66" s="87" t="s">
        <v>1541</v>
      </c>
      <c r="F66" s="87" t="s">
        <v>1542</v>
      </c>
      <c r="G66" s="150">
        <v>0</v>
      </c>
    </row>
    <row r="67" spans="1:7" x14ac:dyDescent="0.3">
      <c r="A67" s="1"/>
      <c r="B67" s="87" t="s">
        <v>125</v>
      </c>
      <c r="C67" s="87" t="s">
        <v>1153</v>
      </c>
      <c r="D67" s="87" t="s">
        <v>1595</v>
      </c>
      <c r="E67" s="87" t="s">
        <v>1566</v>
      </c>
      <c r="F67" s="87" t="s">
        <v>1542</v>
      </c>
      <c r="G67" s="150">
        <v>0</v>
      </c>
    </row>
    <row r="68" spans="1:7" x14ac:dyDescent="0.3">
      <c r="A68" s="1"/>
      <c r="B68" s="87" t="s">
        <v>125</v>
      </c>
      <c r="C68" s="87" t="s">
        <v>1153</v>
      </c>
      <c r="D68" s="87" t="s">
        <v>1154</v>
      </c>
      <c r="E68" s="87" t="s">
        <v>1541</v>
      </c>
      <c r="F68" s="87" t="s">
        <v>1542</v>
      </c>
      <c r="G68" s="150">
        <v>0</v>
      </c>
    </row>
    <row r="69" spans="1:7" x14ac:dyDescent="0.3">
      <c r="A69" s="1"/>
      <c r="B69" s="87" t="s">
        <v>125</v>
      </c>
      <c r="C69" s="87" t="s">
        <v>1153</v>
      </c>
      <c r="D69" s="87" t="s">
        <v>1154</v>
      </c>
      <c r="E69" s="87" t="s">
        <v>1566</v>
      </c>
      <c r="F69" s="87" t="s">
        <v>1542</v>
      </c>
      <c r="G69" s="150">
        <v>0</v>
      </c>
    </row>
    <row r="70" spans="1:7" x14ac:dyDescent="0.3">
      <c r="A70" s="1"/>
      <c r="B70" s="87" t="s">
        <v>125</v>
      </c>
      <c r="C70" s="87" t="s">
        <v>1153</v>
      </c>
      <c r="D70" s="87" t="s">
        <v>1596</v>
      </c>
      <c r="E70" s="87" t="s">
        <v>1541</v>
      </c>
      <c r="F70" s="87" t="s">
        <v>1542</v>
      </c>
      <c r="G70" s="150">
        <v>0</v>
      </c>
    </row>
    <row r="71" spans="1:7" x14ac:dyDescent="0.3">
      <c r="A71" s="1"/>
      <c r="B71" s="87" t="s">
        <v>125</v>
      </c>
      <c r="C71" s="87" t="s">
        <v>1153</v>
      </c>
      <c r="D71" s="87" t="s">
        <v>1596</v>
      </c>
      <c r="E71" s="87" t="s">
        <v>1566</v>
      </c>
      <c r="F71" s="87" t="s">
        <v>1542</v>
      </c>
      <c r="G71" s="150">
        <v>0</v>
      </c>
    </row>
    <row r="72" spans="1:7" x14ac:dyDescent="0.3">
      <c r="A72" s="1"/>
      <c r="B72" s="87" t="s">
        <v>125</v>
      </c>
      <c r="C72" s="87" t="s">
        <v>1156</v>
      </c>
      <c r="D72" s="87" t="s">
        <v>1597</v>
      </c>
      <c r="E72" s="87" t="s">
        <v>1566</v>
      </c>
      <c r="F72" s="87" t="s">
        <v>1542</v>
      </c>
      <c r="G72" s="150">
        <v>0</v>
      </c>
    </row>
    <row r="73" spans="1:7" x14ac:dyDescent="0.3">
      <c r="A73" s="1"/>
      <c r="B73" s="87" t="s">
        <v>125</v>
      </c>
      <c r="C73" s="87" t="s">
        <v>130</v>
      </c>
      <c r="D73" s="87" t="s">
        <v>130</v>
      </c>
      <c r="E73" s="87" t="s">
        <v>1566</v>
      </c>
      <c r="F73" s="87" t="s">
        <v>1542</v>
      </c>
      <c r="G73" s="150">
        <v>1863447</v>
      </c>
    </row>
    <row r="74" spans="1:7" x14ac:dyDescent="0.3">
      <c r="A74" s="1"/>
      <c r="B74" s="87" t="s">
        <v>125</v>
      </c>
      <c r="C74" s="87" t="s">
        <v>130</v>
      </c>
      <c r="D74" s="87" t="s">
        <v>1598</v>
      </c>
      <c r="E74" s="87" t="s">
        <v>1541</v>
      </c>
      <c r="F74" s="87" t="s">
        <v>1542</v>
      </c>
      <c r="G74" s="150">
        <v>0</v>
      </c>
    </row>
    <row r="75" spans="1:7" x14ac:dyDescent="0.3">
      <c r="A75" s="1"/>
      <c r="B75" s="87" t="s">
        <v>125</v>
      </c>
      <c r="C75" s="87" t="s">
        <v>130</v>
      </c>
      <c r="D75" s="87" t="s">
        <v>1599</v>
      </c>
      <c r="E75" s="87" t="s">
        <v>1541</v>
      </c>
      <c r="F75" s="87" t="s">
        <v>1542</v>
      </c>
      <c r="G75" s="150">
        <v>0</v>
      </c>
    </row>
    <row r="76" spans="1:7" x14ac:dyDescent="0.3">
      <c r="A76" s="1"/>
      <c r="B76" s="87" t="s">
        <v>364</v>
      </c>
      <c r="C76" s="87" t="s">
        <v>1051</v>
      </c>
      <c r="D76" s="87" t="s">
        <v>1600</v>
      </c>
      <c r="E76" s="87" t="s">
        <v>1601</v>
      </c>
      <c r="F76" s="87" t="s">
        <v>1542</v>
      </c>
      <c r="G76" s="150">
        <v>16152.63</v>
      </c>
    </row>
    <row r="77" spans="1:7" x14ac:dyDescent="0.3">
      <c r="A77" s="1"/>
      <c r="B77" s="87" t="s">
        <v>364</v>
      </c>
      <c r="C77" s="87" t="s">
        <v>1051</v>
      </c>
      <c r="D77" s="87" t="s">
        <v>1602</v>
      </c>
      <c r="E77" s="87" t="s">
        <v>1601</v>
      </c>
      <c r="F77" s="87" t="s">
        <v>1542</v>
      </c>
      <c r="G77" s="150">
        <v>0</v>
      </c>
    </row>
    <row r="78" spans="1:7" x14ac:dyDescent="0.3">
      <c r="A78" s="1"/>
      <c r="B78" s="87" t="s">
        <v>364</v>
      </c>
      <c r="C78" s="87" t="s">
        <v>1051</v>
      </c>
      <c r="D78" s="87" t="s">
        <v>1603</v>
      </c>
      <c r="E78" s="87" t="s">
        <v>1601</v>
      </c>
      <c r="F78" s="87" t="s">
        <v>1542</v>
      </c>
      <c r="G78" s="150">
        <v>15383.46</v>
      </c>
    </row>
    <row r="79" spans="1:7" x14ac:dyDescent="0.3">
      <c r="A79" s="1"/>
      <c r="B79" s="87" t="s">
        <v>364</v>
      </c>
      <c r="C79" s="87" t="s">
        <v>1163</v>
      </c>
      <c r="D79" s="87" t="s">
        <v>1604</v>
      </c>
      <c r="E79" s="87" t="s">
        <v>1601</v>
      </c>
      <c r="F79" s="87" t="s">
        <v>1542</v>
      </c>
      <c r="G79" s="150">
        <v>0</v>
      </c>
    </row>
    <row r="80" spans="1:7" x14ac:dyDescent="0.3">
      <c r="A80" s="1"/>
      <c r="B80" s="87" t="s">
        <v>364</v>
      </c>
      <c r="C80" s="87" t="s">
        <v>1163</v>
      </c>
      <c r="D80" s="87" t="s">
        <v>1605</v>
      </c>
      <c r="E80" s="87" t="s">
        <v>1601</v>
      </c>
      <c r="F80" s="87" t="s">
        <v>1542</v>
      </c>
      <c r="G80" s="150">
        <v>15383.46</v>
      </c>
    </row>
    <row r="81" spans="1:7" x14ac:dyDescent="0.3">
      <c r="A81" s="1"/>
      <c r="B81" s="87" t="s">
        <v>364</v>
      </c>
      <c r="C81" s="87" t="s">
        <v>1164</v>
      </c>
      <c r="D81" s="87" t="s">
        <v>1606</v>
      </c>
      <c r="E81" s="87" t="s">
        <v>1601</v>
      </c>
      <c r="F81" s="87" t="s">
        <v>1542</v>
      </c>
      <c r="G81" s="150">
        <v>14614.28</v>
      </c>
    </row>
    <row r="82" spans="1:7" x14ac:dyDescent="0.3">
      <c r="A82" s="1"/>
      <c r="B82" s="87" t="s">
        <v>364</v>
      </c>
      <c r="C82" s="87" t="s">
        <v>1164</v>
      </c>
      <c r="D82" s="87" t="s">
        <v>1607</v>
      </c>
      <c r="E82" s="87" t="s">
        <v>1601</v>
      </c>
      <c r="F82" s="87" t="s">
        <v>1542</v>
      </c>
      <c r="G82" s="150">
        <v>15383.46</v>
      </c>
    </row>
    <row r="83" spans="1:7" x14ac:dyDescent="0.3">
      <c r="A83" s="1"/>
      <c r="B83" s="87" t="s">
        <v>364</v>
      </c>
      <c r="C83" s="87" t="s">
        <v>1165</v>
      </c>
      <c r="D83" s="87" t="s">
        <v>366</v>
      </c>
      <c r="E83" s="87" t="s">
        <v>1601</v>
      </c>
      <c r="F83" s="87" t="s">
        <v>1542</v>
      </c>
      <c r="G83" s="150">
        <v>4214.93</v>
      </c>
    </row>
    <row r="84" spans="1:7" x14ac:dyDescent="0.3">
      <c r="A84" s="1"/>
      <c r="B84" s="87" t="s">
        <v>364</v>
      </c>
      <c r="C84" s="87" t="s">
        <v>1165</v>
      </c>
      <c r="D84" s="87" t="s">
        <v>1608</v>
      </c>
      <c r="E84" s="87" t="s">
        <v>1601</v>
      </c>
      <c r="F84" s="87" t="s">
        <v>1542</v>
      </c>
      <c r="G84" s="150">
        <v>13518.61</v>
      </c>
    </row>
    <row r="85" spans="1:7" ht="26.4" x14ac:dyDescent="0.3">
      <c r="A85" s="1"/>
      <c r="B85" s="87" t="s">
        <v>596</v>
      </c>
      <c r="C85" s="87" t="s">
        <v>1166</v>
      </c>
      <c r="D85" s="87" t="s">
        <v>678</v>
      </c>
      <c r="E85" s="87" t="s">
        <v>1541</v>
      </c>
      <c r="F85" s="87" t="s">
        <v>1542</v>
      </c>
      <c r="G85" s="150">
        <v>0</v>
      </c>
    </row>
    <row r="86" spans="1:7" ht="26.4" x14ac:dyDescent="0.3">
      <c r="A86" s="1"/>
      <c r="B86" s="87" t="s">
        <v>596</v>
      </c>
      <c r="C86" s="87" t="s">
        <v>1166</v>
      </c>
      <c r="D86" s="87" t="s">
        <v>679</v>
      </c>
      <c r="E86" s="87" t="s">
        <v>1541</v>
      </c>
      <c r="F86" s="87" t="s">
        <v>1542</v>
      </c>
      <c r="G86" s="150">
        <v>0</v>
      </c>
    </row>
    <row r="87" spans="1:7" x14ac:dyDescent="0.3">
      <c r="A87" s="1"/>
      <c r="B87" s="87" t="s">
        <v>136</v>
      </c>
      <c r="C87" s="87" t="s">
        <v>137</v>
      </c>
      <c r="D87" s="87" t="s">
        <v>1609</v>
      </c>
      <c r="E87" s="87" t="s">
        <v>1541</v>
      </c>
      <c r="F87" s="87" t="s">
        <v>1542</v>
      </c>
      <c r="G87" s="150">
        <v>0</v>
      </c>
    </row>
    <row r="88" spans="1:7" x14ac:dyDescent="0.3">
      <c r="A88" s="1"/>
      <c r="B88" s="87" t="s">
        <v>136</v>
      </c>
      <c r="C88" s="87" t="s">
        <v>137</v>
      </c>
      <c r="D88" s="87" t="s">
        <v>1610</v>
      </c>
      <c r="E88" s="87" t="s">
        <v>1541</v>
      </c>
      <c r="F88" s="87" t="s">
        <v>1542</v>
      </c>
      <c r="G88" s="150">
        <v>0</v>
      </c>
    </row>
    <row r="89" spans="1:7" x14ac:dyDescent="0.3">
      <c r="A89" s="1"/>
      <c r="B89" s="87" t="s">
        <v>136</v>
      </c>
      <c r="C89" s="87" t="s">
        <v>137</v>
      </c>
      <c r="D89" s="87" t="s">
        <v>1611</v>
      </c>
      <c r="E89" s="87" t="s">
        <v>1541</v>
      </c>
      <c r="F89" s="87" t="s">
        <v>1542</v>
      </c>
      <c r="G89" s="150">
        <v>0</v>
      </c>
    </row>
    <row r="90" spans="1:7" x14ac:dyDescent="0.3">
      <c r="A90" s="1"/>
      <c r="B90" s="87" t="s">
        <v>136</v>
      </c>
      <c r="C90" s="87" t="s">
        <v>137</v>
      </c>
      <c r="D90" s="87" t="s">
        <v>1612</v>
      </c>
      <c r="E90" s="87" t="s">
        <v>1541</v>
      </c>
      <c r="F90" s="87" t="s">
        <v>1542</v>
      </c>
      <c r="G90" s="150">
        <v>0</v>
      </c>
    </row>
    <row r="91" spans="1:7" x14ac:dyDescent="0.3">
      <c r="A91" s="1"/>
      <c r="B91" s="87" t="s">
        <v>594</v>
      </c>
      <c r="C91" s="87" t="s">
        <v>1170</v>
      </c>
      <c r="D91" s="87" t="s">
        <v>1171</v>
      </c>
      <c r="E91" s="87" t="s">
        <v>1541</v>
      </c>
      <c r="F91" s="87" t="s">
        <v>1542</v>
      </c>
      <c r="G91" s="150">
        <v>0</v>
      </c>
    </row>
    <row r="92" spans="1:7" x14ac:dyDescent="0.3">
      <c r="A92" s="1"/>
      <c r="B92" s="87" t="s">
        <v>594</v>
      </c>
      <c r="C92" s="87" t="s">
        <v>1170</v>
      </c>
      <c r="D92" s="87" t="s">
        <v>1613</v>
      </c>
      <c r="E92" s="87" t="s">
        <v>1541</v>
      </c>
      <c r="F92" s="87" t="s">
        <v>1542</v>
      </c>
      <c r="G92" s="150">
        <v>0</v>
      </c>
    </row>
    <row r="93" spans="1:7" x14ac:dyDescent="0.3">
      <c r="A93" s="1"/>
      <c r="B93" s="87" t="s">
        <v>594</v>
      </c>
      <c r="C93" s="87" t="s">
        <v>1170</v>
      </c>
      <c r="D93" s="87" t="s">
        <v>1613</v>
      </c>
      <c r="E93" s="87" t="s">
        <v>1544</v>
      </c>
      <c r="F93" s="87" t="s">
        <v>1542</v>
      </c>
      <c r="G93" s="150">
        <v>0</v>
      </c>
    </row>
    <row r="94" spans="1:7" x14ac:dyDescent="0.3">
      <c r="A94" s="1"/>
      <c r="B94" s="87" t="s">
        <v>594</v>
      </c>
      <c r="C94" s="87" t="s">
        <v>1170</v>
      </c>
      <c r="D94" s="87" t="s">
        <v>1614</v>
      </c>
      <c r="E94" s="87" t="s">
        <v>1541</v>
      </c>
      <c r="F94" s="87" t="s">
        <v>1542</v>
      </c>
      <c r="G94" s="150">
        <v>0</v>
      </c>
    </row>
    <row r="95" spans="1:7" x14ac:dyDescent="0.3">
      <c r="A95" s="1"/>
      <c r="B95" s="87" t="s">
        <v>594</v>
      </c>
      <c r="C95" s="87" t="s">
        <v>1170</v>
      </c>
      <c r="D95" s="87" t="s">
        <v>1614</v>
      </c>
      <c r="E95" s="87" t="s">
        <v>1544</v>
      </c>
      <c r="F95" s="87" t="s">
        <v>1542</v>
      </c>
      <c r="G95" s="150">
        <v>0</v>
      </c>
    </row>
    <row r="96" spans="1:7" x14ac:dyDescent="0.3">
      <c r="A96" s="1"/>
      <c r="B96" s="87" t="s">
        <v>594</v>
      </c>
      <c r="C96" s="87" t="s">
        <v>1170</v>
      </c>
      <c r="D96" s="87" t="s">
        <v>1615</v>
      </c>
      <c r="E96" s="87" t="s">
        <v>1541</v>
      </c>
      <c r="F96" s="87" t="s">
        <v>1542</v>
      </c>
      <c r="G96" s="150">
        <v>0</v>
      </c>
    </row>
    <row r="97" spans="1:7" x14ac:dyDescent="0.3">
      <c r="A97" s="1"/>
      <c r="B97" s="87" t="s">
        <v>594</v>
      </c>
      <c r="C97" s="87" t="s">
        <v>1170</v>
      </c>
      <c r="D97" s="87" t="s">
        <v>1615</v>
      </c>
      <c r="E97" s="87" t="s">
        <v>1544</v>
      </c>
      <c r="F97" s="87" t="s">
        <v>1542</v>
      </c>
      <c r="G97" s="150">
        <v>0</v>
      </c>
    </row>
    <row r="98" spans="1:7" x14ac:dyDescent="0.3">
      <c r="A98" s="1"/>
      <c r="B98" s="87" t="s">
        <v>142</v>
      </c>
      <c r="C98" s="87" t="s">
        <v>1176</v>
      </c>
      <c r="D98" s="87" t="s">
        <v>733</v>
      </c>
      <c r="E98" s="87" t="s">
        <v>1566</v>
      </c>
      <c r="F98" s="87" t="s">
        <v>1542</v>
      </c>
      <c r="G98" s="150">
        <v>0</v>
      </c>
    </row>
    <row r="99" spans="1:7" x14ac:dyDescent="0.3">
      <c r="A99" s="1"/>
      <c r="B99" s="87" t="s">
        <v>145</v>
      </c>
      <c r="C99" s="87" t="s">
        <v>1177</v>
      </c>
      <c r="D99" s="87" t="s">
        <v>1616</v>
      </c>
      <c r="E99" s="87" t="s">
        <v>1566</v>
      </c>
      <c r="F99" s="87" t="s">
        <v>1542</v>
      </c>
      <c r="G99" s="150">
        <v>0</v>
      </c>
    </row>
    <row r="100" spans="1:7" x14ac:dyDescent="0.3">
      <c r="A100" s="1"/>
      <c r="B100" s="87" t="s">
        <v>145</v>
      </c>
      <c r="C100" s="87" t="s">
        <v>1177</v>
      </c>
      <c r="D100" s="87" t="s">
        <v>1617</v>
      </c>
      <c r="E100" s="87" t="s">
        <v>1566</v>
      </c>
      <c r="F100" s="87" t="s">
        <v>1542</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583</v>
      </c>
      <c r="C6" s="197" t="s">
        <v>1618</v>
      </c>
      <c r="D6" s="197"/>
      <c r="E6" s="197"/>
      <c r="F6" s="197"/>
      <c r="G6" s="197"/>
      <c r="H6" s="197"/>
      <c r="I6" s="197"/>
      <c r="J6" s="197"/>
      <c r="K6" s="197"/>
      <c r="L6" s="197"/>
      <c r="M6" s="197"/>
      <c r="N6" s="197"/>
      <c r="O6" s="197"/>
      <c r="P6" s="197"/>
    </row>
    <row r="7" spans="1:16" ht="40.049999999999997" customHeight="1" x14ac:dyDescent="0.3">
      <c r="A7" s="1"/>
      <c r="B7" s="197"/>
      <c r="C7" s="3" t="s">
        <v>261</v>
      </c>
      <c r="D7" s="3" t="s">
        <v>74</v>
      </c>
      <c r="E7" s="3" t="s">
        <v>81</v>
      </c>
      <c r="F7" s="3" t="s">
        <v>81</v>
      </c>
      <c r="G7" s="3" t="s">
        <v>90</v>
      </c>
      <c r="H7" s="3" t="s">
        <v>638</v>
      </c>
      <c r="I7" s="3" t="s">
        <v>93</v>
      </c>
      <c r="J7" s="3" t="s">
        <v>93</v>
      </c>
      <c r="K7" s="3" t="s">
        <v>125</v>
      </c>
      <c r="L7" s="3" t="s">
        <v>125</v>
      </c>
      <c r="M7" s="3" t="s">
        <v>125</v>
      </c>
      <c r="N7" s="3" t="s">
        <v>125</v>
      </c>
      <c r="O7" s="3" t="s">
        <v>142</v>
      </c>
      <c r="P7" s="3" t="s">
        <v>145</v>
      </c>
    </row>
    <row r="8" spans="1:16" ht="40.049999999999997" customHeight="1" x14ac:dyDescent="0.3">
      <c r="A8" s="1"/>
      <c r="B8" s="197"/>
      <c r="C8" s="3" t="s">
        <v>72</v>
      </c>
      <c r="D8" s="3" t="s">
        <v>79</v>
      </c>
      <c r="E8" s="3" t="s">
        <v>1619</v>
      </c>
      <c r="F8" s="3" t="s">
        <v>1620</v>
      </c>
      <c r="G8" s="3" t="s">
        <v>1621</v>
      </c>
      <c r="H8" s="3" t="s">
        <v>1622</v>
      </c>
      <c r="I8" s="3" t="s">
        <v>97</v>
      </c>
      <c r="J8" s="3" t="s">
        <v>100</v>
      </c>
      <c r="K8" s="3" t="s">
        <v>1623</v>
      </c>
      <c r="L8" s="3" t="s">
        <v>1624</v>
      </c>
      <c r="M8" s="3" t="s">
        <v>127</v>
      </c>
      <c r="N8" s="3" t="s">
        <v>1625</v>
      </c>
      <c r="O8" s="3" t="s">
        <v>1129</v>
      </c>
      <c r="P8" s="3" t="s">
        <v>1626</v>
      </c>
    </row>
    <row r="9" spans="1:16" x14ac:dyDescent="0.3">
      <c r="A9" s="1"/>
      <c r="B9" s="151" t="s">
        <v>192</v>
      </c>
      <c r="C9" s="149">
        <v>871</v>
      </c>
      <c r="D9" s="149">
        <v>2986.03</v>
      </c>
      <c r="E9" s="149">
        <v>79.88</v>
      </c>
      <c r="F9" s="149">
        <v>79.88</v>
      </c>
      <c r="G9" s="149">
        <v>4467.8</v>
      </c>
      <c r="H9" s="149">
        <v>504.06</v>
      </c>
      <c r="I9" s="149">
        <v>8180</v>
      </c>
      <c r="J9" s="149">
        <v>22740</v>
      </c>
      <c r="K9" s="149">
        <v>4007.15103</v>
      </c>
      <c r="L9" s="149">
        <v>4389.2387399999998</v>
      </c>
      <c r="M9" s="149">
        <v>4380.5232999999998</v>
      </c>
      <c r="N9" s="149">
        <v>4389.0949199999995</v>
      </c>
      <c r="O9" s="149">
        <v>6821</v>
      </c>
      <c r="P9" s="149">
        <v>7111.7139999999999</v>
      </c>
    </row>
    <row r="10" spans="1:16" x14ac:dyDescent="0.3">
      <c r="A10" s="1"/>
      <c r="B10" s="151" t="s">
        <v>1627</v>
      </c>
      <c r="C10" s="149">
        <v>870.4</v>
      </c>
      <c r="D10" s="149">
        <v>2986.03</v>
      </c>
      <c r="E10" s="149">
        <v>81.569999999999993</v>
      </c>
      <c r="F10" s="149">
        <v>81.569999999999993</v>
      </c>
      <c r="G10" s="149">
        <v>4467.8</v>
      </c>
      <c r="H10" s="149">
        <v>506.02</v>
      </c>
      <c r="I10" s="149">
        <v>8342</v>
      </c>
      <c r="J10" s="149">
        <v>22657</v>
      </c>
      <c r="K10" s="149">
        <v>4067.3339799999999</v>
      </c>
      <c r="L10" s="149">
        <v>4412.98981</v>
      </c>
      <c r="M10" s="149">
        <v>4404.6367600000003</v>
      </c>
      <c r="N10" s="149">
        <v>4413.0031600000002</v>
      </c>
      <c r="O10" s="149">
        <v>6818</v>
      </c>
      <c r="P10" s="149">
        <v>7110.3969999999999</v>
      </c>
    </row>
    <row r="11" spans="1:16" x14ac:dyDescent="0.3">
      <c r="A11" s="1"/>
      <c r="B11" s="151" t="s">
        <v>1628</v>
      </c>
      <c r="C11" s="149">
        <v>870.2</v>
      </c>
      <c r="D11" s="149">
        <v>2984.87</v>
      </c>
      <c r="E11" s="149">
        <v>83.21</v>
      </c>
      <c r="F11" s="149">
        <v>83.21</v>
      </c>
      <c r="G11" s="149">
        <v>4474.7</v>
      </c>
      <c r="H11" s="149">
        <v>502.1</v>
      </c>
      <c r="I11" s="149">
        <v>8506</v>
      </c>
      <c r="J11" s="149">
        <v>22790</v>
      </c>
      <c r="K11" s="149">
        <v>4120.6863400000002</v>
      </c>
      <c r="L11" s="149">
        <v>4444.59267</v>
      </c>
      <c r="M11" s="149">
        <v>4435.9947199999997</v>
      </c>
      <c r="N11" s="149">
        <v>4444.8024699999996</v>
      </c>
      <c r="O11" s="149">
        <v>6838</v>
      </c>
      <c r="P11" s="149">
        <v>7109.2460000000001</v>
      </c>
    </row>
    <row r="12" spans="1:16" x14ac:dyDescent="0.3">
      <c r="A12" s="1"/>
      <c r="B12" s="151" t="s">
        <v>1629</v>
      </c>
      <c r="C12" s="149">
        <v>870.3</v>
      </c>
      <c r="D12" s="149">
        <v>2939.26</v>
      </c>
      <c r="E12" s="149">
        <v>85.05</v>
      </c>
      <c r="F12" s="149">
        <v>85.05</v>
      </c>
      <c r="G12" s="149">
        <v>4474.7</v>
      </c>
      <c r="H12" s="149">
        <v>506.02</v>
      </c>
      <c r="I12" s="149">
        <v>8669</v>
      </c>
      <c r="J12" s="149">
        <v>22709</v>
      </c>
      <c r="K12" s="149">
        <v>4172.27135</v>
      </c>
      <c r="L12" s="149">
        <v>4466.9700599999996</v>
      </c>
      <c r="M12" s="149">
        <v>4457.9460099999997</v>
      </c>
      <c r="N12" s="149">
        <v>4466.9441200000001</v>
      </c>
      <c r="O12" s="149">
        <v>6851</v>
      </c>
      <c r="P12" s="149">
        <v>7108.143</v>
      </c>
    </row>
    <row r="13" spans="1:16" x14ac:dyDescent="0.3">
      <c r="A13" s="1"/>
      <c r="B13" s="151" t="s">
        <v>1630</v>
      </c>
      <c r="C13" s="149">
        <v>870.5</v>
      </c>
      <c r="D13" s="149">
        <v>2883.02</v>
      </c>
      <c r="E13" s="149">
        <v>86.38</v>
      </c>
      <c r="F13" s="149">
        <v>86.38</v>
      </c>
      <c r="G13" s="149">
        <v>4474.7</v>
      </c>
      <c r="H13" s="149">
        <v>504.06</v>
      </c>
      <c r="I13" s="149">
        <v>8799</v>
      </c>
      <c r="J13" s="149">
        <v>22676</v>
      </c>
      <c r="K13" s="149">
        <v>4168.7381699999996</v>
      </c>
      <c r="L13" s="149">
        <v>4462.6514399999996</v>
      </c>
      <c r="M13" s="149">
        <v>4453.8368200000004</v>
      </c>
      <c r="N13" s="149">
        <v>4462.7040900000002</v>
      </c>
      <c r="O13" s="149">
        <v>6863</v>
      </c>
      <c r="P13" s="149">
        <v>7106.8810000000003</v>
      </c>
    </row>
    <row r="14" spans="1:16" x14ac:dyDescent="0.3">
      <c r="A14" s="1"/>
      <c r="B14" s="151" t="s">
        <v>1631</v>
      </c>
      <c r="C14" s="149">
        <v>870.9</v>
      </c>
      <c r="D14" s="149">
        <v>2938.58</v>
      </c>
      <c r="E14" s="149">
        <v>87.04</v>
      </c>
      <c r="F14" s="149">
        <v>87.04</v>
      </c>
      <c r="G14" s="149">
        <v>4474.7</v>
      </c>
      <c r="H14" s="149">
        <v>504.06</v>
      </c>
      <c r="I14" s="149">
        <v>8834</v>
      </c>
      <c r="J14" s="149">
        <v>22603</v>
      </c>
      <c r="K14" s="149">
        <v>4076.52054</v>
      </c>
      <c r="L14" s="149">
        <v>4425.7488300000005</v>
      </c>
      <c r="M14" s="149">
        <v>4416.7472799999996</v>
      </c>
      <c r="N14" s="149">
        <v>4425.84076</v>
      </c>
      <c r="O14" s="149">
        <v>6857</v>
      </c>
      <c r="P14" s="149">
        <v>7105.6189999999997</v>
      </c>
    </row>
    <row r="15" spans="1:16" x14ac:dyDescent="0.3">
      <c r="A15" s="1"/>
      <c r="B15" s="151" t="s">
        <v>309</v>
      </c>
      <c r="C15" s="149">
        <v>870.9</v>
      </c>
      <c r="D15" s="149">
        <v>2986.03</v>
      </c>
      <c r="E15" s="149">
        <v>86.93</v>
      </c>
      <c r="F15" s="149">
        <v>86.93</v>
      </c>
      <c r="G15" s="149">
        <v>4474.7</v>
      </c>
      <c r="H15" s="149">
        <v>505.04</v>
      </c>
      <c r="I15" s="149">
        <v>8805</v>
      </c>
      <c r="J15" s="149">
        <v>22665</v>
      </c>
      <c r="K15" s="149">
        <v>3929.77295</v>
      </c>
      <c r="L15" s="149">
        <v>4346.8395200000004</v>
      </c>
      <c r="M15" s="149">
        <v>4337.9192400000002</v>
      </c>
      <c r="N15" s="149">
        <v>4346.5782200000003</v>
      </c>
      <c r="O15" s="149">
        <v>6858</v>
      </c>
      <c r="P15" s="149">
        <v>7104.3639999999996</v>
      </c>
    </row>
    <row r="16" spans="1:16" x14ac:dyDescent="0.3">
      <c r="A16" s="1"/>
      <c r="B16" s="151" t="s">
        <v>319</v>
      </c>
      <c r="C16" s="149">
        <v>870.9</v>
      </c>
      <c r="D16" s="149">
        <v>3043.9</v>
      </c>
      <c r="E16" s="149">
        <v>86.46</v>
      </c>
      <c r="F16" s="149">
        <v>86.46</v>
      </c>
      <c r="G16" s="149">
        <v>4474.7</v>
      </c>
      <c r="H16" s="149">
        <v>510.93</v>
      </c>
      <c r="I16" s="149">
        <v>8716</v>
      </c>
      <c r="J16" s="149">
        <v>22594</v>
      </c>
      <c r="K16" s="149">
        <v>3838.8507800000002</v>
      </c>
      <c r="L16" s="149">
        <v>4291.2891399999999</v>
      </c>
      <c r="M16" s="149">
        <v>4281.9068900000002</v>
      </c>
      <c r="N16" s="149">
        <v>4290.2816800000001</v>
      </c>
      <c r="O16" s="149">
        <v>6865</v>
      </c>
      <c r="P16" s="149">
        <v>7103.0060000000003</v>
      </c>
    </row>
    <row r="17" spans="1:16" x14ac:dyDescent="0.3">
      <c r="A17" s="1"/>
      <c r="B17" s="151" t="s">
        <v>399</v>
      </c>
      <c r="C17" s="149">
        <v>870.9</v>
      </c>
      <c r="D17" s="149">
        <v>2984.87</v>
      </c>
      <c r="E17" s="149">
        <v>85.79</v>
      </c>
      <c r="F17" s="149">
        <v>85.79</v>
      </c>
      <c r="G17" s="149">
        <v>4474.7</v>
      </c>
      <c r="H17" s="149">
        <v>504.06</v>
      </c>
      <c r="I17" s="149">
        <v>8595</v>
      </c>
      <c r="J17" s="149">
        <v>22573</v>
      </c>
      <c r="K17" s="149">
        <v>3827.8976400000001</v>
      </c>
      <c r="L17" s="149">
        <v>4280.6892399999997</v>
      </c>
      <c r="M17" s="149">
        <v>4272.6074200000003</v>
      </c>
      <c r="N17" s="149">
        <v>4280.8597600000003</v>
      </c>
      <c r="O17" s="149">
        <v>6851</v>
      </c>
      <c r="P17" s="149">
        <v>7101.7240000000002</v>
      </c>
    </row>
    <row r="18" spans="1:16" x14ac:dyDescent="0.3">
      <c r="A18" s="1"/>
      <c r="B18" s="151" t="s">
        <v>1632</v>
      </c>
      <c r="C18" s="149">
        <v>868.5</v>
      </c>
      <c r="D18" s="149">
        <v>2986.03</v>
      </c>
      <c r="E18" s="149">
        <v>85.09</v>
      </c>
      <c r="F18" s="149">
        <v>85.09</v>
      </c>
      <c r="G18" s="149">
        <v>4474.7</v>
      </c>
      <c r="H18" s="149">
        <v>508.97</v>
      </c>
      <c r="I18" s="149">
        <v>8440</v>
      </c>
      <c r="J18" s="149">
        <v>22655</v>
      </c>
      <c r="K18" s="149">
        <v>3777.13699</v>
      </c>
      <c r="L18" s="149">
        <v>4254.1900599999999</v>
      </c>
      <c r="M18" s="149">
        <v>4247.5212099999999</v>
      </c>
      <c r="N18" s="149">
        <v>4254.1252100000002</v>
      </c>
      <c r="O18" s="149">
        <v>6855</v>
      </c>
      <c r="P18" s="149">
        <v>7100.8620000000001</v>
      </c>
    </row>
    <row r="19" spans="1:16" x14ac:dyDescent="0.3">
      <c r="A19" s="1"/>
      <c r="B19" s="151" t="s">
        <v>1633</v>
      </c>
      <c r="C19" s="149">
        <v>866.7</v>
      </c>
      <c r="D19" s="149">
        <v>2986.03</v>
      </c>
      <c r="E19" s="149">
        <v>84.28</v>
      </c>
      <c r="F19" s="149">
        <v>84.28</v>
      </c>
      <c r="G19" s="149">
        <v>4474.7</v>
      </c>
      <c r="H19" s="149">
        <v>505.04</v>
      </c>
      <c r="I19" s="149">
        <v>8286</v>
      </c>
      <c r="J19" s="149">
        <v>22648</v>
      </c>
      <c r="K19" s="149">
        <v>3720.0160999999998</v>
      </c>
      <c r="L19" s="149">
        <v>4216.8945299999996</v>
      </c>
      <c r="M19" s="149">
        <v>4211.6210899999996</v>
      </c>
      <c r="N19" s="149">
        <v>4217.3789999999999</v>
      </c>
      <c r="O19" s="149">
        <v>6858</v>
      </c>
      <c r="P19" s="149">
        <v>7100.241</v>
      </c>
    </row>
    <row r="20" spans="1:16" x14ac:dyDescent="0.3">
      <c r="A20" s="1"/>
      <c r="B20" s="151" t="s">
        <v>1634</v>
      </c>
      <c r="C20" s="149">
        <v>866.3</v>
      </c>
      <c r="D20" s="149">
        <v>2984.87</v>
      </c>
      <c r="E20" s="149">
        <v>83.38</v>
      </c>
      <c r="F20" s="149">
        <v>83.38</v>
      </c>
      <c r="G20" s="149">
        <v>4474.7</v>
      </c>
      <c r="H20" s="149">
        <v>505.04</v>
      </c>
      <c r="I20" s="149">
        <v>8148</v>
      </c>
      <c r="J20" s="149">
        <v>22638</v>
      </c>
      <c r="K20" s="149">
        <v>3680.6793200000002</v>
      </c>
      <c r="L20" s="149">
        <v>4197.4616999999998</v>
      </c>
      <c r="M20" s="149">
        <v>4193.0225399999999</v>
      </c>
      <c r="N20" s="149">
        <v>4198.0640400000002</v>
      </c>
      <c r="O20" s="149">
        <v>6852</v>
      </c>
      <c r="P20" s="149">
        <v>7099.0140000000001</v>
      </c>
    </row>
    <row r="21" spans="1:16" x14ac:dyDescent="0.3">
      <c r="A21" s="1"/>
      <c r="B21" s="151" t="s">
        <v>1635</v>
      </c>
      <c r="C21" s="149">
        <v>862.1</v>
      </c>
      <c r="D21" s="149">
        <v>2939.26</v>
      </c>
      <c r="E21" s="149">
        <v>82.5</v>
      </c>
      <c r="F21" s="149">
        <v>82.5</v>
      </c>
      <c r="G21" s="149">
        <v>4474.7</v>
      </c>
      <c r="H21" s="149">
        <v>506.02</v>
      </c>
      <c r="I21" s="149">
        <v>8023</v>
      </c>
      <c r="J21" s="149">
        <v>22655</v>
      </c>
      <c r="K21" s="149">
        <v>3592.9370899999999</v>
      </c>
      <c r="L21" s="149">
        <v>4158.9885700000004</v>
      </c>
      <c r="M21" s="149">
        <v>4155.0682100000004</v>
      </c>
      <c r="N21" s="149">
        <v>4159.78737</v>
      </c>
      <c r="O21" s="149">
        <v>6845</v>
      </c>
      <c r="P21" s="149">
        <v>7098.2349999999997</v>
      </c>
    </row>
    <row r="22" spans="1:16" x14ac:dyDescent="0.3">
      <c r="A22" s="1"/>
      <c r="B22" s="151" t="s">
        <v>1636</v>
      </c>
      <c r="C22" s="149">
        <v>860.3</v>
      </c>
      <c r="D22" s="149">
        <v>2883.02</v>
      </c>
      <c r="E22" s="149">
        <v>81.89</v>
      </c>
      <c r="F22" s="149">
        <v>81.89</v>
      </c>
      <c r="G22" s="149">
        <v>4474.7</v>
      </c>
      <c r="H22" s="149">
        <v>504.06</v>
      </c>
      <c r="I22" s="149">
        <v>7899</v>
      </c>
      <c r="J22" s="149">
        <v>22636</v>
      </c>
      <c r="K22" s="149">
        <v>3596.35239</v>
      </c>
      <c r="L22" s="149">
        <v>4164.4847900000004</v>
      </c>
      <c r="M22" s="149">
        <v>4164.5835900000002</v>
      </c>
      <c r="N22" s="149">
        <v>4166.50047</v>
      </c>
      <c r="O22" s="149">
        <v>6839</v>
      </c>
      <c r="P22" s="149">
        <v>7097.125</v>
      </c>
    </row>
    <row r="23" spans="1:16" x14ac:dyDescent="0.3">
      <c r="A23" s="1"/>
      <c r="B23" s="151" t="s">
        <v>310</v>
      </c>
      <c r="C23" s="149">
        <v>857.7</v>
      </c>
      <c r="D23" s="149">
        <v>2938.58</v>
      </c>
      <c r="E23" s="149">
        <v>82.17</v>
      </c>
      <c r="F23" s="149">
        <v>82.17</v>
      </c>
      <c r="G23" s="149">
        <v>4474.7</v>
      </c>
      <c r="H23" s="149">
        <v>501.12</v>
      </c>
      <c r="I23" s="149">
        <v>7775</v>
      </c>
      <c r="J23" s="149">
        <v>22687</v>
      </c>
      <c r="K23" s="149">
        <v>3797.6295500000001</v>
      </c>
      <c r="L23" s="149">
        <v>4223.7647999999999</v>
      </c>
      <c r="M23" s="149">
        <v>4226.1108400000003</v>
      </c>
      <c r="N23" s="149">
        <v>4225.9765600000001</v>
      </c>
      <c r="O23" s="149">
        <v>6837</v>
      </c>
      <c r="P23" s="149">
        <v>7095.567</v>
      </c>
    </row>
    <row r="24" spans="1:16" x14ac:dyDescent="0.3">
      <c r="A24" s="1"/>
      <c r="B24" s="151" t="s">
        <v>1637</v>
      </c>
      <c r="C24" s="149">
        <v>857.7</v>
      </c>
      <c r="D24" s="149">
        <v>2986.03</v>
      </c>
      <c r="E24" s="149">
        <v>83.1</v>
      </c>
      <c r="F24" s="149">
        <v>83.1</v>
      </c>
      <c r="G24" s="149">
        <v>4474.7</v>
      </c>
      <c r="H24" s="149">
        <v>502.1</v>
      </c>
      <c r="I24" s="149">
        <v>7666</v>
      </c>
      <c r="J24" s="149">
        <v>22650</v>
      </c>
      <c r="K24" s="149">
        <v>3904.3335000000002</v>
      </c>
      <c r="L24" s="149">
        <v>4266.9490800000003</v>
      </c>
      <c r="M24" s="149">
        <v>4267.7417800000003</v>
      </c>
      <c r="N24" s="149">
        <v>4269.7891200000004</v>
      </c>
      <c r="O24" s="149">
        <v>6878</v>
      </c>
      <c r="P24" s="149">
        <v>7095.098</v>
      </c>
    </row>
    <row r="25" spans="1:16" x14ac:dyDescent="0.3">
      <c r="A25" s="1"/>
      <c r="B25" s="151" t="s">
        <v>417</v>
      </c>
      <c r="C25" s="149">
        <v>859.7</v>
      </c>
      <c r="D25" s="149">
        <v>3043.9</v>
      </c>
      <c r="E25" s="149">
        <v>84.2</v>
      </c>
      <c r="F25" s="149">
        <v>84.2</v>
      </c>
      <c r="G25" s="149">
        <v>4474.7</v>
      </c>
      <c r="H25" s="149">
        <v>501.12</v>
      </c>
      <c r="I25" s="149">
        <v>7636</v>
      </c>
      <c r="J25" s="149">
        <v>22660</v>
      </c>
      <c r="K25" s="149">
        <v>3973.703</v>
      </c>
      <c r="L25" s="149">
        <v>4299.9259899999997</v>
      </c>
      <c r="M25" s="149">
        <v>4301.3710000000001</v>
      </c>
      <c r="N25" s="149">
        <v>4302.4124099999999</v>
      </c>
      <c r="O25" s="149">
        <v>6875</v>
      </c>
      <c r="P25" s="149">
        <v>7094.2910000000002</v>
      </c>
    </row>
    <row r="26" spans="1:16" x14ac:dyDescent="0.3">
      <c r="A26" s="1"/>
      <c r="B26" s="151" t="s">
        <v>377</v>
      </c>
      <c r="C26" s="149">
        <v>862.1</v>
      </c>
      <c r="D26" s="149">
        <v>2984.87</v>
      </c>
      <c r="E26" s="149">
        <v>85.28</v>
      </c>
      <c r="F26" s="149">
        <v>85.28</v>
      </c>
      <c r="G26" s="149">
        <v>4474.7</v>
      </c>
      <c r="H26" s="149">
        <v>505.04</v>
      </c>
      <c r="I26" s="149">
        <v>7650</v>
      </c>
      <c r="J26" s="149">
        <v>22655</v>
      </c>
      <c r="K26" s="149">
        <v>3888.4342200000001</v>
      </c>
      <c r="L26" s="149">
        <v>4294.6262399999996</v>
      </c>
      <c r="M26" s="149">
        <v>4291.7469000000001</v>
      </c>
      <c r="N26" s="149">
        <v>4295.5818200000003</v>
      </c>
      <c r="O26" s="149">
        <v>6879</v>
      </c>
      <c r="P26" s="149">
        <v>7093.0640000000003</v>
      </c>
    </row>
    <row r="27" spans="1:16" x14ac:dyDescent="0.3">
      <c r="A27" s="1"/>
      <c r="B27" s="151" t="s">
        <v>320</v>
      </c>
      <c r="C27" s="149">
        <v>863</v>
      </c>
      <c r="D27" s="149">
        <v>2986.03</v>
      </c>
      <c r="E27" s="149">
        <v>85.19</v>
      </c>
      <c r="F27" s="149">
        <v>85.19</v>
      </c>
      <c r="G27" s="149">
        <v>4474.7</v>
      </c>
      <c r="H27" s="149">
        <v>506.02</v>
      </c>
      <c r="I27" s="149">
        <v>7693</v>
      </c>
      <c r="J27" s="149">
        <v>22747</v>
      </c>
      <c r="K27" s="149">
        <v>3790.5632000000001</v>
      </c>
      <c r="L27" s="149">
        <v>4250.6568900000002</v>
      </c>
      <c r="M27" s="149">
        <v>4244.4930999999997</v>
      </c>
      <c r="N27" s="149">
        <v>4250.1205399999999</v>
      </c>
      <c r="O27" s="149">
        <v>6878</v>
      </c>
      <c r="P27" s="149">
        <v>7091.43</v>
      </c>
    </row>
    <row r="28" spans="1:16" x14ac:dyDescent="0.3">
      <c r="A28" s="1"/>
      <c r="B28" s="151" t="s">
        <v>1638</v>
      </c>
      <c r="C28" s="149">
        <v>866.9</v>
      </c>
      <c r="D28" s="149">
        <v>3043.9</v>
      </c>
      <c r="E28" s="149">
        <v>84.74</v>
      </c>
      <c r="F28" s="149">
        <v>84.74</v>
      </c>
      <c r="G28" s="149">
        <v>4488.5</v>
      </c>
      <c r="H28" s="149">
        <v>509.95</v>
      </c>
      <c r="I28" s="149">
        <v>7688</v>
      </c>
      <c r="J28" s="149">
        <v>22660</v>
      </c>
      <c r="K28" s="149">
        <v>3765.4769900000001</v>
      </c>
      <c r="L28" s="149">
        <v>4245.7496600000004</v>
      </c>
      <c r="M28" s="149">
        <v>4238.22174</v>
      </c>
      <c r="N28" s="149">
        <v>4245.2919000000002</v>
      </c>
      <c r="O28" s="149">
        <v>6867</v>
      </c>
      <c r="P28" s="149">
        <v>7089.7960000000003</v>
      </c>
    </row>
    <row r="29" spans="1:16" x14ac:dyDescent="0.3">
      <c r="A29" s="1"/>
      <c r="B29" s="151" t="s">
        <v>1639</v>
      </c>
      <c r="C29" s="149">
        <v>869.7</v>
      </c>
      <c r="D29" s="149">
        <v>2984.87</v>
      </c>
      <c r="E29" s="149">
        <v>84.29</v>
      </c>
      <c r="F29" s="149">
        <v>84.29</v>
      </c>
      <c r="G29" s="149">
        <v>4474.7</v>
      </c>
      <c r="H29" s="149">
        <v>505.04</v>
      </c>
      <c r="I29" s="149">
        <v>7662</v>
      </c>
      <c r="J29" s="149">
        <v>22631</v>
      </c>
      <c r="K29" s="149">
        <v>3724.4915000000001</v>
      </c>
      <c r="L29" s="149">
        <v>4223.96126</v>
      </c>
      <c r="M29" s="149">
        <v>4216.1628700000001</v>
      </c>
      <c r="N29" s="149">
        <v>4223.1502499999997</v>
      </c>
      <c r="O29" s="149">
        <v>6860</v>
      </c>
      <c r="P29" s="149">
        <v>7088.8720000000003</v>
      </c>
    </row>
    <row r="30" spans="1:16" x14ac:dyDescent="0.3">
      <c r="A30" s="1"/>
      <c r="B30" s="151" t="s">
        <v>169</v>
      </c>
      <c r="C30" s="149">
        <v>870.9</v>
      </c>
      <c r="D30" s="149">
        <v>2986.03</v>
      </c>
      <c r="E30" s="149">
        <v>83.81</v>
      </c>
      <c r="F30" s="149">
        <v>83.81</v>
      </c>
      <c r="G30" s="149">
        <v>4481.6000000000004</v>
      </c>
      <c r="H30" s="149">
        <v>504.06</v>
      </c>
      <c r="I30" s="149">
        <v>7635</v>
      </c>
      <c r="J30" s="149">
        <v>22558</v>
      </c>
      <c r="K30" s="149">
        <v>3698.2276900000002</v>
      </c>
      <c r="L30" s="149">
        <v>4211.5947699999997</v>
      </c>
      <c r="M30" s="149">
        <v>4203.1868000000004</v>
      </c>
      <c r="N30" s="149">
        <v>4210.6658900000002</v>
      </c>
      <c r="O30" s="149">
        <v>6849</v>
      </c>
      <c r="P30" s="149">
        <v>7087.6790000000001</v>
      </c>
    </row>
    <row r="31" spans="1:16" x14ac:dyDescent="0.3">
      <c r="A31" s="1"/>
      <c r="B31" s="151" t="s">
        <v>1640</v>
      </c>
      <c r="C31" s="149">
        <v>870.9</v>
      </c>
      <c r="D31" s="149">
        <v>2986.03</v>
      </c>
      <c r="E31" s="149">
        <v>83.82</v>
      </c>
      <c r="F31" s="149">
        <v>83.82</v>
      </c>
      <c r="G31" s="149">
        <v>4488.5</v>
      </c>
      <c r="H31" s="149">
        <v>506.02</v>
      </c>
      <c r="I31" s="149">
        <v>7669</v>
      </c>
      <c r="J31" s="149">
        <v>22571</v>
      </c>
      <c r="K31" s="149">
        <v>3765.1237500000002</v>
      </c>
      <c r="L31" s="149">
        <v>4240.8424400000004</v>
      </c>
      <c r="M31" s="149">
        <v>4232.8151699999999</v>
      </c>
      <c r="N31" s="149">
        <v>4240.2275099999997</v>
      </c>
      <c r="O31" s="149">
        <v>6866</v>
      </c>
      <c r="P31" s="149">
        <v>7086.4179999999997</v>
      </c>
    </row>
    <row r="32" spans="1:16" x14ac:dyDescent="0.3">
      <c r="A32" s="1"/>
      <c r="B32" s="151" t="s">
        <v>1641</v>
      </c>
      <c r="C32" s="149">
        <v>870.9</v>
      </c>
      <c r="D32" s="149">
        <v>2984.87</v>
      </c>
      <c r="E32" s="149">
        <v>85.05</v>
      </c>
      <c r="F32" s="149">
        <v>85.05</v>
      </c>
      <c r="G32" s="149">
        <v>4481.6000000000004</v>
      </c>
      <c r="H32" s="149">
        <v>513.87</v>
      </c>
      <c r="I32" s="149">
        <v>7811</v>
      </c>
      <c r="J32" s="149">
        <v>22681</v>
      </c>
      <c r="K32" s="149">
        <v>4005.38445</v>
      </c>
      <c r="L32" s="149">
        <v>4335.06203</v>
      </c>
      <c r="M32" s="149">
        <v>4326.8897999999999</v>
      </c>
      <c r="N32" s="149">
        <v>4334.9182099999998</v>
      </c>
      <c r="O32" s="149">
        <v>6869</v>
      </c>
      <c r="P32" s="149">
        <v>7085.1769999999997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583</v>
      </c>
      <c r="C6" s="197" t="s">
        <v>1642</v>
      </c>
      <c r="D6" s="197"/>
      <c r="E6" s="197"/>
      <c r="F6" s="197"/>
      <c r="G6" s="197"/>
      <c r="H6" s="197"/>
      <c r="I6" s="197"/>
      <c r="J6" s="197"/>
      <c r="K6" s="197"/>
      <c r="L6" s="197"/>
      <c r="M6" s="197"/>
      <c r="N6" s="197"/>
      <c r="O6" s="197"/>
      <c r="P6" s="197"/>
      <c r="Q6" s="197"/>
    </row>
    <row r="7" spans="1:17" ht="40.049999999999997" customHeight="1" x14ac:dyDescent="0.3">
      <c r="A7" s="1"/>
      <c r="B7" s="197"/>
      <c r="C7" s="3" t="s">
        <v>261</v>
      </c>
      <c r="D7" s="3" t="s">
        <v>74</v>
      </c>
      <c r="E7" s="3" t="s">
        <v>74</v>
      </c>
      <c r="F7" s="3" t="s">
        <v>81</v>
      </c>
      <c r="G7" s="3" t="s">
        <v>81</v>
      </c>
      <c r="H7" s="3" t="s">
        <v>81</v>
      </c>
      <c r="I7" s="3" t="s">
        <v>81</v>
      </c>
      <c r="J7" s="3" t="s">
        <v>90</v>
      </c>
      <c r="K7" s="3" t="s">
        <v>638</v>
      </c>
      <c r="L7" s="3" t="s">
        <v>93</v>
      </c>
      <c r="M7" s="3" t="s">
        <v>93</v>
      </c>
      <c r="N7" s="3" t="s">
        <v>125</v>
      </c>
      <c r="O7" s="3" t="s">
        <v>125</v>
      </c>
      <c r="P7" s="3" t="s">
        <v>142</v>
      </c>
      <c r="Q7" s="3" t="s">
        <v>145</v>
      </c>
    </row>
    <row r="8" spans="1:17" ht="40.049999999999997" customHeight="1" x14ac:dyDescent="0.3">
      <c r="A8" s="1"/>
      <c r="B8" s="197"/>
      <c r="C8" s="3" t="s">
        <v>1101</v>
      </c>
      <c r="D8" s="3" t="s">
        <v>1108</v>
      </c>
      <c r="E8" s="3" t="s">
        <v>1109</v>
      </c>
      <c r="F8" s="3" t="s">
        <v>86</v>
      </c>
      <c r="G8" s="3" t="s">
        <v>89</v>
      </c>
      <c r="H8" s="3" t="s">
        <v>1545</v>
      </c>
      <c r="I8" s="3" t="s">
        <v>1128</v>
      </c>
      <c r="J8" s="3" t="s">
        <v>91</v>
      </c>
      <c r="K8" s="3" t="s">
        <v>1134</v>
      </c>
      <c r="L8" s="3" t="s">
        <v>97</v>
      </c>
      <c r="M8" s="3" t="s">
        <v>100</v>
      </c>
      <c r="N8" s="3" t="s">
        <v>1153</v>
      </c>
      <c r="O8" s="3" t="s">
        <v>130</v>
      </c>
      <c r="P8" s="3" t="s">
        <v>1176</v>
      </c>
      <c r="Q8" s="3" t="s">
        <v>1177</v>
      </c>
    </row>
    <row r="9" spans="1:17" x14ac:dyDescent="0.3">
      <c r="A9" s="1"/>
      <c r="B9" s="151" t="s">
        <v>192</v>
      </c>
      <c r="C9" s="149">
        <v>16.100000000000001</v>
      </c>
      <c r="D9" s="149">
        <v>21.82</v>
      </c>
      <c r="E9" s="149">
        <v>21.82</v>
      </c>
      <c r="F9" s="149">
        <v>17.3</v>
      </c>
      <c r="G9" s="149">
        <v>17.3</v>
      </c>
      <c r="H9" s="149">
        <v>20.97</v>
      </c>
      <c r="I9" s="149">
        <v>20.97</v>
      </c>
      <c r="J9" s="149">
        <v>16.8</v>
      </c>
      <c r="K9" s="149">
        <v>28.18</v>
      </c>
      <c r="L9" s="149">
        <v>16.399999999999999</v>
      </c>
      <c r="M9" s="149">
        <v>17.2</v>
      </c>
      <c r="N9" s="149">
        <v>21.69</v>
      </c>
      <c r="O9" s="149">
        <v>18.233000000000001</v>
      </c>
      <c r="P9" s="149">
        <v>18.68</v>
      </c>
      <c r="Q9" s="149">
        <v>24.67</v>
      </c>
    </row>
    <row r="10" spans="1:17" x14ac:dyDescent="0.3">
      <c r="A10" s="1"/>
      <c r="B10" s="151" t="s">
        <v>1627</v>
      </c>
      <c r="C10" s="149">
        <v>16.100000000000001</v>
      </c>
      <c r="D10" s="149">
        <v>22.12</v>
      </c>
      <c r="E10" s="149">
        <v>22.12</v>
      </c>
      <c r="F10" s="149">
        <v>17.2</v>
      </c>
      <c r="G10" s="149">
        <v>17.2</v>
      </c>
      <c r="H10" s="149">
        <v>20.81</v>
      </c>
      <c r="I10" s="149">
        <v>20.81</v>
      </c>
      <c r="J10" s="149">
        <v>16.600000000000001</v>
      </c>
      <c r="K10" s="149">
        <v>28.06</v>
      </c>
      <c r="L10" s="149">
        <v>16.399999999999999</v>
      </c>
      <c r="M10" s="149">
        <v>16.899999999999999</v>
      </c>
      <c r="N10" s="149">
        <v>21.59</v>
      </c>
      <c r="O10" s="149">
        <v>18.033000000000001</v>
      </c>
      <c r="P10" s="149">
        <v>18.61</v>
      </c>
      <c r="Q10" s="149">
        <v>24.48</v>
      </c>
    </row>
    <row r="11" spans="1:17" x14ac:dyDescent="0.3">
      <c r="A11" s="1"/>
      <c r="B11" s="151" t="s">
        <v>1628</v>
      </c>
      <c r="C11" s="149">
        <v>16.2</v>
      </c>
      <c r="D11" s="149">
        <v>21.64</v>
      </c>
      <c r="E11" s="149">
        <v>21.64</v>
      </c>
      <c r="F11" s="149">
        <v>17.100000000000001</v>
      </c>
      <c r="G11" s="149">
        <v>17.100000000000001</v>
      </c>
      <c r="H11" s="149">
        <v>20.6</v>
      </c>
      <c r="I11" s="149">
        <v>20.6</v>
      </c>
      <c r="J11" s="149">
        <v>16.5</v>
      </c>
      <c r="K11" s="149">
        <v>28.11</v>
      </c>
      <c r="L11" s="149">
        <v>16.600000000000001</v>
      </c>
      <c r="M11" s="149">
        <v>16.7</v>
      </c>
      <c r="N11" s="149">
        <v>21.48</v>
      </c>
      <c r="O11" s="149">
        <v>17.765999999999998</v>
      </c>
      <c r="P11" s="149">
        <v>18.41</v>
      </c>
      <c r="Q11" s="149">
        <v>24.57</v>
      </c>
    </row>
    <row r="12" spans="1:17" x14ac:dyDescent="0.3">
      <c r="A12" s="1"/>
      <c r="B12" s="151" t="s">
        <v>1629</v>
      </c>
      <c r="C12" s="149">
        <v>16</v>
      </c>
      <c r="D12" s="149">
        <v>21.72</v>
      </c>
      <c r="E12" s="149">
        <v>21.72</v>
      </c>
      <c r="F12" s="149">
        <v>16.899999999999999</v>
      </c>
      <c r="G12" s="149">
        <v>16.899999999999999</v>
      </c>
      <c r="H12" s="149">
        <v>20.38</v>
      </c>
      <c r="I12" s="149">
        <v>20.38</v>
      </c>
      <c r="J12" s="149">
        <v>16.3</v>
      </c>
      <c r="K12" s="149">
        <v>27.99</v>
      </c>
      <c r="L12" s="149">
        <v>16.7</v>
      </c>
      <c r="M12" s="149">
        <v>16.8</v>
      </c>
      <c r="N12" s="149">
        <v>21.39</v>
      </c>
      <c r="O12" s="149">
        <v>17.600000000000001</v>
      </c>
      <c r="P12" s="149">
        <v>18.190000000000001</v>
      </c>
      <c r="Q12" s="149">
        <v>24.66</v>
      </c>
    </row>
    <row r="13" spans="1:17" x14ac:dyDescent="0.3">
      <c r="A13" s="1"/>
      <c r="B13" s="151" t="s">
        <v>1630</v>
      </c>
      <c r="C13" s="149">
        <v>15.9</v>
      </c>
      <c r="D13" s="149">
        <v>21.62</v>
      </c>
      <c r="E13" s="149">
        <v>21.62</v>
      </c>
      <c r="F13" s="149">
        <v>17</v>
      </c>
      <c r="G13" s="149">
        <v>17</v>
      </c>
      <c r="H13" s="149">
        <v>20.21</v>
      </c>
      <c r="I13" s="149">
        <v>20.21</v>
      </c>
      <c r="J13" s="149">
        <v>16.3</v>
      </c>
      <c r="K13" s="149">
        <v>28.13</v>
      </c>
      <c r="L13" s="149">
        <v>16.399999999999999</v>
      </c>
      <c r="M13" s="149">
        <v>17.100000000000001</v>
      </c>
      <c r="N13" s="149">
        <v>21.27</v>
      </c>
      <c r="O13" s="149">
        <v>17.399999999999999</v>
      </c>
      <c r="P13" s="149">
        <v>17.98</v>
      </c>
      <c r="Q13" s="149">
        <v>24.75</v>
      </c>
    </row>
    <row r="14" spans="1:17" x14ac:dyDescent="0.3">
      <c r="A14" s="1"/>
      <c r="B14" s="151" t="s">
        <v>1631</v>
      </c>
      <c r="C14" s="149">
        <v>15.9</v>
      </c>
      <c r="D14" s="149">
        <v>21.39</v>
      </c>
      <c r="E14" s="149">
        <v>21.39</v>
      </c>
      <c r="F14" s="149">
        <v>17.100000000000001</v>
      </c>
      <c r="G14" s="149">
        <v>17.100000000000001</v>
      </c>
      <c r="H14" s="149">
        <v>20.09</v>
      </c>
      <c r="I14" s="149">
        <v>20.09</v>
      </c>
      <c r="J14" s="149">
        <v>16.399999999999999</v>
      </c>
      <c r="K14" s="149">
        <v>27.91</v>
      </c>
      <c r="L14" s="149">
        <v>16.2</v>
      </c>
      <c r="M14" s="149">
        <v>16.899999999999999</v>
      </c>
      <c r="N14" s="149">
        <v>21.19</v>
      </c>
      <c r="O14" s="149">
        <v>17.366</v>
      </c>
      <c r="P14" s="149">
        <v>17.82</v>
      </c>
      <c r="Q14" s="149">
        <v>24.47</v>
      </c>
    </row>
    <row r="15" spans="1:17" x14ac:dyDescent="0.3">
      <c r="A15" s="1"/>
      <c r="B15" s="151" t="s">
        <v>309</v>
      </c>
      <c r="C15" s="149">
        <v>15.9</v>
      </c>
      <c r="D15" s="149">
        <v>21.17</v>
      </c>
      <c r="E15" s="149">
        <v>21.17</v>
      </c>
      <c r="F15" s="149">
        <v>17.3</v>
      </c>
      <c r="G15" s="149">
        <v>17.3</v>
      </c>
      <c r="H15" s="149">
        <v>19.97</v>
      </c>
      <c r="I15" s="149">
        <v>19.97</v>
      </c>
      <c r="J15" s="149">
        <v>16.3</v>
      </c>
      <c r="K15" s="149">
        <v>27.87</v>
      </c>
      <c r="L15" s="149">
        <v>16.3</v>
      </c>
      <c r="M15" s="149">
        <v>16.8</v>
      </c>
      <c r="N15" s="149">
        <v>21.1</v>
      </c>
      <c r="O15" s="149">
        <v>17.533000000000001</v>
      </c>
      <c r="P15" s="149">
        <v>17.739999999999998</v>
      </c>
      <c r="Q15" s="149">
        <v>24.46</v>
      </c>
    </row>
    <row r="16" spans="1:17" x14ac:dyDescent="0.3">
      <c r="A16" s="1"/>
      <c r="B16" s="151" t="s">
        <v>319</v>
      </c>
      <c r="C16" s="149">
        <v>16.2</v>
      </c>
      <c r="D16" s="149">
        <v>21.16</v>
      </c>
      <c r="E16" s="149">
        <v>21.16</v>
      </c>
      <c r="F16" s="149">
        <v>17.5</v>
      </c>
      <c r="G16" s="149">
        <v>17.5</v>
      </c>
      <c r="H16" s="149">
        <v>20.13</v>
      </c>
      <c r="I16" s="149">
        <v>20.13</v>
      </c>
      <c r="J16" s="149">
        <v>16.399999999999999</v>
      </c>
      <c r="K16" s="149">
        <v>28.03</v>
      </c>
      <c r="L16" s="149">
        <v>16.2</v>
      </c>
      <c r="M16" s="149">
        <v>16.7</v>
      </c>
      <c r="N16" s="149">
        <v>21.09</v>
      </c>
      <c r="O16" s="149">
        <v>17.7</v>
      </c>
      <c r="P16" s="149">
        <v>17.78</v>
      </c>
      <c r="Q16" s="149">
        <v>23.45</v>
      </c>
    </row>
    <row r="17" spans="1:17" x14ac:dyDescent="0.3">
      <c r="A17" s="1"/>
      <c r="B17" s="151" t="s">
        <v>399</v>
      </c>
      <c r="C17" s="149">
        <v>16.7</v>
      </c>
      <c r="D17" s="149">
        <v>21.13</v>
      </c>
      <c r="E17" s="149">
        <v>21.13</v>
      </c>
      <c r="F17" s="149">
        <v>18</v>
      </c>
      <c r="G17" s="149">
        <v>18</v>
      </c>
      <c r="H17" s="149">
        <v>20.41</v>
      </c>
      <c r="I17" s="149">
        <v>20.41</v>
      </c>
      <c r="J17" s="149">
        <v>16.600000000000001</v>
      </c>
      <c r="K17" s="149">
        <v>28.78</v>
      </c>
      <c r="L17" s="149">
        <v>16.399999999999999</v>
      </c>
      <c r="M17" s="149">
        <v>17.3</v>
      </c>
      <c r="N17" s="149">
        <v>21.14</v>
      </c>
      <c r="O17" s="149">
        <v>18</v>
      </c>
      <c r="P17" s="149">
        <v>18.07</v>
      </c>
      <c r="Q17" s="149">
        <v>23.55</v>
      </c>
    </row>
    <row r="18" spans="1:17" x14ac:dyDescent="0.3">
      <c r="A18" s="1"/>
      <c r="B18" s="151" t="s">
        <v>1632</v>
      </c>
      <c r="C18" s="149">
        <v>17.5</v>
      </c>
      <c r="D18" s="149">
        <v>21.82</v>
      </c>
      <c r="E18" s="149">
        <v>21.82</v>
      </c>
      <c r="F18" s="149">
        <v>18.7</v>
      </c>
      <c r="G18" s="149">
        <v>18.7</v>
      </c>
      <c r="H18" s="149">
        <v>21.4</v>
      </c>
      <c r="I18" s="149">
        <v>21.4</v>
      </c>
      <c r="J18" s="149">
        <v>16.899999999999999</v>
      </c>
      <c r="K18" s="149">
        <v>30.64</v>
      </c>
      <c r="L18" s="149">
        <v>16.3</v>
      </c>
      <c r="M18" s="149">
        <v>18</v>
      </c>
      <c r="N18" s="149">
        <v>21.47</v>
      </c>
      <c r="O18" s="149">
        <v>18.466000000000001</v>
      </c>
      <c r="P18" s="149">
        <v>18.55</v>
      </c>
      <c r="Q18" s="149">
        <v>23.98</v>
      </c>
    </row>
    <row r="19" spans="1:17" x14ac:dyDescent="0.3">
      <c r="A19" s="1"/>
      <c r="B19" s="151" t="s">
        <v>1633</v>
      </c>
      <c r="C19" s="149">
        <v>18.600000000000001</v>
      </c>
      <c r="D19" s="149">
        <v>22.12</v>
      </c>
      <c r="E19" s="149">
        <v>22.12</v>
      </c>
      <c r="F19" s="149">
        <v>18.899999999999999</v>
      </c>
      <c r="G19" s="149">
        <v>18.899999999999999</v>
      </c>
      <c r="H19" s="149">
        <v>22.24</v>
      </c>
      <c r="I19" s="149">
        <v>22.24</v>
      </c>
      <c r="J19" s="149">
        <v>17.2</v>
      </c>
      <c r="K19" s="149">
        <v>32.08</v>
      </c>
      <c r="L19" s="149">
        <v>16.5</v>
      </c>
      <c r="M19" s="149">
        <v>18</v>
      </c>
      <c r="N19" s="149">
        <v>21.94</v>
      </c>
      <c r="O19" s="149">
        <v>18.832999999999998</v>
      </c>
      <c r="P19" s="149">
        <v>18.82</v>
      </c>
      <c r="Q19" s="149">
        <v>24.86</v>
      </c>
    </row>
    <row r="20" spans="1:17" x14ac:dyDescent="0.3">
      <c r="A20" s="1"/>
      <c r="B20" s="151" t="s">
        <v>1634</v>
      </c>
      <c r="C20" s="149">
        <v>20.399999999999999</v>
      </c>
      <c r="D20" s="149">
        <v>21.64</v>
      </c>
      <c r="E20" s="149">
        <v>21.64</v>
      </c>
      <c r="F20" s="149">
        <v>18.600000000000001</v>
      </c>
      <c r="G20" s="149">
        <v>18.600000000000001</v>
      </c>
      <c r="H20" s="149">
        <v>22.98</v>
      </c>
      <c r="I20" s="149">
        <v>22.98</v>
      </c>
      <c r="J20" s="149">
        <v>17.3</v>
      </c>
      <c r="K20" s="149">
        <v>32.26</v>
      </c>
      <c r="L20" s="149">
        <v>17.399999999999999</v>
      </c>
      <c r="M20" s="149">
        <v>18.600000000000001</v>
      </c>
      <c r="N20" s="149">
        <v>22.29</v>
      </c>
      <c r="O20" s="149">
        <v>18.933</v>
      </c>
      <c r="P20" s="149">
        <v>19.11</v>
      </c>
      <c r="Q20" s="149">
        <v>25.34</v>
      </c>
    </row>
    <row r="21" spans="1:17" x14ac:dyDescent="0.3">
      <c r="A21" s="1"/>
      <c r="B21" s="151" t="s">
        <v>1635</v>
      </c>
      <c r="C21" s="149">
        <v>21</v>
      </c>
      <c r="D21" s="149">
        <v>21.72</v>
      </c>
      <c r="E21" s="149">
        <v>21.72</v>
      </c>
      <c r="F21" s="149">
        <v>19</v>
      </c>
      <c r="G21" s="149">
        <v>19</v>
      </c>
      <c r="H21" s="149">
        <v>22.99</v>
      </c>
      <c r="I21" s="149">
        <v>22.99</v>
      </c>
      <c r="J21" s="149">
        <v>17.5</v>
      </c>
      <c r="K21" s="149">
        <v>31.87</v>
      </c>
      <c r="L21" s="149">
        <v>18.399999999999999</v>
      </c>
      <c r="M21" s="149">
        <v>19.2</v>
      </c>
      <c r="N21" s="149">
        <v>22.71</v>
      </c>
      <c r="O21" s="149">
        <v>18.832999999999998</v>
      </c>
      <c r="P21" s="149">
        <v>19.43</v>
      </c>
      <c r="Q21" s="149">
        <v>27.5</v>
      </c>
    </row>
    <row r="22" spans="1:17" x14ac:dyDescent="0.3">
      <c r="A22" s="1"/>
      <c r="B22" s="151" t="s">
        <v>1636</v>
      </c>
      <c r="C22" s="149">
        <v>22.2</v>
      </c>
      <c r="D22" s="149">
        <v>21.62</v>
      </c>
      <c r="E22" s="149">
        <v>21.62</v>
      </c>
      <c r="F22" s="149">
        <v>18.899999999999999</v>
      </c>
      <c r="G22" s="149">
        <v>18.899999999999999</v>
      </c>
      <c r="H22" s="149">
        <v>23.45</v>
      </c>
      <c r="I22" s="149">
        <v>23.45</v>
      </c>
      <c r="J22" s="149">
        <v>17.7</v>
      </c>
      <c r="K22" s="149">
        <v>31.36</v>
      </c>
      <c r="L22" s="149">
        <v>18.600000000000001</v>
      </c>
      <c r="M22" s="149">
        <v>19.5</v>
      </c>
      <c r="N22" s="149">
        <v>23.39</v>
      </c>
      <c r="O22" s="149">
        <v>20.2</v>
      </c>
      <c r="P22" s="149">
        <v>20.03</v>
      </c>
      <c r="Q22" s="149">
        <v>28.46</v>
      </c>
    </row>
    <row r="23" spans="1:17" x14ac:dyDescent="0.3">
      <c r="A23" s="1"/>
      <c r="B23" s="151" t="s">
        <v>310</v>
      </c>
      <c r="C23" s="149">
        <v>24</v>
      </c>
      <c r="D23" s="149">
        <v>21.39</v>
      </c>
      <c r="E23" s="149">
        <v>21.39</v>
      </c>
      <c r="F23" s="149">
        <v>19.100000000000001</v>
      </c>
      <c r="G23" s="149">
        <v>19.100000000000001</v>
      </c>
      <c r="H23" s="149">
        <v>23.61</v>
      </c>
      <c r="I23" s="149">
        <v>23.61</v>
      </c>
      <c r="J23" s="149">
        <v>17.7</v>
      </c>
      <c r="K23" s="149">
        <v>31.18</v>
      </c>
      <c r="L23" s="149">
        <v>18.2</v>
      </c>
      <c r="M23" s="149">
        <v>20.2</v>
      </c>
      <c r="N23" s="149">
        <v>24.2</v>
      </c>
      <c r="O23" s="149">
        <v>20.5</v>
      </c>
      <c r="P23" s="149">
        <v>20.77</v>
      </c>
      <c r="Q23" s="149">
        <v>28.76</v>
      </c>
    </row>
    <row r="24" spans="1:17" x14ac:dyDescent="0.3">
      <c r="A24" s="1"/>
      <c r="B24" s="151" t="s">
        <v>1637</v>
      </c>
      <c r="C24" s="149">
        <v>22.6</v>
      </c>
      <c r="D24" s="149">
        <v>21.17</v>
      </c>
      <c r="E24" s="149">
        <v>21.17</v>
      </c>
      <c r="F24" s="149">
        <v>19.399999999999999</v>
      </c>
      <c r="G24" s="149">
        <v>19.399999999999999</v>
      </c>
      <c r="H24" s="149">
        <v>23.21</v>
      </c>
      <c r="I24" s="149">
        <v>23.21</v>
      </c>
      <c r="J24" s="149">
        <v>17.5</v>
      </c>
      <c r="K24" s="149">
        <v>30.81</v>
      </c>
      <c r="L24" s="149">
        <v>18.3</v>
      </c>
      <c r="M24" s="149">
        <v>19.399999999999999</v>
      </c>
      <c r="N24" s="149">
        <v>24.79</v>
      </c>
      <c r="O24" s="149">
        <v>20.75</v>
      </c>
      <c r="P24" s="149">
        <v>21.32</v>
      </c>
      <c r="Q24" s="149">
        <v>29.07</v>
      </c>
    </row>
    <row r="25" spans="1:17" x14ac:dyDescent="0.3">
      <c r="A25" s="1"/>
      <c r="B25" s="151" t="s">
        <v>417</v>
      </c>
      <c r="C25" s="149">
        <v>21.3</v>
      </c>
      <c r="D25" s="149">
        <v>21.16</v>
      </c>
      <c r="E25" s="149">
        <v>21.16</v>
      </c>
      <c r="F25" s="149">
        <v>19.100000000000001</v>
      </c>
      <c r="G25" s="149">
        <v>19.100000000000001</v>
      </c>
      <c r="H25" s="149">
        <v>22.56</v>
      </c>
      <c r="I25" s="149">
        <v>22.56</v>
      </c>
      <c r="J25" s="149">
        <v>17.399999999999999</v>
      </c>
      <c r="K25" s="149">
        <v>31.16</v>
      </c>
      <c r="L25" s="149">
        <v>18.3</v>
      </c>
      <c r="M25" s="149">
        <v>18.399999999999999</v>
      </c>
      <c r="N25" s="149">
        <v>25.18</v>
      </c>
      <c r="O25" s="149">
        <v>20.7</v>
      </c>
      <c r="P25" s="149">
        <v>21.9</v>
      </c>
      <c r="Q25" s="149">
        <v>28.75</v>
      </c>
    </row>
    <row r="26" spans="1:17" x14ac:dyDescent="0.3">
      <c r="A26" s="1"/>
      <c r="B26" s="151" t="s">
        <v>377</v>
      </c>
      <c r="C26" s="149">
        <v>20.8</v>
      </c>
      <c r="D26" s="149">
        <v>21.13</v>
      </c>
      <c r="E26" s="149">
        <v>21.13</v>
      </c>
      <c r="F26" s="149">
        <v>18.3</v>
      </c>
      <c r="G26" s="149">
        <v>18.3</v>
      </c>
      <c r="H26" s="149">
        <v>22.86</v>
      </c>
      <c r="I26" s="149">
        <v>22.86</v>
      </c>
      <c r="J26" s="149">
        <v>17.2</v>
      </c>
      <c r="K26" s="149">
        <v>30.98</v>
      </c>
      <c r="L26" s="149">
        <v>17.399999999999999</v>
      </c>
      <c r="M26" s="149">
        <v>18.2</v>
      </c>
      <c r="N26" s="149">
        <v>25.17</v>
      </c>
      <c r="O26" s="149">
        <v>19.925000000000001</v>
      </c>
      <c r="P26" s="149">
        <v>21.95</v>
      </c>
      <c r="Q26" s="149">
        <v>28.44</v>
      </c>
    </row>
    <row r="27" spans="1:17" x14ac:dyDescent="0.3">
      <c r="A27" s="1"/>
      <c r="B27" s="151" t="s">
        <v>320</v>
      </c>
      <c r="C27" s="149">
        <v>19.2</v>
      </c>
      <c r="D27" s="149">
        <v>21.52</v>
      </c>
      <c r="E27" s="149">
        <v>21.52</v>
      </c>
      <c r="F27" s="149">
        <v>17.899999999999999</v>
      </c>
      <c r="G27" s="149">
        <v>17.899999999999999</v>
      </c>
      <c r="H27" s="149">
        <v>22.52</v>
      </c>
      <c r="I27" s="149">
        <v>22.52</v>
      </c>
      <c r="J27" s="149">
        <v>17.100000000000001</v>
      </c>
      <c r="K27" s="149">
        <v>29.71</v>
      </c>
      <c r="L27" s="149">
        <v>17.3</v>
      </c>
      <c r="M27" s="149">
        <v>18</v>
      </c>
      <c r="N27" s="149">
        <v>24.73</v>
      </c>
      <c r="O27" s="149">
        <v>18.533000000000001</v>
      </c>
      <c r="P27" s="149">
        <v>21.27</v>
      </c>
      <c r="Q27" s="149">
        <v>27.34</v>
      </c>
    </row>
    <row r="28" spans="1:17" x14ac:dyDescent="0.3">
      <c r="A28" s="1"/>
      <c r="B28" s="151" t="s">
        <v>1638</v>
      </c>
      <c r="C28" s="149">
        <v>17.600000000000001</v>
      </c>
      <c r="D28" s="149">
        <v>22.13</v>
      </c>
      <c r="E28" s="149">
        <v>22.13</v>
      </c>
      <c r="F28" s="149">
        <v>17.7</v>
      </c>
      <c r="G28" s="149">
        <v>17.7</v>
      </c>
      <c r="H28" s="149">
        <v>22.15</v>
      </c>
      <c r="I28" s="149">
        <v>22.15</v>
      </c>
      <c r="J28" s="149">
        <v>17</v>
      </c>
      <c r="K28" s="149">
        <v>28.67</v>
      </c>
      <c r="L28" s="149">
        <v>17.2</v>
      </c>
      <c r="M28" s="149">
        <v>17.899999999999999</v>
      </c>
      <c r="N28" s="149">
        <v>24.2</v>
      </c>
      <c r="O28" s="149">
        <v>18.2</v>
      </c>
      <c r="P28" s="149">
        <v>20.82</v>
      </c>
      <c r="Q28" s="149">
        <v>25.99</v>
      </c>
    </row>
    <row r="29" spans="1:17" x14ac:dyDescent="0.3">
      <c r="A29" s="1"/>
      <c r="B29" s="151" t="s">
        <v>1639</v>
      </c>
      <c r="C29" s="149">
        <v>17.399999999999999</v>
      </c>
      <c r="D29" s="149">
        <v>22.87</v>
      </c>
      <c r="E29" s="149">
        <v>22.87</v>
      </c>
      <c r="F29" s="149">
        <v>17.600000000000001</v>
      </c>
      <c r="G29" s="149">
        <v>17.600000000000001</v>
      </c>
      <c r="H29" s="149">
        <v>21.85</v>
      </c>
      <c r="I29" s="149">
        <v>21.85</v>
      </c>
      <c r="J29" s="149">
        <v>17.100000000000001</v>
      </c>
      <c r="K29" s="149">
        <v>28.06</v>
      </c>
      <c r="L29" s="149">
        <v>17.100000000000001</v>
      </c>
      <c r="M29" s="149">
        <v>17.899999999999999</v>
      </c>
      <c r="N29" s="149">
        <v>23.67</v>
      </c>
      <c r="O29" s="149">
        <v>18.366</v>
      </c>
      <c r="P29" s="149">
        <v>20.420000000000002</v>
      </c>
      <c r="Q29" s="149">
        <v>25.77</v>
      </c>
    </row>
    <row r="30" spans="1:17" x14ac:dyDescent="0.3">
      <c r="A30" s="1"/>
      <c r="B30" s="151" t="s">
        <v>169</v>
      </c>
      <c r="C30" s="149">
        <v>17.2</v>
      </c>
      <c r="D30" s="149">
        <v>23.42</v>
      </c>
      <c r="E30" s="149">
        <v>23.42</v>
      </c>
      <c r="F30" s="149">
        <v>18.100000000000001</v>
      </c>
      <c r="G30" s="149">
        <v>18.100000000000001</v>
      </c>
      <c r="H30" s="149">
        <v>21.55</v>
      </c>
      <c r="I30" s="149">
        <v>21.55</v>
      </c>
      <c r="J30" s="149">
        <v>17.100000000000001</v>
      </c>
      <c r="K30" s="149">
        <v>27.88</v>
      </c>
      <c r="L30" s="149">
        <v>16.899999999999999</v>
      </c>
      <c r="M30" s="149">
        <v>17.8</v>
      </c>
      <c r="N30" s="149">
        <v>23.23</v>
      </c>
      <c r="O30" s="149">
        <v>18.5</v>
      </c>
      <c r="P30" s="149">
        <v>20.100000000000001</v>
      </c>
      <c r="Q30" s="149">
        <v>25.66</v>
      </c>
    </row>
    <row r="31" spans="1:17" x14ac:dyDescent="0.3">
      <c r="A31" s="1"/>
      <c r="B31" s="151" t="s">
        <v>1640</v>
      </c>
      <c r="C31" s="149">
        <v>17</v>
      </c>
      <c r="D31" s="149">
        <v>23.95</v>
      </c>
      <c r="E31" s="149">
        <v>23.95</v>
      </c>
      <c r="F31" s="149">
        <v>18</v>
      </c>
      <c r="G31" s="149">
        <v>18</v>
      </c>
      <c r="H31" s="149">
        <v>21.39</v>
      </c>
      <c r="I31" s="149">
        <v>21.39</v>
      </c>
      <c r="J31" s="149">
        <v>17.100000000000001</v>
      </c>
      <c r="K31" s="149">
        <v>27.92</v>
      </c>
      <c r="L31" s="149">
        <v>16.899999999999999</v>
      </c>
      <c r="M31" s="149">
        <v>17.7</v>
      </c>
      <c r="N31" s="149">
        <v>22.9</v>
      </c>
      <c r="O31" s="149">
        <v>18.556999999999999</v>
      </c>
      <c r="P31" s="149">
        <v>19.850000000000001</v>
      </c>
      <c r="Q31" s="149">
        <v>25.55</v>
      </c>
    </row>
    <row r="32" spans="1:17" x14ac:dyDescent="0.3">
      <c r="A32" s="1"/>
      <c r="B32" s="151" t="s">
        <v>1641</v>
      </c>
      <c r="C32" s="149">
        <v>16.899999999999999</v>
      </c>
      <c r="D32" s="149">
        <v>24.46</v>
      </c>
      <c r="E32" s="149">
        <v>24.46</v>
      </c>
      <c r="F32" s="149">
        <v>18</v>
      </c>
      <c r="G32" s="149">
        <v>18</v>
      </c>
      <c r="H32" s="149">
        <v>21.12</v>
      </c>
      <c r="I32" s="149">
        <v>21.12</v>
      </c>
      <c r="J32" s="149">
        <v>16.899999999999999</v>
      </c>
      <c r="K32" s="149">
        <v>28.33</v>
      </c>
      <c r="L32" s="149">
        <v>16.899999999999999</v>
      </c>
      <c r="M32" s="149">
        <v>17.5</v>
      </c>
      <c r="N32" s="149">
        <v>22.65</v>
      </c>
      <c r="O32" s="149">
        <v>18.565999999999999</v>
      </c>
      <c r="P32" s="149">
        <v>19.54</v>
      </c>
      <c r="Q32" s="149">
        <v>25.51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1643</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1644</v>
      </c>
      <c r="E7" s="3" t="s">
        <v>1645</v>
      </c>
      <c r="F7" s="3" t="s">
        <v>1646</v>
      </c>
      <c r="G7" s="3" t="s">
        <v>8</v>
      </c>
      <c r="H7" s="3" t="s">
        <v>1540</v>
      </c>
    </row>
    <row r="8" spans="1:8" x14ac:dyDescent="0.3">
      <c r="A8" s="1"/>
      <c r="B8" s="4" t="s">
        <v>61</v>
      </c>
      <c r="C8" s="152" t="s">
        <v>261</v>
      </c>
      <c r="D8" s="152" t="s">
        <v>1647</v>
      </c>
      <c r="E8" s="149">
        <v>130</v>
      </c>
      <c r="F8" s="4" t="s">
        <v>309</v>
      </c>
      <c r="G8" s="4" t="s">
        <v>1648</v>
      </c>
      <c r="H8" s="153"/>
    </row>
    <row r="9" spans="1:8" x14ac:dyDescent="0.3">
      <c r="A9" s="1"/>
      <c r="B9" s="4" t="s">
        <v>61</v>
      </c>
      <c r="C9" s="152" t="s">
        <v>74</v>
      </c>
      <c r="D9" s="152" t="s">
        <v>1649</v>
      </c>
      <c r="E9" s="149">
        <v>339.8</v>
      </c>
      <c r="F9" s="4" t="s">
        <v>309</v>
      </c>
      <c r="G9" s="4" t="s">
        <v>1648</v>
      </c>
      <c r="H9" s="153"/>
    </row>
    <row r="10" spans="1:8" x14ac:dyDescent="0.3">
      <c r="A10" s="1"/>
      <c r="B10" s="4" t="s">
        <v>61</v>
      </c>
      <c r="C10" s="152" t="s">
        <v>81</v>
      </c>
      <c r="D10" s="152" t="s">
        <v>1650</v>
      </c>
      <c r="E10" s="149">
        <v>3942.3150000000001</v>
      </c>
      <c r="F10" s="4" t="s">
        <v>309</v>
      </c>
      <c r="G10" s="4" t="s">
        <v>1648</v>
      </c>
      <c r="H10" s="153"/>
    </row>
    <row r="11" spans="1:8" x14ac:dyDescent="0.3">
      <c r="A11" s="1"/>
      <c r="B11" s="4" t="s">
        <v>61</v>
      </c>
      <c r="C11" s="152" t="s">
        <v>90</v>
      </c>
      <c r="D11" s="152" t="s">
        <v>1651</v>
      </c>
      <c r="E11" s="149">
        <v>2380</v>
      </c>
      <c r="F11" s="4" t="s">
        <v>309</v>
      </c>
      <c r="G11" s="4" t="s">
        <v>1648</v>
      </c>
      <c r="H11" s="153"/>
    </row>
    <row r="12" spans="1:8" x14ac:dyDescent="0.3">
      <c r="A12" s="1"/>
      <c r="B12" s="4" t="s">
        <v>61</v>
      </c>
      <c r="C12" s="152" t="s">
        <v>93</v>
      </c>
      <c r="D12" s="152" t="s">
        <v>1652</v>
      </c>
      <c r="E12" s="149">
        <v>3737</v>
      </c>
      <c r="F12" s="4" t="s">
        <v>309</v>
      </c>
      <c r="G12" s="4" t="s">
        <v>1648</v>
      </c>
      <c r="H12" s="153"/>
    </row>
    <row r="13" spans="1:8" x14ac:dyDescent="0.3">
      <c r="A13" s="1"/>
      <c r="B13" s="4" t="s">
        <v>61</v>
      </c>
      <c r="C13" s="152" t="s">
        <v>93</v>
      </c>
      <c r="D13" s="152" t="s">
        <v>1653</v>
      </c>
      <c r="E13" s="149">
        <v>1337</v>
      </c>
      <c r="F13" s="4" t="s">
        <v>309</v>
      </c>
      <c r="G13" s="4" t="s">
        <v>1648</v>
      </c>
      <c r="H13" s="153"/>
    </row>
    <row r="14" spans="1:8" x14ac:dyDescent="0.3">
      <c r="A14" s="1"/>
      <c r="B14" s="4" t="s">
        <v>61</v>
      </c>
      <c r="C14" s="152" t="s">
        <v>125</v>
      </c>
      <c r="D14" s="152" t="s">
        <v>1654</v>
      </c>
      <c r="E14" s="149">
        <v>2050</v>
      </c>
      <c r="F14" s="4" t="s">
        <v>309</v>
      </c>
      <c r="G14" s="4" t="s">
        <v>1648</v>
      </c>
      <c r="H14" s="153"/>
    </row>
    <row r="15" spans="1:8" x14ac:dyDescent="0.3">
      <c r="A15" s="1"/>
      <c r="B15" s="4" t="s">
        <v>61</v>
      </c>
      <c r="C15" s="152" t="s">
        <v>142</v>
      </c>
      <c r="D15" s="152" t="s">
        <v>1655</v>
      </c>
      <c r="E15" s="149">
        <v>1462</v>
      </c>
      <c r="F15" s="4" t="s">
        <v>309</v>
      </c>
      <c r="G15" s="4" t="s">
        <v>1648</v>
      </c>
      <c r="H15" s="153"/>
    </row>
    <row r="16" spans="1:8" x14ac:dyDescent="0.3">
      <c r="A16" s="1"/>
      <c r="B16" s="4" t="s">
        <v>61</v>
      </c>
      <c r="C16" s="152" t="s">
        <v>145</v>
      </c>
      <c r="D16" s="152" t="s">
        <v>1656</v>
      </c>
      <c r="E16" s="149">
        <v>665.44</v>
      </c>
      <c r="F16" s="4" t="s">
        <v>309</v>
      </c>
      <c r="G16" s="4" t="s">
        <v>1648</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1657</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57</v>
      </c>
      <c r="B5" s="197" t="s">
        <v>583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7"/>
      <c r="B6" s="197"/>
      <c r="C6" s="226" t="s">
        <v>639</v>
      </c>
      <c r="D6" s="226" t="s">
        <v>167</v>
      </c>
      <c r="E6" s="226" t="s">
        <v>640</v>
      </c>
      <c r="F6" s="226" t="s">
        <v>14</v>
      </c>
      <c r="G6" s="226" t="s">
        <v>637</v>
      </c>
      <c r="H6" s="226" t="s">
        <v>605</v>
      </c>
      <c r="I6" s="226" t="s">
        <v>630</v>
      </c>
      <c r="J6" s="226"/>
      <c r="K6" s="226" t="s">
        <v>606</v>
      </c>
      <c r="L6" s="226" t="s">
        <v>81</v>
      </c>
      <c r="M6" s="226"/>
      <c r="N6" s="226"/>
      <c r="O6" s="226"/>
      <c r="P6" s="226"/>
      <c r="Q6" s="226" t="s">
        <v>607</v>
      </c>
      <c r="R6" s="226" t="s">
        <v>299</v>
      </c>
      <c r="S6" s="226" t="s">
        <v>608</v>
      </c>
      <c r="T6" s="226" t="s">
        <v>633</v>
      </c>
      <c r="U6" s="226" t="s">
        <v>93</v>
      </c>
      <c r="V6" s="226"/>
      <c r="W6" s="226" t="s">
        <v>609</v>
      </c>
      <c r="X6" s="226" t="s">
        <v>634</v>
      </c>
      <c r="Y6" s="226" t="s">
        <v>619</v>
      </c>
      <c r="Z6" s="226" t="s">
        <v>125</v>
      </c>
      <c r="AA6" s="226"/>
      <c r="AB6" s="226"/>
      <c r="AC6" s="226"/>
      <c r="AD6" s="226" t="s">
        <v>620</v>
      </c>
      <c r="AE6" s="226" t="s">
        <v>621</v>
      </c>
      <c r="AF6" s="226" t="s">
        <v>622</v>
      </c>
      <c r="AG6" s="226" t="s">
        <v>364</v>
      </c>
      <c r="AH6" s="226"/>
      <c r="AI6" s="226"/>
      <c r="AJ6" s="226"/>
      <c r="AK6" s="226"/>
      <c r="AL6" s="226"/>
      <c r="AM6" s="226"/>
      <c r="AN6" s="226"/>
      <c r="AO6" s="226"/>
      <c r="AP6" s="226" t="s">
        <v>635</v>
      </c>
      <c r="AQ6" s="226" t="s">
        <v>623</v>
      </c>
    </row>
    <row r="7" spans="1:43" ht="57" customHeight="1" x14ac:dyDescent="0.3">
      <c r="A7" s="197"/>
      <c r="B7" s="197"/>
      <c r="C7" s="9" t="s">
        <v>1658</v>
      </c>
      <c r="D7" s="9" t="s">
        <v>1659</v>
      </c>
      <c r="E7" s="9" t="s">
        <v>1660</v>
      </c>
      <c r="F7" s="9" t="s">
        <v>1661</v>
      </c>
      <c r="G7" s="9" t="s">
        <v>1662</v>
      </c>
      <c r="H7" s="9" t="s">
        <v>1663</v>
      </c>
      <c r="I7" s="9" t="s">
        <v>1664</v>
      </c>
      <c r="J7" s="9" t="s">
        <v>1665</v>
      </c>
      <c r="K7" s="9" t="s">
        <v>1666</v>
      </c>
      <c r="L7" s="9" t="s">
        <v>1667</v>
      </c>
      <c r="M7" s="9" t="s">
        <v>1668</v>
      </c>
      <c r="N7" s="9" t="s">
        <v>1669</v>
      </c>
      <c r="O7" s="9" t="s">
        <v>1670</v>
      </c>
      <c r="P7" s="9" t="s">
        <v>1671</v>
      </c>
      <c r="Q7" s="9" t="s">
        <v>1672</v>
      </c>
      <c r="R7" s="9" t="s">
        <v>1673</v>
      </c>
      <c r="S7" s="9" t="s">
        <v>1674</v>
      </c>
      <c r="T7" s="9" t="s">
        <v>1675</v>
      </c>
      <c r="U7" s="9" t="s">
        <v>1676</v>
      </c>
      <c r="V7" s="9" t="s">
        <v>1677</v>
      </c>
      <c r="W7" s="9" t="s">
        <v>1678</v>
      </c>
      <c r="X7" s="9" t="s">
        <v>1679</v>
      </c>
      <c r="Y7" s="9" t="s">
        <v>1680</v>
      </c>
      <c r="Z7" s="9" t="s">
        <v>1681</v>
      </c>
      <c r="AA7" s="9" t="s">
        <v>1682</v>
      </c>
      <c r="AB7" s="9" t="s">
        <v>1683</v>
      </c>
      <c r="AC7" s="9" t="s">
        <v>1684</v>
      </c>
      <c r="AD7" s="9" t="s">
        <v>1685</v>
      </c>
      <c r="AE7" s="9" t="s">
        <v>1686</v>
      </c>
      <c r="AF7" s="9" t="s">
        <v>1687</v>
      </c>
      <c r="AG7" s="9" t="s">
        <v>1688</v>
      </c>
      <c r="AH7" s="9" t="s">
        <v>1689</v>
      </c>
      <c r="AI7" s="9" t="s">
        <v>1690</v>
      </c>
      <c r="AJ7" s="9" t="s">
        <v>1691</v>
      </c>
      <c r="AK7" s="9" t="s">
        <v>1692</v>
      </c>
      <c r="AL7" s="9" t="s">
        <v>1693</v>
      </c>
      <c r="AM7" s="9" t="s">
        <v>1694</v>
      </c>
      <c r="AN7" s="9" t="s">
        <v>1695</v>
      </c>
      <c r="AO7" s="9" t="s">
        <v>1696</v>
      </c>
      <c r="AP7" s="9" t="s">
        <v>1697</v>
      </c>
      <c r="AQ7" s="9" t="s">
        <v>1698</v>
      </c>
    </row>
    <row r="8" spans="1:43" ht="24" customHeight="1" x14ac:dyDescent="0.3">
      <c r="A8" s="13" t="s">
        <v>61</v>
      </c>
      <c r="B8" s="13" t="s">
        <v>808</v>
      </c>
      <c r="C8" s="154">
        <v>23</v>
      </c>
      <c r="D8" s="154">
        <v>55.23</v>
      </c>
      <c r="E8" s="154">
        <v>11.6</v>
      </c>
      <c r="F8" s="154">
        <v>24.57</v>
      </c>
      <c r="G8" s="154">
        <v>19.5</v>
      </c>
      <c r="H8" s="154"/>
      <c r="I8" s="154">
        <v>7.3</v>
      </c>
      <c r="J8" s="154">
        <v>8.1999999999999993</v>
      </c>
      <c r="K8" s="154">
        <v>6.54</v>
      </c>
      <c r="L8" s="154">
        <v>8.6999999999999993</v>
      </c>
      <c r="M8" s="154">
        <v>8.6999999999999993</v>
      </c>
      <c r="N8" s="154">
        <v>8.6999999999999993</v>
      </c>
      <c r="O8" s="154">
        <v>8.6999999999999993</v>
      </c>
      <c r="P8" s="154"/>
      <c r="Q8" s="154"/>
      <c r="R8" s="154">
        <v>1</v>
      </c>
      <c r="S8" s="154">
        <v>1</v>
      </c>
      <c r="T8" s="154"/>
      <c r="U8" s="154"/>
      <c r="V8" s="154"/>
      <c r="W8" s="154"/>
      <c r="X8" s="154"/>
      <c r="Y8" s="154"/>
      <c r="Z8" s="154">
        <v>5.4904299999999999</v>
      </c>
      <c r="AA8" s="154">
        <v>6.4974299999999996</v>
      </c>
      <c r="AB8" s="154"/>
      <c r="AC8" s="154"/>
      <c r="AD8" s="154"/>
      <c r="AE8" s="154">
        <v>8.9</v>
      </c>
      <c r="AF8" s="154">
        <v>8.9</v>
      </c>
      <c r="AG8" s="154">
        <v>336.51310000000001</v>
      </c>
      <c r="AH8" s="154">
        <v>0</v>
      </c>
      <c r="AI8" s="154">
        <v>320.48867000000001</v>
      </c>
      <c r="AJ8" s="154">
        <v>0</v>
      </c>
      <c r="AK8" s="154">
        <v>320.48867000000001</v>
      </c>
      <c r="AL8" s="154">
        <v>0</v>
      </c>
      <c r="AM8" s="154">
        <v>281.48482000000001</v>
      </c>
      <c r="AN8" s="154">
        <v>304.46424000000002</v>
      </c>
      <c r="AO8" s="154">
        <v>320.48867000000001</v>
      </c>
      <c r="AP8" s="154"/>
      <c r="AQ8" s="154"/>
    </row>
    <row r="9" spans="1:43" ht="24" customHeight="1" x14ac:dyDescent="0.3">
      <c r="A9" s="16" t="s">
        <v>61</v>
      </c>
      <c r="B9" s="16" t="s">
        <v>809</v>
      </c>
      <c r="C9" s="155">
        <v>23</v>
      </c>
      <c r="D9" s="155">
        <v>55.25</v>
      </c>
      <c r="E9" s="155">
        <v>10.5</v>
      </c>
      <c r="F9" s="155">
        <v>24.3</v>
      </c>
      <c r="G9" s="155">
        <v>19.5</v>
      </c>
      <c r="H9" s="155"/>
      <c r="I9" s="155">
        <v>7.6</v>
      </c>
      <c r="J9" s="155">
        <v>9.1</v>
      </c>
      <c r="K9" s="155">
        <v>6.0990000000000002</v>
      </c>
      <c r="L9" s="155">
        <v>8.5</v>
      </c>
      <c r="M9" s="155">
        <v>8.5</v>
      </c>
      <c r="N9" s="155">
        <v>8.5</v>
      </c>
      <c r="O9" s="155">
        <v>8.5</v>
      </c>
      <c r="P9" s="155"/>
      <c r="Q9" s="155"/>
      <c r="R9" s="155">
        <v>1</v>
      </c>
      <c r="S9" s="155">
        <v>1</v>
      </c>
      <c r="T9" s="155"/>
      <c r="U9" s="155"/>
      <c r="V9" s="155"/>
      <c r="W9" s="155"/>
      <c r="X9" s="155"/>
      <c r="Y9" s="155"/>
      <c r="Z9" s="155">
        <v>4.7839099999999997</v>
      </c>
      <c r="AA9" s="155">
        <v>6.2695800000000004</v>
      </c>
      <c r="AB9" s="155"/>
      <c r="AC9" s="155"/>
      <c r="AD9" s="155"/>
      <c r="AE9" s="155">
        <v>9.02</v>
      </c>
      <c r="AF9" s="155">
        <v>9.02</v>
      </c>
      <c r="AG9" s="155">
        <v>336.51310000000001</v>
      </c>
      <c r="AH9" s="155">
        <v>0</v>
      </c>
      <c r="AI9" s="155">
        <v>320.48867000000001</v>
      </c>
      <c r="AJ9" s="155">
        <v>0</v>
      </c>
      <c r="AK9" s="155">
        <v>320.48867000000001</v>
      </c>
      <c r="AL9" s="155">
        <v>0</v>
      </c>
      <c r="AM9" s="155">
        <v>281.48482000000001</v>
      </c>
      <c r="AN9" s="155">
        <v>304.46424000000002</v>
      </c>
      <c r="AO9" s="155">
        <v>320.48867000000001</v>
      </c>
      <c r="AP9" s="155"/>
      <c r="AQ9" s="155"/>
    </row>
    <row r="10" spans="1:43" ht="24" customHeight="1" x14ac:dyDescent="0.3">
      <c r="A10" s="16" t="s">
        <v>61</v>
      </c>
      <c r="B10" s="16" t="s">
        <v>810</v>
      </c>
      <c r="C10" s="155">
        <v>23</v>
      </c>
      <c r="D10" s="155">
        <v>55.25</v>
      </c>
      <c r="E10" s="155">
        <v>11.1</v>
      </c>
      <c r="F10" s="155">
        <v>23.06</v>
      </c>
      <c r="G10" s="155">
        <v>19.5</v>
      </c>
      <c r="H10" s="155"/>
      <c r="I10" s="155">
        <v>8.1</v>
      </c>
      <c r="J10" s="155">
        <v>8.6999999999999993</v>
      </c>
      <c r="K10" s="155">
        <v>6.2450000000000001</v>
      </c>
      <c r="L10" s="155">
        <v>8.6</v>
      </c>
      <c r="M10" s="155">
        <v>8.6</v>
      </c>
      <c r="N10" s="155">
        <v>8.6</v>
      </c>
      <c r="O10" s="155">
        <v>8.6</v>
      </c>
      <c r="P10" s="155"/>
      <c r="Q10" s="155"/>
      <c r="R10" s="155">
        <v>1</v>
      </c>
      <c r="S10" s="155">
        <v>3</v>
      </c>
      <c r="T10" s="155"/>
      <c r="U10" s="155"/>
      <c r="V10" s="155"/>
      <c r="W10" s="155"/>
      <c r="X10" s="155"/>
      <c r="Y10" s="155"/>
      <c r="Z10" s="155">
        <v>6.0149299999999997</v>
      </c>
      <c r="AA10" s="155">
        <v>5.8928799999999999</v>
      </c>
      <c r="AB10" s="155"/>
      <c r="AC10" s="155"/>
      <c r="AD10" s="155"/>
      <c r="AE10" s="155">
        <v>8.26</v>
      </c>
      <c r="AF10" s="155">
        <v>8.26</v>
      </c>
      <c r="AG10" s="155">
        <v>336.51310000000001</v>
      </c>
      <c r="AH10" s="155">
        <v>0</v>
      </c>
      <c r="AI10" s="155">
        <v>320.48867000000001</v>
      </c>
      <c r="AJ10" s="155">
        <v>0</v>
      </c>
      <c r="AK10" s="155">
        <v>320.48867000000001</v>
      </c>
      <c r="AL10" s="155">
        <v>0</v>
      </c>
      <c r="AM10" s="155">
        <v>281.48482000000001</v>
      </c>
      <c r="AN10" s="155">
        <v>304.46424000000002</v>
      </c>
      <c r="AO10" s="155">
        <v>320.48867000000001</v>
      </c>
      <c r="AP10" s="155"/>
      <c r="AQ10" s="155"/>
    </row>
    <row r="11" spans="1:43" ht="24" customHeight="1" x14ac:dyDescent="0.3">
      <c r="A11" s="16" t="s">
        <v>61</v>
      </c>
      <c r="B11" s="16" t="s">
        <v>811</v>
      </c>
      <c r="C11" s="155">
        <v>23</v>
      </c>
      <c r="D11" s="155">
        <v>55.24</v>
      </c>
      <c r="E11" s="155">
        <v>11.5</v>
      </c>
      <c r="F11" s="155">
        <v>23.76</v>
      </c>
      <c r="G11" s="155">
        <v>19.5</v>
      </c>
      <c r="H11" s="155"/>
      <c r="I11" s="155">
        <v>7.5</v>
      </c>
      <c r="J11" s="155">
        <v>9.3000000000000007</v>
      </c>
      <c r="K11" s="155">
        <v>6.0830000000000002</v>
      </c>
      <c r="L11" s="155">
        <v>8.1</v>
      </c>
      <c r="M11" s="155">
        <v>8.1</v>
      </c>
      <c r="N11" s="155">
        <v>8.1</v>
      </c>
      <c r="O11" s="155">
        <v>8.1</v>
      </c>
      <c r="P11" s="155"/>
      <c r="Q11" s="155"/>
      <c r="R11" s="155">
        <v>4</v>
      </c>
      <c r="S11" s="155">
        <v>5</v>
      </c>
      <c r="T11" s="155"/>
      <c r="U11" s="155"/>
      <c r="V11" s="155"/>
      <c r="W11" s="155"/>
      <c r="X11" s="155"/>
      <c r="Y11" s="155"/>
      <c r="Z11" s="155">
        <v>5.9757699999999998</v>
      </c>
      <c r="AA11" s="155">
        <v>5.4744599999999997</v>
      </c>
      <c r="AB11" s="155"/>
      <c r="AC11" s="155"/>
      <c r="AD11" s="155"/>
      <c r="AE11" s="155">
        <v>7.5</v>
      </c>
      <c r="AF11" s="155">
        <v>7.5</v>
      </c>
      <c r="AG11" s="155">
        <v>336.51310000000001</v>
      </c>
      <c r="AH11" s="155">
        <v>0</v>
      </c>
      <c r="AI11" s="155">
        <v>320.48867000000001</v>
      </c>
      <c r="AJ11" s="155">
        <v>0</v>
      </c>
      <c r="AK11" s="155">
        <v>320.48867000000001</v>
      </c>
      <c r="AL11" s="155">
        <v>0</v>
      </c>
      <c r="AM11" s="155">
        <v>281.48482000000001</v>
      </c>
      <c r="AN11" s="155">
        <v>304.46424000000002</v>
      </c>
      <c r="AO11" s="155">
        <v>320.48867000000001</v>
      </c>
      <c r="AP11" s="155"/>
      <c r="AQ11" s="155"/>
    </row>
    <row r="12" spans="1:43" ht="24" customHeight="1" x14ac:dyDescent="0.3">
      <c r="A12" s="16" t="s">
        <v>61</v>
      </c>
      <c r="B12" s="16" t="s">
        <v>812</v>
      </c>
      <c r="C12" s="155">
        <v>24</v>
      </c>
      <c r="D12" s="155">
        <v>55.23</v>
      </c>
      <c r="E12" s="155">
        <v>11.29</v>
      </c>
      <c r="F12" s="155">
        <v>24.24</v>
      </c>
      <c r="G12" s="155">
        <v>19.5</v>
      </c>
      <c r="H12" s="155"/>
      <c r="I12" s="155">
        <v>6.9</v>
      </c>
      <c r="J12" s="155">
        <v>9.1</v>
      </c>
      <c r="K12" s="155">
        <v>5.508</v>
      </c>
      <c r="L12" s="155">
        <v>7.1</v>
      </c>
      <c r="M12" s="155">
        <v>7.1</v>
      </c>
      <c r="N12" s="155">
        <v>7.1</v>
      </c>
      <c r="O12" s="155">
        <v>7.1</v>
      </c>
      <c r="P12" s="155"/>
      <c r="Q12" s="155"/>
      <c r="R12" s="155">
        <v>5</v>
      </c>
      <c r="S12" s="155">
        <v>6</v>
      </c>
      <c r="T12" s="155"/>
      <c r="U12" s="155"/>
      <c r="V12" s="155"/>
      <c r="W12" s="155"/>
      <c r="X12" s="155"/>
      <c r="Y12" s="155"/>
      <c r="Z12" s="155">
        <v>4.8814900000000003</v>
      </c>
      <c r="AA12" s="155">
        <v>4.9138200000000003</v>
      </c>
      <c r="AB12" s="155"/>
      <c r="AC12" s="155"/>
      <c r="AD12" s="155"/>
      <c r="AE12" s="155">
        <v>7.35</v>
      </c>
      <c r="AF12" s="155">
        <v>7.35</v>
      </c>
      <c r="AG12" s="155">
        <v>336.51310000000001</v>
      </c>
      <c r="AH12" s="155">
        <v>0</v>
      </c>
      <c r="AI12" s="155">
        <v>320.48867000000001</v>
      </c>
      <c r="AJ12" s="155">
        <v>0</v>
      </c>
      <c r="AK12" s="155">
        <v>320.48867000000001</v>
      </c>
      <c r="AL12" s="155">
        <v>0</v>
      </c>
      <c r="AM12" s="155">
        <v>281.48482000000001</v>
      </c>
      <c r="AN12" s="155">
        <v>304.46424000000002</v>
      </c>
      <c r="AO12" s="155">
        <v>320.48867000000001</v>
      </c>
      <c r="AP12" s="155"/>
      <c r="AQ12" s="155"/>
    </row>
    <row r="13" spans="1:43" ht="24" customHeight="1" x14ac:dyDescent="0.3">
      <c r="A13" s="16" t="s">
        <v>61</v>
      </c>
      <c r="B13" s="16" t="s">
        <v>813</v>
      </c>
      <c r="C13" s="155">
        <v>24</v>
      </c>
      <c r="D13" s="155">
        <v>55.24</v>
      </c>
      <c r="E13" s="155">
        <v>12.11</v>
      </c>
      <c r="F13" s="155">
        <v>22.88</v>
      </c>
      <c r="G13" s="155">
        <v>19.5</v>
      </c>
      <c r="H13" s="155"/>
      <c r="I13" s="155">
        <v>6.7</v>
      </c>
      <c r="J13" s="155">
        <v>9.1</v>
      </c>
      <c r="K13" s="155">
        <v>5.4619999999999997</v>
      </c>
      <c r="L13" s="155">
        <v>6.6</v>
      </c>
      <c r="M13" s="155">
        <v>6.6</v>
      </c>
      <c r="N13" s="155">
        <v>6.6</v>
      </c>
      <c r="O13" s="155">
        <v>6.6</v>
      </c>
      <c r="P13" s="155"/>
      <c r="Q13" s="155"/>
      <c r="R13" s="155">
        <v>5</v>
      </c>
      <c r="S13" s="155">
        <v>6</v>
      </c>
      <c r="T13" s="155"/>
      <c r="U13" s="155"/>
      <c r="V13" s="155"/>
      <c r="W13" s="155"/>
      <c r="X13" s="155"/>
      <c r="Y13" s="155"/>
      <c r="Z13" s="155">
        <v>4.84124</v>
      </c>
      <c r="AA13" s="155">
        <v>5.3485500000000004</v>
      </c>
      <c r="AB13" s="155"/>
      <c r="AC13" s="155"/>
      <c r="AD13" s="155"/>
      <c r="AE13" s="155">
        <v>7.18</v>
      </c>
      <c r="AF13" s="155">
        <v>7.18</v>
      </c>
      <c r="AG13" s="155">
        <v>336.51310000000001</v>
      </c>
      <c r="AH13" s="155">
        <v>0</v>
      </c>
      <c r="AI13" s="155">
        <v>320.48867000000001</v>
      </c>
      <c r="AJ13" s="155">
        <v>0</v>
      </c>
      <c r="AK13" s="155">
        <v>320.48867000000001</v>
      </c>
      <c r="AL13" s="155">
        <v>0</v>
      </c>
      <c r="AM13" s="155">
        <v>281.48482000000001</v>
      </c>
      <c r="AN13" s="155">
        <v>304.46424000000002</v>
      </c>
      <c r="AO13" s="155">
        <v>320.48867000000001</v>
      </c>
      <c r="AP13" s="155"/>
      <c r="AQ13" s="155"/>
    </row>
    <row r="14" spans="1:43" ht="24" customHeight="1" x14ac:dyDescent="0.3">
      <c r="A14" s="16" t="s">
        <v>61</v>
      </c>
      <c r="B14" s="16" t="s">
        <v>814</v>
      </c>
      <c r="C14" s="155">
        <v>23</v>
      </c>
      <c r="D14" s="155">
        <v>55.23</v>
      </c>
      <c r="E14" s="155">
        <v>12.4</v>
      </c>
      <c r="F14" s="155">
        <v>24.78</v>
      </c>
      <c r="G14" s="155">
        <v>19.5</v>
      </c>
      <c r="H14" s="155"/>
      <c r="I14" s="155">
        <v>6.7</v>
      </c>
      <c r="J14" s="155">
        <v>9</v>
      </c>
      <c r="K14" s="155">
        <v>5.665</v>
      </c>
      <c r="L14" s="155">
        <v>6.3</v>
      </c>
      <c r="M14" s="155">
        <v>6.3</v>
      </c>
      <c r="N14" s="155">
        <v>6.3</v>
      </c>
      <c r="O14" s="155">
        <v>6.3</v>
      </c>
      <c r="P14" s="155"/>
      <c r="Q14" s="155"/>
      <c r="R14" s="155">
        <v>5</v>
      </c>
      <c r="S14" s="155">
        <v>6</v>
      </c>
      <c r="T14" s="155"/>
      <c r="U14" s="155"/>
      <c r="V14" s="155"/>
      <c r="W14" s="155"/>
      <c r="X14" s="155"/>
      <c r="Y14" s="155"/>
      <c r="Z14" s="155">
        <v>5.7203499999999998</v>
      </c>
      <c r="AA14" s="155">
        <v>5.38157</v>
      </c>
      <c r="AB14" s="155"/>
      <c r="AC14" s="155"/>
      <c r="AD14" s="155"/>
      <c r="AE14" s="155">
        <v>7.29</v>
      </c>
      <c r="AF14" s="155">
        <v>7.29</v>
      </c>
      <c r="AG14" s="155">
        <v>336.51310000000001</v>
      </c>
      <c r="AH14" s="155">
        <v>0</v>
      </c>
      <c r="AI14" s="155">
        <v>320.48867000000001</v>
      </c>
      <c r="AJ14" s="155">
        <v>0</v>
      </c>
      <c r="AK14" s="155">
        <v>320.48867000000001</v>
      </c>
      <c r="AL14" s="155">
        <v>0</v>
      </c>
      <c r="AM14" s="155">
        <v>281.48482000000001</v>
      </c>
      <c r="AN14" s="155">
        <v>304.46424000000002</v>
      </c>
      <c r="AO14" s="155">
        <v>320.48867000000001</v>
      </c>
      <c r="AP14" s="155"/>
      <c r="AQ14" s="155"/>
    </row>
    <row r="15" spans="1:43" ht="24" customHeight="1" x14ac:dyDescent="0.3">
      <c r="A15" s="18" t="s">
        <v>61</v>
      </c>
      <c r="B15" s="18" t="s">
        <v>815</v>
      </c>
      <c r="C15" s="156">
        <v>23</v>
      </c>
      <c r="D15" s="156">
        <v>55.23</v>
      </c>
      <c r="E15" s="156">
        <v>11</v>
      </c>
      <c r="F15" s="156">
        <v>23.32</v>
      </c>
      <c r="G15" s="156">
        <v>19.5</v>
      </c>
      <c r="H15" s="156"/>
      <c r="I15" s="156">
        <v>6.2</v>
      </c>
      <c r="J15" s="156">
        <v>9.4</v>
      </c>
      <c r="K15" s="156">
        <v>5.141</v>
      </c>
      <c r="L15" s="156">
        <v>5.6</v>
      </c>
      <c r="M15" s="156">
        <v>5.6</v>
      </c>
      <c r="N15" s="156">
        <v>5.6</v>
      </c>
      <c r="O15" s="156">
        <v>5.6</v>
      </c>
      <c r="P15" s="156"/>
      <c r="Q15" s="156"/>
      <c r="R15" s="156">
        <v>7</v>
      </c>
      <c r="S15" s="156">
        <v>8</v>
      </c>
      <c r="T15" s="156"/>
      <c r="U15" s="156"/>
      <c r="V15" s="156"/>
      <c r="W15" s="156"/>
      <c r="X15" s="156"/>
      <c r="Y15" s="156"/>
      <c r="Z15" s="156">
        <v>5.5726300000000002</v>
      </c>
      <c r="AA15" s="156">
        <v>5.5942499999999997</v>
      </c>
      <c r="AB15" s="156"/>
      <c r="AC15" s="156"/>
      <c r="AD15" s="156"/>
      <c r="AE15" s="156">
        <v>7.34</v>
      </c>
      <c r="AF15" s="156">
        <v>7.34</v>
      </c>
      <c r="AG15" s="156">
        <v>336.51310000000001</v>
      </c>
      <c r="AH15" s="156">
        <v>0</v>
      </c>
      <c r="AI15" s="156">
        <v>320.48867000000001</v>
      </c>
      <c r="AJ15" s="156">
        <v>0</v>
      </c>
      <c r="AK15" s="156">
        <v>320.48867000000001</v>
      </c>
      <c r="AL15" s="156">
        <v>0</v>
      </c>
      <c r="AM15" s="156">
        <v>281.48482000000001</v>
      </c>
      <c r="AN15" s="156">
        <v>304.46424000000002</v>
      </c>
      <c r="AO15" s="156">
        <v>320.48867000000001</v>
      </c>
      <c r="AP15" s="156"/>
      <c r="AQ15" s="156"/>
    </row>
    <row r="16" spans="1:43" ht="24" customHeight="1" x14ac:dyDescent="0.3">
      <c r="A16" s="13" t="s">
        <v>61</v>
      </c>
      <c r="B16" s="13" t="s">
        <v>816</v>
      </c>
      <c r="C16" s="154">
        <v>24</v>
      </c>
      <c r="D16" s="154">
        <v>55.23</v>
      </c>
      <c r="E16" s="154">
        <v>10.31</v>
      </c>
      <c r="F16" s="154">
        <v>14.79</v>
      </c>
      <c r="G16" s="154">
        <v>19.5</v>
      </c>
      <c r="H16" s="154"/>
      <c r="I16" s="154">
        <v>6.3</v>
      </c>
      <c r="J16" s="154">
        <v>8.8000000000000007</v>
      </c>
      <c r="K16" s="154">
        <v>5.5739999999999998</v>
      </c>
      <c r="L16" s="154">
        <v>5.9</v>
      </c>
      <c r="M16" s="154">
        <v>5.9</v>
      </c>
      <c r="N16" s="154">
        <v>5.9</v>
      </c>
      <c r="O16" s="154">
        <v>5.9</v>
      </c>
      <c r="P16" s="154"/>
      <c r="Q16" s="154"/>
      <c r="R16" s="154">
        <v>7</v>
      </c>
      <c r="S16" s="154">
        <v>8</v>
      </c>
      <c r="T16" s="154"/>
      <c r="U16" s="154"/>
      <c r="V16" s="154"/>
      <c r="W16" s="154"/>
      <c r="X16" s="154"/>
      <c r="Y16" s="154"/>
      <c r="Z16" s="154">
        <v>6.3173599999999999</v>
      </c>
      <c r="AA16" s="154">
        <v>5.774</v>
      </c>
      <c r="AB16" s="154"/>
      <c r="AC16" s="154"/>
      <c r="AD16" s="154"/>
      <c r="AE16" s="154">
        <v>6.86</v>
      </c>
      <c r="AF16" s="154">
        <v>6.86</v>
      </c>
      <c r="AG16" s="154">
        <v>336.51310000000001</v>
      </c>
      <c r="AH16" s="154">
        <v>0</v>
      </c>
      <c r="AI16" s="154">
        <v>320.48867000000001</v>
      </c>
      <c r="AJ16" s="154">
        <v>0</v>
      </c>
      <c r="AK16" s="154">
        <v>320.48867000000001</v>
      </c>
      <c r="AL16" s="154">
        <v>0</v>
      </c>
      <c r="AM16" s="154">
        <v>281.48482000000001</v>
      </c>
      <c r="AN16" s="154">
        <v>304.46424000000002</v>
      </c>
      <c r="AO16" s="154">
        <v>320.48867000000001</v>
      </c>
      <c r="AP16" s="154"/>
      <c r="AQ16" s="154"/>
    </row>
    <row r="17" spans="1:43" ht="24" customHeight="1" x14ac:dyDescent="0.3">
      <c r="A17" s="16" t="s">
        <v>61</v>
      </c>
      <c r="B17" s="16" t="s">
        <v>817</v>
      </c>
      <c r="C17" s="155">
        <v>24</v>
      </c>
      <c r="D17" s="155">
        <v>55.25</v>
      </c>
      <c r="E17" s="155">
        <v>11.39</v>
      </c>
      <c r="F17" s="155">
        <v>14.89</v>
      </c>
      <c r="G17" s="155">
        <v>19.5</v>
      </c>
      <c r="H17" s="155">
        <v>0</v>
      </c>
      <c r="I17" s="155">
        <v>7</v>
      </c>
      <c r="J17" s="155">
        <v>8.5</v>
      </c>
      <c r="K17" s="155">
        <v>5.282</v>
      </c>
      <c r="L17" s="155">
        <v>6.2</v>
      </c>
      <c r="M17" s="155">
        <v>6.2</v>
      </c>
      <c r="N17" s="155">
        <v>6.2</v>
      </c>
      <c r="O17" s="155">
        <v>6.2</v>
      </c>
      <c r="P17" s="155">
        <v>0</v>
      </c>
      <c r="Q17" s="155">
        <v>0</v>
      </c>
      <c r="R17" s="155">
        <v>5</v>
      </c>
      <c r="S17" s="155">
        <v>7</v>
      </c>
      <c r="T17" s="155">
        <v>5.8140000000000001</v>
      </c>
      <c r="U17" s="155">
        <v>0</v>
      </c>
      <c r="V17" s="155">
        <v>0</v>
      </c>
      <c r="W17" s="155">
        <v>0</v>
      </c>
      <c r="X17" s="155">
        <v>0</v>
      </c>
      <c r="Y17" s="155">
        <v>8.6460000000000008</v>
      </c>
      <c r="Z17" s="155">
        <v>5.9559600000000001</v>
      </c>
      <c r="AA17" s="155">
        <v>5.7079399999999998</v>
      </c>
      <c r="AB17" s="155">
        <v>0</v>
      </c>
      <c r="AC17" s="155">
        <v>0</v>
      </c>
      <c r="AD17" s="155">
        <v>0</v>
      </c>
      <c r="AE17" s="155">
        <v>7</v>
      </c>
      <c r="AF17" s="155">
        <v>7</v>
      </c>
      <c r="AG17" s="155">
        <v>336.51310000000001</v>
      </c>
      <c r="AH17" s="155">
        <v>0</v>
      </c>
      <c r="AI17" s="155">
        <v>320.48867000000001</v>
      </c>
      <c r="AJ17" s="155">
        <v>0</v>
      </c>
      <c r="AK17" s="155">
        <v>320.48867000000001</v>
      </c>
      <c r="AL17" s="155">
        <v>0</v>
      </c>
      <c r="AM17" s="155">
        <v>281.48482000000001</v>
      </c>
      <c r="AN17" s="155">
        <v>304.46424000000002</v>
      </c>
      <c r="AO17" s="155">
        <v>320.48867000000001</v>
      </c>
      <c r="AP17" s="155">
        <v>0</v>
      </c>
      <c r="AQ17" s="155"/>
    </row>
    <row r="18" spans="1:43" ht="24" customHeight="1" x14ac:dyDescent="0.3">
      <c r="A18" s="16" t="s">
        <v>61</v>
      </c>
      <c r="B18" s="16" t="s">
        <v>818</v>
      </c>
      <c r="C18" s="155">
        <v>23</v>
      </c>
      <c r="D18" s="155">
        <v>55.23</v>
      </c>
      <c r="E18" s="155">
        <v>11.01</v>
      </c>
      <c r="F18" s="155">
        <v>24.3</v>
      </c>
      <c r="G18" s="155">
        <v>19.5</v>
      </c>
      <c r="H18" s="155">
        <v>0</v>
      </c>
      <c r="I18" s="155">
        <v>6.7</v>
      </c>
      <c r="J18" s="155">
        <v>7.8</v>
      </c>
      <c r="K18" s="155">
        <v>5.0759999999999996</v>
      </c>
      <c r="L18" s="155">
        <v>6.1</v>
      </c>
      <c r="M18" s="155">
        <v>6.1</v>
      </c>
      <c r="N18" s="155">
        <v>6.1</v>
      </c>
      <c r="O18" s="155">
        <v>6.1</v>
      </c>
      <c r="P18" s="155">
        <v>19.829999999999998</v>
      </c>
      <c r="Q18" s="155">
        <v>23.82</v>
      </c>
      <c r="R18" s="155">
        <v>7</v>
      </c>
      <c r="S18" s="155">
        <v>8</v>
      </c>
      <c r="T18" s="155">
        <v>52.499000000000002</v>
      </c>
      <c r="U18" s="155">
        <v>3.496</v>
      </c>
      <c r="V18" s="155">
        <v>3.496</v>
      </c>
      <c r="W18" s="155">
        <v>0</v>
      </c>
      <c r="X18" s="155">
        <v>14</v>
      </c>
      <c r="Y18" s="155">
        <v>145.62700000000001</v>
      </c>
      <c r="Z18" s="155">
        <v>6.3183299999999996</v>
      </c>
      <c r="AA18" s="155">
        <v>6.0110799999999998</v>
      </c>
      <c r="AB18" s="155">
        <v>16.085260000000002</v>
      </c>
      <c r="AC18" s="155">
        <v>14.06602</v>
      </c>
      <c r="AD18" s="155">
        <v>149.96700000000001</v>
      </c>
      <c r="AE18" s="155">
        <v>6.59</v>
      </c>
      <c r="AF18" s="155">
        <v>6.59</v>
      </c>
      <c r="AG18" s="155">
        <v>336.51310000000001</v>
      </c>
      <c r="AH18" s="155">
        <v>0</v>
      </c>
      <c r="AI18" s="155">
        <v>320.48867000000001</v>
      </c>
      <c r="AJ18" s="155">
        <v>0</v>
      </c>
      <c r="AK18" s="155">
        <v>320.48867000000001</v>
      </c>
      <c r="AL18" s="155">
        <v>0</v>
      </c>
      <c r="AM18" s="155">
        <v>281.48482000000001</v>
      </c>
      <c r="AN18" s="155">
        <v>304.46424000000002</v>
      </c>
      <c r="AO18" s="155">
        <v>320.48867000000001</v>
      </c>
      <c r="AP18" s="155">
        <v>16</v>
      </c>
      <c r="AQ18" s="155"/>
    </row>
    <row r="19" spans="1:43" ht="24" customHeight="1" x14ac:dyDescent="0.3">
      <c r="A19" s="16" t="s">
        <v>61</v>
      </c>
      <c r="B19" s="16" t="s">
        <v>819</v>
      </c>
      <c r="C19" s="155">
        <v>23</v>
      </c>
      <c r="D19" s="155">
        <v>55.22</v>
      </c>
      <c r="E19" s="155">
        <v>11.09</v>
      </c>
      <c r="F19" s="155">
        <v>24.29</v>
      </c>
      <c r="G19" s="155">
        <v>19.5</v>
      </c>
      <c r="H19" s="155">
        <v>21.527999999999999</v>
      </c>
      <c r="I19" s="155">
        <v>6</v>
      </c>
      <c r="J19" s="155">
        <v>7.9</v>
      </c>
      <c r="K19" s="155">
        <v>5.81</v>
      </c>
      <c r="L19" s="155">
        <v>6.3</v>
      </c>
      <c r="M19" s="155">
        <v>6.3</v>
      </c>
      <c r="N19" s="155">
        <v>6.3</v>
      </c>
      <c r="O19" s="155">
        <v>6.3</v>
      </c>
      <c r="P19" s="155">
        <v>204.32</v>
      </c>
      <c r="Q19" s="155">
        <v>87.45</v>
      </c>
      <c r="R19" s="155">
        <v>8</v>
      </c>
      <c r="S19" s="155">
        <v>9</v>
      </c>
      <c r="T19" s="155">
        <v>184.96700000000001</v>
      </c>
      <c r="U19" s="155">
        <v>154.75899999999999</v>
      </c>
      <c r="V19" s="155">
        <v>154.75899999999999</v>
      </c>
      <c r="W19" s="155">
        <v>0.70281000000000005</v>
      </c>
      <c r="X19" s="155">
        <v>129</v>
      </c>
      <c r="Y19" s="155">
        <v>506.00799999999998</v>
      </c>
      <c r="Z19" s="155">
        <v>4.7499500000000001</v>
      </c>
      <c r="AA19" s="155">
        <v>5.9259300000000001</v>
      </c>
      <c r="AB19" s="155">
        <v>162.56186</v>
      </c>
      <c r="AC19" s="155">
        <v>123.902</v>
      </c>
      <c r="AD19" s="155">
        <v>503.86399999999998</v>
      </c>
      <c r="AE19" s="155">
        <v>6.6</v>
      </c>
      <c r="AF19" s="155">
        <v>6.6</v>
      </c>
      <c r="AG19" s="155">
        <v>336.51310000000001</v>
      </c>
      <c r="AH19" s="155">
        <v>0</v>
      </c>
      <c r="AI19" s="155">
        <v>320.48867000000001</v>
      </c>
      <c r="AJ19" s="155">
        <v>0</v>
      </c>
      <c r="AK19" s="155">
        <v>320.48867000000001</v>
      </c>
      <c r="AL19" s="155">
        <v>0</v>
      </c>
      <c r="AM19" s="155">
        <v>281.48482000000001</v>
      </c>
      <c r="AN19" s="155">
        <v>304.46424000000002</v>
      </c>
      <c r="AO19" s="155">
        <v>320.48867000000001</v>
      </c>
      <c r="AP19" s="155">
        <v>105</v>
      </c>
      <c r="AQ19" s="155"/>
    </row>
    <row r="20" spans="1:43" ht="24" customHeight="1" x14ac:dyDescent="0.3">
      <c r="A20" s="16" t="s">
        <v>61</v>
      </c>
      <c r="B20" s="16" t="s">
        <v>820</v>
      </c>
      <c r="C20" s="155">
        <v>23</v>
      </c>
      <c r="D20" s="155">
        <v>55.27</v>
      </c>
      <c r="E20" s="155">
        <v>12.22</v>
      </c>
      <c r="F20" s="155">
        <v>23.83</v>
      </c>
      <c r="G20" s="155">
        <v>19.5</v>
      </c>
      <c r="H20" s="155">
        <v>42.941000000000003</v>
      </c>
      <c r="I20" s="155">
        <v>5.7</v>
      </c>
      <c r="J20" s="155">
        <v>8.6</v>
      </c>
      <c r="K20" s="155">
        <v>5.7309999999999999</v>
      </c>
      <c r="L20" s="155">
        <v>7.2</v>
      </c>
      <c r="M20" s="155">
        <v>7.2</v>
      </c>
      <c r="N20" s="155">
        <v>7.2</v>
      </c>
      <c r="O20" s="155">
        <v>7.2</v>
      </c>
      <c r="P20" s="155">
        <v>463.79</v>
      </c>
      <c r="Q20" s="155">
        <v>170.54</v>
      </c>
      <c r="R20" s="155">
        <v>7</v>
      </c>
      <c r="S20" s="155">
        <v>8</v>
      </c>
      <c r="T20" s="155">
        <v>696.553</v>
      </c>
      <c r="U20" s="155">
        <v>504.637</v>
      </c>
      <c r="V20" s="155">
        <v>504.637</v>
      </c>
      <c r="W20" s="155">
        <v>20.613890000000001</v>
      </c>
      <c r="X20" s="155">
        <v>143</v>
      </c>
      <c r="Y20" s="155">
        <v>794.322</v>
      </c>
      <c r="Z20" s="155">
        <v>5.0909300000000002</v>
      </c>
      <c r="AA20" s="155">
        <v>5.8837299999999999</v>
      </c>
      <c r="AB20" s="155">
        <v>469.96924999999999</v>
      </c>
      <c r="AC20" s="155">
        <v>407.94893000000002</v>
      </c>
      <c r="AD20" s="155">
        <v>780.34500000000003</v>
      </c>
      <c r="AE20" s="155">
        <v>7.57</v>
      </c>
      <c r="AF20" s="155">
        <v>7.57</v>
      </c>
      <c r="AG20" s="155">
        <v>336.51310000000001</v>
      </c>
      <c r="AH20" s="155">
        <v>0</v>
      </c>
      <c r="AI20" s="155">
        <v>320.48867000000001</v>
      </c>
      <c r="AJ20" s="155">
        <v>0</v>
      </c>
      <c r="AK20" s="155">
        <v>320.48867000000001</v>
      </c>
      <c r="AL20" s="155">
        <v>0</v>
      </c>
      <c r="AM20" s="155">
        <v>281.48482000000001</v>
      </c>
      <c r="AN20" s="155">
        <v>304.46424000000002</v>
      </c>
      <c r="AO20" s="155">
        <v>320.48867000000001</v>
      </c>
      <c r="AP20" s="155">
        <v>232</v>
      </c>
      <c r="AQ20" s="155"/>
    </row>
    <row r="21" spans="1:43" ht="24" customHeight="1" x14ac:dyDescent="0.3">
      <c r="A21" s="16" t="s">
        <v>61</v>
      </c>
      <c r="B21" s="16" t="s">
        <v>821</v>
      </c>
      <c r="C21" s="155">
        <v>23</v>
      </c>
      <c r="D21" s="155">
        <v>55.26</v>
      </c>
      <c r="E21" s="155">
        <v>11.26</v>
      </c>
      <c r="F21" s="155">
        <v>23.15</v>
      </c>
      <c r="G21" s="155">
        <v>19.5</v>
      </c>
      <c r="H21" s="155">
        <v>50.53</v>
      </c>
      <c r="I21" s="155">
        <v>5.4</v>
      </c>
      <c r="J21" s="155">
        <v>8.6999999999999993</v>
      </c>
      <c r="K21" s="155">
        <v>5.5149999999999997</v>
      </c>
      <c r="L21" s="155">
        <v>6.9</v>
      </c>
      <c r="M21" s="155">
        <v>6.9</v>
      </c>
      <c r="N21" s="155">
        <v>6.9</v>
      </c>
      <c r="O21" s="155">
        <v>6.9</v>
      </c>
      <c r="P21" s="155">
        <v>739.59</v>
      </c>
      <c r="Q21" s="155">
        <v>828.73</v>
      </c>
      <c r="R21" s="155">
        <v>7</v>
      </c>
      <c r="S21" s="155">
        <v>9</v>
      </c>
      <c r="T21" s="155">
        <v>923.01</v>
      </c>
      <c r="U21" s="155">
        <v>830.79499999999996</v>
      </c>
      <c r="V21" s="155">
        <v>830.79499999999996</v>
      </c>
      <c r="W21" s="155">
        <v>78.619680000000002</v>
      </c>
      <c r="X21" s="155">
        <v>358</v>
      </c>
      <c r="Y21" s="155">
        <v>896.80200000000002</v>
      </c>
      <c r="Z21" s="155">
        <v>4.53111</v>
      </c>
      <c r="AA21" s="155">
        <v>5.6020700000000003</v>
      </c>
      <c r="AB21" s="155">
        <v>753.40643</v>
      </c>
      <c r="AC21" s="155">
        <v>694.74947999999995</v>
      </c>
      <c r="AD21" s="155">
        <v>917.30899999999997</v>
      </c>
      <c r="AE21" s="155">
        <v>8.0299999999999994</v>
      </c>
      <c r="AF21" s="155">
        <v>8.0299999999999994</v>
      </c>
      <c r="AG21" s="155">
        <v>336.51310000000001</v>
      </c>
      <c r="AH21" s="155">
        <v>0</v>
      </c>
      <c r="AI21" s="155">
        <v>320.48867000000001</v>
      </c>
      <c r="AJ21" s="155">
        <v>0</v>
      </c>
      <c r="AK21" s="155">
        <v>320.48867000000001</v>
      </c>
      <c r="AL21" s="155">
        <v>0</v>
      </c>
      <c r="AM21" s="155">
        <v>281.48482000000001</v>
      </c>
      <c r="AN21" s="155">
        <v>304.46424000000002</v>
      </c>
      <c r="AO21" s="155">
        <v>320.48867000000001</v>
      </c>
      <c r="AP21" s="155">
        <v>358</v>
      </c>
      <c r="AQ21" s="155"/>
    </row>
    <row r="22" spans="1:43" ht="24" customHeight="1" x14ac:dyDescent="0.3">
      <c r="A22" s="16" t="s">
        <v>61</v>
      </c>
      <c r="B22" s="16" t="s">
        <v>822</v>
      </c>
      <c r="C22" s="155">
        <v>24</v>
      </c>
      <c r="D22" s="155">
        <v>55.25</v>
      </c>
      <c r="E22" s="155">
        <v>11.59</v>
      </c>
      <c r="F22" s="155">
        <v>23.48</v>
      </c>
      <c r="G22" s="155">
        <v>19.5</v>
      </c>
      <c r="H22" s="155">
        <v>89.51</v>
      </c>
      <c r="I22" s="155">
        <v>5.9</v>
      </c>
      <c r="J22" s="155">
        <v>8.5</v>
      </c>
      <c r="K22" s="155">
        <v>5.6219999999999999</v>
      </c>
      <c r="L22" s="155">
        <v>6.8</v>
      </c>
      <c r="M22" s="155">
        <v>6.8</v>
      </c>
      <c r="N22" s="155">
        <v>6.8</v>
      </c>
      <c r="O22" s="155">
        <v>6.8</v>
      </c>
      <c r="P22" s="155">
        <v>922.72</v>
      </c>
      <c r="Q22" s="155">
        <v>992.36</v>
      </c>
      <c r="R22" s="155">
        <v>7</v>
      </c>
      <c r="S22" s="155">
        <v>8</v>
      </c>
      <c r="T22" s="155">
        <v>985.96900000000005</v>
      </c>
      <c r="U22" s="155">
        <v>937.09699999999998</v>
      </c>
      <c r="V22" s="155">
        <v>937.09699999999998</v>
      </c>
      <c r="W22" s="155">
        <v>247.78178</v>
      </c>
      <c r="X22" s="155">
        <v>568</v>
      </c>
      <c r="Y22" s="155">
        <v>965.49599999999998</v>
      </c>
      <c r="Z22" s="155">
        <v>6.1139799999999997</v>
      </c>
      <c r="AA22" s="155">
        <v>5.5078300000000002</v>
      </c>
      <c r="AB22" s="155">
        <v>954.44577000000004</v>
      </c>
      <c r="AC22" s="155">
        <v>927.09262000000001</v>
      </c>
      <c r="AD22" s="155">
        <v>1000.544</v>
      </c>
      <c r="AE22" s="155">
        <v>6.92</v>
      </c>
      <c r="AF22" s="155">
        <v>6.92</v>
      </c>
      <c r="AG22" s="155">
        <v>336.51310000000001</v>
      </c>
      <c r="AH22" s="155">
        <v>0</v>
      </c>
      <c r="AI22" s="155">
        <v>320.48867000000001</v>
      </c>
      <c r="AJ22" s="155">
        <v>0</v>
      </c>
      <c r="AK22" s="155">
        <v>320.48867000000001</v>
      </c>
      <c r="AL22" s="155">
        <v>0</v>
      </c>
      <c r="AM22" s="155">
        <v>281.48482000000001</v>
      </c>
      <c r="AN22" s="155">
        <v>304.46424000000002</v>
      </c>
      <c r="AO22" s="155">
        <v>320.48867000000001</v>
      </c>
      <c r="AP22" s="155">
        <v>496</v>
      </c>
      <c r="AQ22" s="155"/>
    </row>
    <row r="23" spans="1:43" ht="24" customHeight="1" x14ac:dyDescent="0.3">
      <c r="A23" s="18" t="s">
        <v>61</v>
      </c>
      <c r="B23" s="18" t="s">
        <v>823</v>
      </c>
      <c r="C23" s="156">
        <v>24</v>
      </c>
      <c r="D23" s="156">
        <v>55.24</v>
      </c>
      <c r="E23" s="156">
        <v>11.45</v>
      </c>
      <c r="F23" s="156">
        <v>23.43</v>
      </c>
      <c r="G23" s="156">
        <v>19.5</v>
      </c>
      <c r="H23" s="156">
        <v>146.13399999999999</v>
      </c>
      <c r="I23" s="156">
        <v>6.1</v>
      </c>
      <c r="J23" s="156">
        <v>8.9</v>
      </c>
      <c r="K23" s="156">
        <v>5.5810000000000004</v>
      </c>
      <c r="L23" s="156">
        <v>7.6</v>
      </c>
      <c r="M23" s="156">
        <v>7.6</v>
      </c>
      <c r="N23" s="156">
        <v>7.6</v>
      </c>
      <c r="O23" s="156">
        <v>7.6</v>
      </c>
      <c r="P23" s="156">
        <v>988.72</v>
      </c>
      <c r="Q23" s="156">
        <v>1061.82</v>
      </c>
      <c r="R23" s="156">
        <v>8</v>
      </c>
      <c r="S23" s="156">
        <v>8</v>
      </c>
      <c r="T23" s="156">
        <v>1006.304</v>
      </c>
      <c r="U23" s="156">
        <v>982.03499999999997</v>
      </c>
      <c r="V23" s="156">
        <v>982.03499999999997</v>
      </c>
      <c r="W23" s="156">
        <v>361.26197000000002</v>
      </c>
      <c r="X23" s="156">
        <v>669</v>
      </c>
      <c r="Y23" s="156">
        <v>1003.298</v>
      </c>
      <c r="Z23" s="156">
        <v>4.2297900000000004</v>
      </c>
      <c r="AA23" s="156">
        <v>4.6628800000000004</v>
      </c>
      <c r="AB23" s="156">
        <v>1012.0600899999999</v>
      </c>
      <c r="AC23" s="156">
        <v>977.33154000000002</v>
      </c>
      <c r="AD23" s="156">
        <v>1047.442</v>
      </c>
      <c r="AE23" s="156">
        <v>6.12</v>
      </c>
      <c r="AF23" s="156">
        <v>6.12</v>
      </c>
      <c r="AG23" s="156">
        <v>336.51310000000001</v>
      </c>
      <c r="AH23" s="156">
        <v>0</v>
      </c>
      <c r="AI23" s="156">
        <v>320.48867000000001</v>
      </c>
      <c r="AJ23" s="156">
        <v>0</v>
      </c>
      <c r="AK23" s="156">
        <v>320.48867000000001</v>
      </c>
      <c r="AL23" s="156">
        <v>0</v>
      </c>
      <c r="AM23" s="156">
        <v>281.48482000000001</v>
      </c>
      <c r="AN23" s="156">
        <v>304.46424000000002</v>
      </c>
      <c r="AO23" s="156">
        <v>320.48867000000001</v>
      </c>
      <c r="AP23" s="156">
        <v>638</v>
      </c>
      <c r="AQ23" s="156"/>
    </row>
    <row r="24" spans="1:43" ht="24" customHeight="1" x14ac:dyDescent="0.3">
      <c r="A24" s="13" t="s">
        <v>61</v>
      </c>
      <c r="B24" s="13" t="s">
        <v>824</v>
      </c>
      <c r="C24" s="154">
        <v>23</v>
      </c>
      <c r="D24" s="154">
        <v>55.23</v>
      </c>
      <c r="E24" s="154">
        <v>9.75</v>
      </c>
      <c r="F24" s="154">
        <v>23.62</v>
      </c>
      <c r="G24" s="154">
        <v>20.2</v>
      </c>
      <c r="H24" s="154">
        <v>521.55200000000002</v>
      </c>
      <c r="I24" s="154">
        <v>6.4</v>
      </c>
      <c r="J24" s="154">
        <v>8.8000000000000007</v>
      </c>
      <c r="K24" s="154">
        <v>5.2069999999999999</v>
      </c>
      <c r="L24" s="154">
        <v>6.9</v>
      </c>
      <c r="M24" s="154">
        <v>6.9</v>
      </c>
      <c r="N24" s="154">
        <v>6.9</v>
      </c>
      <c r="O24" s="154">
        <v>6.9</v>
      </c>
      <c r="P24" s="154">
        <v>1021.29</v>
      </c>
      <c r="Q24" s="154">
        <v>1076.3599999999999</v>
      </c>
      <c r="R24" s="154">
        <v>9</v>
      </c>
      <c r="S24" s="154">
        <v>9</v>
      </c>
      <c r="T24" s="154">
        <v>1019.333</v>
      </c>
      <c r="U24" s="154">
        <v>1002.957</v>
      </c>
      <c r="V24" s="154">
        <v>1002.957</v>
      </c>
      <c r="W24" s="154">
        <v>483.55446999999998</v>
      </c>
      <c r="X24" s="154">
        <v>771</v>
      </c>
      <c r="Y24" s="154">
        <v>1030.992</v>
      </c>
      <c r="Z24" s="154">
        <v>4.2338699999999996</v>
      </c>
      <c r="AA24" s="154">
        <v>4.2559300000000002</v>
      </c>
      <c r="AB24" s="154">
        <v>1055.7655</v>
      </c>
      <c r="AC24" s="154">
        <v>1016.38913</v>
      </c>
      <c r="AD24" s="154">
        <v>1074.771</v>
      </c>
      <c r="AE24" s="154">
        <v>6.41</v>
      </c>
      <c r="AF24" s="154">
        <v>6.41</v>
      </c>
      <c r="AG24" s="154">
        <v>336.51310000000001</v>
      </c>
      <c r="AH24" s="154">
        <v>0</v>
      </c>
      <c r="AI24" s="154">
        <v>320.48867000000001</v>
      </c>
      <c r="AJ24" s="154">
        <v>0</v>
      </c>
      <c r="AK24" s="154">
        <v>320.48867000000001</v>
      </c>
      <c r="AL24" s="154">
        <v>0</v>
      </c>
      <c r="AM24" s="154">
        <v>281.48482000000001</v>
      </c>
      <c r="AN24" s="154">
        <v>304.46424000000002</v>
      </c>
      <c r="AO24" s="154">
        <v>320.48867000000001</v>
      </c>
      <c r="AP24" s="154">
        <v>757</v>
      </c>
      <c r="AQ24" s="154"/>
    </row>
    <row r="25" spans="1:43" ht="24" customHeight="1" x14ac:dyDescent="0.3">
      <c r="A25" s="16" t="s">
        <v>61</v>
      </c>
      <c r="B25" s="16" t="s">
        <v>825</v>
      </c>
      <c r="C25" s="155">
        <v>23</v>
      </c>
      <c r="D25" s="155">
        <v>55.23</v>
      </c>
      <c r="E25" s="155">
        <v>11.99</v>
      </c>
      <c r="F25" s="155">
        <v>23.59</v>
      </c>
      <c r="G25" s="155">
        <v>20.2</v>
      </c>
      <c r="H25" s="155">
        <v>640.02</v>
      </c>
      <c r="I25" s="155">
        <v>6.6</v>
      </c>
      <c r="J25" s="155">
        <v>8.6999999999999993</v>
      </c>
      <c r="K25" s="155">
        <v>5.5469999999999997</v>
      </c>
      <c r="L25" s="155">
        <v>6.8</v>
      </c>
      <c r="M25" s="155">
        <v>6.8</v>
      </c>
      <c r="N25" s="155">
        <v>6.8</v>
      </c>
      <c r="O25" s="155">
        <v>6.8</v>
      </c>
      <c r="P25" s="155">
        <v>1052.46</v>
      </c>
      <c r="Q25" s="155">
        <v>1098.9100000000001</v>
      </c>
      <c r="R25" s="155">
        <v>10</v>
      </c>
      <c r="S25" s="155">
        <v>9</v>
      </c>
      <c r="T25" s="155">
        <v>1030.963</v>
      </c>
      <c r="U25" s="155">
        <v>1012.008</v>
      </c>
      <c r="V25" s="155">
        <v>1012.008</v>
      </c>
      <c r="W25" s="155">
        <v>605.13151000000005</v>
      </c>
      <c r="X25" s="155">
        <v>884</v>
      </c>
      <c r="Y25" s="155">
        <v>1046.4659999999999</v>
      </c>
      <c r="Z25" s="155">
        <v>6.03348</v>
      </c>
      <c r="AA25" s="155">
        <v>3.8273799999999998</v>
      </c>
      <c r="AB25" s="155">
        <v>1085.26154</v>
      </c>
      <c r="AC25" s="155">
        <v>1034.5525500000001</v>
      </c>
      <c r="AD25" s="155">
        <v>1089.162</v>
      </c>
      <c r="AE25" s="155">
        <v>6.58</v>
      </c>
      <c r="AF25" s="155">
        <v>6.58</v>
      </c>
      <c r="AG25" s="155">
        <v>336.51310000000001</v>
      </c>
      <c r="AH25" s="155">
        <v>0</v>
      </c>
      <c r="AI25" s="155">
        <v>320.48867000000001</v>
      </c>
      <c r="AJ25" s="155">
        <v>0</v>
      </c>
      <c r="AK25" s="155">
        <v>320.48867000000001</v>
      </c>
      <c r="AL25" s="155">
        <v>0</v>
      </c>
      <c r="AM25" s="155">
        <v>281.48482000000001</v>
      </c>
      <c r="AN25" s="155">
        <v>304.46424000000002</v>
      </c>
      <c r="AO25" s="155">
        <v>320.48867000000001</v>
      </c>
      <c r="AP25" s="155">
        <v>882</v>
      </c>
      <c r="AQ25" s="155"/>
    </row>
    <row r="26" spans="1:43" ht="24" customHeight="1" x14ac:dyDescent="0.3">
      <c r="A26" s="16" t="s">
        <v>61</v>
      </c>
      <c r="B26" s="16" t="s">
        <v>826</v>
      </c>
      <c r="C26" s="155">
        <v>23</v>
      </c>
      <c r="D26" s="155">
        <v>55.15</v>
      </c>
      <c r="E26" s="155">
        <v>10.73</v>
      </c>
      <c r="F26" s="155">
        <v>22.6</v>
      </c>
      <c r="G26" s="155">
        <v>20.2</v>
      </c>
      <c r="H26" s="155">
        <v>566.12199999999996</v>
      </c>
      <c r="I26" s="155">
        <v>6.5</v>
      </c>
      <c r="J26" s="155">
        <v>9</v>
      </c>
      <c r="K26" s="155">
        <v>5.7690000000000001</v>
      </c>
      <c r="L26" s="155">
        <v>6.7</v>
      </c>
      <c r="M26" s="155">
        <v>6.7</v>
      </c>
      <c r="N26" s="155">
        <v>6.7</v>
      </c>
      <c r="O26" s="155">
        <v>6.7</v>
      </c>
      <c r="P26" s="155">
        <v>1065.8699999999999</v>
      </c>
      <c r="Q26" s="155">
        <v>1107.6400000000001</v>
      </c>
      <c r="R26" s="155">
        <v>9</v>
      </c>
      <c r="S26" s="155">
        <v>9</v>
      </c>
      <c r="T26" s="155">
        <v>1041.546</v>
      </c>
      <c r="U26" s="155">
        <v>1013.676</v>
      </c>
      <c r="V26" s="155">
        <v>1013.676</v>
      </c>
      <c r="W26" s="155">
        <v>718.48310000000004</v>
      </c>
      <c r="X26" s="155">
        <v>983</v>
      </c>
      <c r="Y26" s="155">
        <v>1055.8630000000001</v>
      </c>
      <c r="Z26" s="155">
        <v>5.0431800000000004</v>
      </c>
      <c r="AA26" s="155">
        <v>3.9050600000000002</v>
      </c>
      <c r="AB26" s="155">
        <v>1100.4042400000001</v>
      </c>
      <c r="AC26" s="155">
        <v>1049.69904</v>
      </c>
      <c r="AD26" s="155">
        <v>1096.1610000000001</v>
      </c>
      <c r="AE26" s="155">
        <v>6.06</v>
      </c>
      <c r="AF26" s="155">
        <v>6.06</v>
      </c>
      <c r="AG26" s="155">
        <v>336.51310000000001</v>
      </c>
      <c r="AH26" s="155">
        <v>0</v>
      </c>
      <c r="AI26" s="155">
        <v>320.48867000000001</v>
      </c>
      <c r="AJ26" s="155">
        <v>0</v>
      </c>
      <c r="AK26" s="155">
        <v>320.48867000000001</v>
      </c>
      <c r="AL26" s="155">
        <v>0</v>
      </c>
      <c r="AM26" s="155">
        <v>281.48482000000001</v>
      </c>
      <c r="AN26" s="155">
        <v>304.46424000000002</v>
      </c>
      <c r="AO26" s="155">
        <v>320.48867000000001</v>
      </c>
      <c r="AP26" s="155">
        <v>978</v>
      </c>
      <c r="AQ26" s="155"/>
    </row>
    <row r="27" spans="1:43" ht="24" customHeight="1" x14ac:dyDescent="0.3">
      <c r="A27" s="16" t="s">
        <v>61</v>
      </c>
      <c r="B27" s="16" t="s">
        <v>827</v>
      </c>
      <c r="C27" s="155">
        <v>23</v>
      </c>
      <c r="D27" s="155">
        <v>49.78</v>
      </c>
      <c r="E27" s="155">
        <v>10.3</v>
      </c>
      <c r="F27" s="155">
        <v>23.49</v>
      </c>
      <c r="G27" s="155">
        <v>20.2</v>
      </c>
      <c r="H27" s="155">
        <v>838.50199999999995</v>
      </c>
      <c r="I27" s="155">
        <v>6.6</v>
      </c>
      <c r="J27" s="155">
        <v>8.6999999999999993</v>
      </c>
      <c r="K27" s="155">
        <v>6.3520000000000003</v>
      </c>
      <c r="L27" s="155">
        <v>7.2</v>
      </c>
      <c r="M27" s="155">
        <v>7.2</v>
      </c>
      <c r="N27" s="155">
        <v>7.2</v>
      </c>
      <c r="O27" s="155">
        <v>7.2</v>
      </c>
      <c r="P27" s="155">
        <v>1074.02</v>
      </c>
      <c r="Q27" s="155">
        <v>1118.55</v>
      </c>
      <c r="R27" s="155">
        <v>9</v>
      </c>
      <c r="S27" s="155">
        <v>9</v>
      </c>
      <c r="T27" s="155">
        <v>1044.528</v>
      </c>
      <c r="U27" s="155">
        <v>1013.847</v>
      </c>
      <c r="V27" s="155">
        <v>1013.847</v>
      </c>
      <c r="W27" s="155">
        <v>814.26270999999997</v>
      </c>
      <c r="X27" s="155">
        <v>1067</v>
      </c>
      <c r="Y27" s="155">
        <v>1060.1379999999999</v>
      </c>
      <c r="Z27" s="155">
        <v>6.9469099999999999</v>
      </c>
      <c r="AA27" s="155">
        <v>4.7798800000000004</v>
      </c>
      <c r="AB27" s="155">
        <v>1110.81439</v>
      </c>
      <c r="AC27" s="155">
        <v>1051.37372</v>
      </c>
      <c r="AD27" s="155">
        <v>1100.3869999999999</v>
      </c>
      <c r="AE27" s="155">
        <v>7.29</v>
      </c>
      <c r="AF27" s="155">
        <v>7.29</v>
      </c>
      <c r="AG27" s="155">
        <v>336.51310000000001</v>
      </c>
      <c r="AH27" s="155">
        <v>0</v>
      </c>
      <c r="AI27" s="155">
        <v>320.48867000000001</v>
      </c>
      <c r="AJ27" s="155">
        <v>0</v>
      </c>
      <c r="AK27" s="155">
        <v>320.48867000000001</v>
      </c>
      <c r="AL27" s="155">
        <v>0</v>
      </c>
      <c r="AM27" s="155">
        <v>281.48482000000001</v>
      </c>
      <c r="AN27" s="155">
        <v>304.46424000000002</v>
      </c>
      <c r="AO27" s="155">
        <v>320.48867000000001</v>
      </c>
      <c r="AP27" s="155">
        <v>1059</v>
      </c>
      <c r="AQ27" s="155"/>
    </row>
    <row r="28" spans="1:43" ht="24" customHeight="1" x14ac:dyDescent="0.3">
      <c r="A28" s="16" t="s">
        <v>61</v>
      </c>
      <c r="B28" s="16" t="s">
        <v>828</v>
      </c>
      <c r="C28" s="155">
        <v>24</v>
      </c>
      <c r="D28" s="155">
        <v>47.24</v>
      </c>
      <c r="E28" s="155">
        <v>11.37</v>
      </c>
      <c r="F28" s="155">
        <v>23.61</v>
      </c>
      <c r="G28" s="155">
        <v>20.2</v>
      </c>
      <c r="H28" s="155">
        <v>941.56399999999996</v>
      </c>
      <c r="I28" s="155">
        <v>6.7</v>
      </c>
      <c r="J28" s="155">
        <v>8.3000000000000007</v>
      </c>
      <c r="K28" s="155">
        <v>6.1959999999999997</v>
      </c>
      <c r="L28" s="155">
        <v>8.1</v>
      </c>
      <c r="M28" s="155">
        <v>8.1</v>
      </c>
      <c r="N28" s="155">
        <v>8.1</v>
      </c>
      <c r="O28" s="155">
        <v>8.1</v>
      </c>
      <c r="P28" s="155">
        <v>1103.71</v>
      </c>
      <c r="Q28" s="155">
        <v>1117.0899999999999</v>
      </c>
      <c r="R28" s="155">
        <v>9</v>
      </c>
      <c r="S28" s="155">
        <v>9</v>
      </c>
      <c r="T28" s="155">
        <v>1046.182</v>
      </c>
      <c r="U28" s="155">
        <v>1008.307</v>
      </c>
      <c r="V28" s="155">
        <v>1008.307</v>
      </c>
      <c r="W28" s="155">
        <v>863.69041000000004</v>
      </c>
      <c r="X28" s="155">
        <v>1126</v>
      </c>
      <c r="Y28" s="155">
        <v>1059.0640000000001</v>
      </c>
      <c r="Z28" s="155">
        <v>6.6856900000000001</v>
      </c>
      <c r="AA28" s="155">
        <v>5.8949100000000003</v>
      </c>
      <c r="AB28" s="155">
        <v>1123.04303</v>
      </c>
      <c r="AC28" s="155">
        <v>1056.29504</v>
      </c>
      <c r="AD28" s="155">
        <v>1100.7750000000001</v>
      </c>
      <c r="AE28" s="155">
        <v>8.26</v>
      </c>
      <c r="AF28" s="155">
        <v>8.26</v>
      </c>
      <c r="AG28" s="155">
        <v>336.51310000000001</v>
      </c>
      <c r="AH28" s="155">
        <v>0</v>
      </c>
      <c r="AI28" s="155">
        <v>320.48867000000001</v>
      </c>
      <c r="AJ28" s="155">
        <v>0</v>
      </c>
      <c r="AK28" s="155">
        <v>320.48867000000001</v>
      </c>
      <c r="AL28" s="155">
        <v>0</v>
      </c>
      <c r="AM28" s="155">
        <v>281.48482000000001</v>
      </c>
      <c r="AN28" s="155">
        <v>304.46424000000002</v>
      </c>
      <c r="AO28" s="155">
        <v>320.48867000000001</v>
      </c>
      <c r="AP28" s="155">
        <v>1117</v>
      </c>
      <c r="AQ28" s="155"/>
    </row>
    <row r="29" spans="1:43" ht="24" customHeight="1" x14ac:dyDescent="0.3">
      <c r="A29" s="16" t="s">
        <v>61</v>
      </c>
      <c r="B29" s="16" t="s">
        <v>829</v>
      </c>
      <c r="C29" s="155">
        <v>24</v>
      </c>
      <c r="D29" s="155">
        <v>36.6</v>
      </c>
      <c r="E29" s="155">
        <v>8.6300000000000008</v>
      </c>
      <c r="F29" s="155">
        <v>23.42</v>
      </c>
      <c r="G29" s="155">
        <v>20.2</v>
      </c>
      <c r="H29" s="155">
        <v>863.755</v>
      </c>
      <c r="I29" s="155">
        <v>6.6</v>
      </c>
      <c r="J29" s="155">
        <v>8.5</v>
      </c>
      <c r="K29" s="155">
        <v>6.4969999999999999</v>
      </c>
      <c r="L29" s="155">
        <v>8.3000000000000007</v>
      </c>
      <c r="M29" s="155">
        <v>8.3000000000000007</v>
      </c>
      <c r="N29" s="155">
        <v>8.3000000000000007</v>
      </c>
      <c r="O29" s="155">
        <v>8.3000000000000007</v>
      </c>
      <c r="P29" s="155">
        <v>1101.98</v>
      </c>
      <c r="Q29" s="155">
        <v>1117.0899999999999</v>
      </c>
      <c r="R29" s="155">
        <v>9</v>
      </c>
      <c r="S29" s="155">
        <v>10</v>
      </c>
      <c r="T29" s="155">
        <v>1049.6010000000001</v>
      </c>
      <c r="U29" s="155">
        <v>1005.744</v>
      </c>
      <c r="V29" s="155">
        <v>1005.744</v>
      </c>
      <c r="W29" s="155">
        <v>934.62486999999999</v>
      </c>
      <c r="X29" s="155">
        <v>1168</v>
      </c>
      <c r="Y29" s="155">
        <v>1059.999</v>
      </c>
      <c r="Z29" s="155">
        <v>9.2423099999999998</v>
      </c>
      <c r="AA29" s="155">
        <v>5.7328200000000002</v>
      </c>
      <c r="AB29" s="155">
        <v>1117.1034500000001</v>
      </c>
      <c r="AC29" s="155">
        <v>1056.06665</v>
      </c>
      <c r="AD29" s="155">
        <v>1094.7929999999999</v>
      </c>
      <c r="AE29" s="155">
        <v>7.52</v>
      </c>
      <c r="AF29" s="155">
        <v>7.52</v>
      </c>
      <c r="AG29" s="155">
        <v>336.51310000000001</v>
      </c>
      <c r="AH29" s="155">
        <v>0</v>
      </c>
      <c r="AI29" s="155">
        <v>320.48867000000001</v>
      </c>
      <c r="AJ29" s="155">
        <v>0</v>
      </c>
      <c r="AK29" s="155">
        <v>320.48867000000001</v>
      </c>
      <c r="AL29" s="155">
        <v>0</v>
      </c>
      <c r="AM29" s="155">
        <v>281.48482000000001</v>
      </c>
      <c r="AN29" s="155">
        <v>304.46424000000002</v>
      </c>
      <c r="AO29" s="155">
        <v>320.48867000000001</v>
      </c>
      <c r="AP29" s="155">
        <v>1151</v>
      </c>
      <c r="AQ29" s="155"/>
    </row>
    <row r="30" spans="1:43" ht="24" customHeight="1" x14ac:dyDescent="0.3">
      <c r="A30" s="16" t="s">
        <v>61</v>
      </c>
      <c r="B30" s="16" t="s">
        <v>830</v>
      </c>
      <c r="C30" s="155">
        <v>24</v>
      </c>
      <c r="D30" s="155">
        <v>36.39</v>
      </c>
      <c r="E30" s="155">
        <v>8.7799999999999994</v>
      </c>
      <c r="F30" s="155">
        <v>23.49</v>
      </c>
      <c r="G30" s="155">
        <v>20.2</v>
      </c>
      <c r="H30" s="155">
        <v>964.154</v>
      </c>
      <c r="I30" s="155">
        <v>7.1</v>
      </c>
      <c r="J30" s="155">
        <v>8.8000000000000007</v>
      </c>
      <c r="K30" s="155">
        <v>6.7919999999999998</v>
      </c>
      <c r="L30" s="155">
        <v>8.5</v>
      </c>
      <c r="M30" s="155">
        <v>8.5</v>
      </c>
      <c r="N30" s="155">
        <v>8.5</v>
      </c>
      <c r="O30" s="155">
        <v>8.5</v>
      </c>
      <c r="P30" s="155">
        <v>1126</v>
      </c>
      <c r="Q30" s="155">
        <v>1120</v>
      </c>
      <c r="R30" s="155">
        <v>10</v>
      </c>
      <c r="S30" s="155">
        <v>10</v>
      </c>
      <c r="T30" s="155">
        <v>1052.0229999999999</v>
      </c>
      <c r="U30" s="155">
        <v>1004.404</v>
      </c>
      <c r="V30" s="155">
        <v>1004.404</v>
      </c>
      <c r="W30" s="155">
        <v>915.87084000000004</v>
      </c>
      <c r="X30" s="155">
        <v>1184</v>
      </c>
      <c r="Y30" s="155">
        <v>1064.9290000000001</v>
      </c>
      <c r="Z30" s="155">
        <v>9.4476099999999992</v>
      </c>
      <c r="AA30" s="155">
        <v>5.7349199999999998</v>
      </c>
      <c r="AB30" s="155">
        <v>1117.5934400000001</v>
      </c>
      <c r="AC30" s="155">
        <v>1055.1824300000001</v>
      </c>
      <c r="AD30" s="155">
        <v>1100.7470000000001</v>
      </c>
      <c r="AE30" s="155">
        <v>6.89</v>
      </c>
      <c r="AF30" s="155">
        <v>6.89</v>
      </c>
      <c r="AG30" s="155">
        <v>336.51310000000001</v>
      </c>
      <c r="AH30" s="155">
        <v>0</v>
      </c>
      <c r="AI30" s="155">
        <v>320.48867000000001</v>
      </c>
      <c r="AJ30" s="155">
        <v>0</v>
      </c>
      <c r="AK30" s="155">
        <v>320.48867000000001</v>
      </c>
      <c r="AL30" s="155">
        <v>0</v>
      </c>
      <c r="AM30" s="155">
        <v>281.48482000000001</v>
      </c>
      <c r="AN30" s="155">
        <v>304.46424000000002</v>
      </c>
      <c r="AO30" s="155">
        <v>320.48867000000001</v>
      </c>
      <c r="AP30" s="155">
        <v>1168</v>
      </c>
      <c r="AQ30" s="155"/>
    </row>
    <row r="31" spans="1:43" ht="24" customHeight="1" x14ac:dyDescent="0.3">
      <c r="A31" s="18" t="s">
        <v>61</v>
      </c>
      <c r="B31" s="18" t="s">
        <v>831</v>
      </c>
      <c r="C31" s="156">
        <v>24</v>
      </c>
      <c r="D31" s="156">
        <v>36.43</v>
      </c>
      <c r="E31" s="156">
        <v>13.22</v>
      </c>
      <c r="F31" s="156">
        <v>23.67</v>
      </c>
      <c r="G31" s="156">
        <v>20.2</v>
      </c>
      <c r="H31" s="156">
        <v>994.52599999999995</v>
      </c>
      <c r="I31" s="156">
        <v>7.3</v>
      </c>
      <c r="J31" s="156">
        <v>9.1999999999999993</v>
      </c>
      <c r="K31" s="156">
        <v>7.109</v>
      </c>
      <c r="L31" s="156">
        <v>8.6999999999999993</v>
      </c>
      <c r="M31" s="156">
        <v>8.6999999999999993</v>
      </c>
      <c r="N31" s="156">
        <v>8.6999999999999993</v>
      </c>
      <c r="O31" s="156">
        <v>8.6999999999999993</v>
      </c>
      <c r="P31" s="156">
        <v>1091.3699999999999</v>
      </c>
      <c r="Q31" s="156">
        <v>1122.18</v>
      </c>
      <c r="R31" s="156">
        <v>10</v>
      </c>
      <c r="S31" s="156">
        <v>10</v>
      </c>
      <c r="T31" s="156">
        <v>1055.405</v>
      </c>
      <c r="U31" s="156">
        <v>880.89700000000005</v>
      </c>
      <c r="V31" s="156">
        <v>880.89700000000005</v>
      </c>
      <c r="W31" s="156">
        <v>1006.88743</v>
      </c>
      <c r="X31" s="156">
        <v>1182</v>
      </c>
      <c r="Y31" s="156">
        <v>1065.675</v>
      </c>
      <c r="Z31" s="156">
        <v>9.0591399999999993</v>
      </c>
      <c r="AA31" s="156">
        <v>7.0039100000000003</v>
      </c>
      <c r="AB31" s="156">
        <v>1130.25873</v>
      </c>
      <c r="AC31" s="156">
        <v>1057.7213099999999</v>
      </c>
      <c r="AD31" s="156">
        <v>1099.9670000000001</v>
      </c>
      <c r="AE31" s="156">
        <v>8.48</v>
      </c>
      <c r="AF31" s="156">
        <v>8.48</v>
      </c>
      <c r="AG31" s="156">
        <v>336.51310000000001</v>
      </c>
      <c r="AH31" s="156">
        <v>0</v>
      </c>
      <c r="AI31" s="156">
        <v>320.48867000000001</v>
      </c>
      <c r="AJ31" s="156">
        <v>0</v>
      </c>
      <c r="AK31" s="156">
        <v>320.48867000000001</v>
      </c>
      <c r="AL31" s="156">
        <v>0</v>
      </c>
      <c r="AM31" s="156">
        <v>281.48482000000001</v>
      </c>
      <c r="AN31" s="156">
        <v>304.46424000000002</v>
      </c>
      <c r="AO31" s="156">
        <v>320.48867000000001</v>
      </c>
      <c r="AP31" s="156">
        <v>1144</v>
      </c>
      <c r="AQ31" s="156"/>
    </row>
    <row r="32" spans="1:43" ht="24" customHeight="1" x14ac:dyDescent="0.3">
      <c r="A32" s="13" t="s">
        <v>61</v>
      </c>
      <c r="B32" s="13" t="s">
        <v>832</v>
      </c>
      <c r="C32" s="154">
        <v>24</v>
      </c>
      <c r="D32" s="154">
        <v>36.46</v>
      </c>
      <c r="E32" s="154">
        <v>12.37</v>
      </c>
      <c r="F32" s="154">
        <v>23.37</v>
      </c>
      <c r="G32" s="154">
        <v>20.2</v>
      </c>
      <c r="H32" s="154">
        <v>1094.5989999999999</v>
      </c>
      <c r="I32" s="154">
        <v>7</v>
      </c>
      <c r="J32" s="154">
        <v>9.3000000000000007</v>
      </c>
      <c r="K32" s="154">
        <v>7.2210000000000001</v>
      </c>
      <c r="L32" s="154">
        <v>8.1999999999999993</v>
      </c>
      <c r="M32" s="154">
        <v>8.1999999999999993</v>
      </c>
      <c r="N32" s="154">
        <v>8.1999999999999993</v>
      </c>
      <c r="O32" s="154">
        <v>8.1999999999999993</v>
      </c>
      <c r="P32" s="154">
        <v>1162.04</v>
      </c>
      <c r="Q32" s="154">
        <v>1122.9100000000001</v>
      </c>
      <c r="R32" s="154">
        <v>9</v>
      </c>
      <c r="S32" s="154">
        <v>10</v>
      </c>
      <c r="T32" s="154">
        <v>1055.539</v>
      </c>
      <c r="U32" s="154">
        <v>702.36900000000003</v>
      </c>
      <c r="V32" s="154">
        <v>702.36900000000003</v>
      </c>
      <c r="W32" s="154">
        <v>1013.09566</v>
      </c>
      <c r="X32" s="154">
        <v>1157</v>
      </c>
      <c r="Y32" s="154">
        <v>1061.336</v>
      </c>
      <c r="Z32" s="154">
        <v>7.1958099999999998</v>
      </c>
      <c r="AA32" s="154">
        <v>7.4211600000000004</v>
      </c>
      <c r="AB32" s="154">
        <v>1118.72333</v>
      </c>
      <c r="AC32" s="154">
        <v>1078.00938</v>
      </c>
      <c r="AD32" s="154">
        <v>1091.6089999999999</v>
      </c>
      <c r="AE32" s="154">
        <v>9.19</v>
      </c>
      <c r="AF32" s="154">
        <v>9.19</v>
      </c>
      <c r="AG32" s="154">
        <v>336.51310000000001</v>
      </c>
      <c r="AH32" s="154">
        <v>0</v>
      </c>
      <c r="AI32" s="154">
        <v>320.48867000000001</v>
      </c>
      <c r="AJ32" s="154">
        <v>0</v>
      </c>
      <c r="AK32" s="154">
        <v>320.48867000000001</v>
      </c>
      <c r="AL32" s="154">
        <v>0</v>
      </c>
      <c r="AM32" s="154">
        <v>281.48482000000001</v>
      </c>
      <c r="AN32" s="154">
        <v>304.46424000000002</v>
      </c>
      <c r="AO32" s="154">
        <v>320.48867000000001</v>
      </c>
      <c r="AP32" s="154">
        <v>1116</v>
      </c>
      <c r="AQ32" s="154"/>
    </row>
    <row r="33" spans="1:43" ht="24" customHeight="1" x14ac:dyDescent="0.3">
      <c r="A33" s="16" t="s">
        <v>61</v>
      </c>
      <c r="B33" s="16" t="s">
        <v>833</v>
      </c>
      <c r="C33" s="155">
        <v>24</v>
      </c>
      <c r="D33" s="155">
        <v>36.47</v>
      </c>
      <c r="E33" s="155">
        <v>10.24</v>
      </c>
      <c r="F33" s="155">
        <v>23.54</v>
      </c>
      <c r="G33" s="155">
        <v>20.2</v>
      </c>
      <c r="H33" s="155">
        <v>954.69100000000003</v>
      </c>
      <c r="I33" s="155">
        <v>7</v>
      </c>
      <c r="J33" s="155">
        <v>9.6</v>
      </c>
      <c r="K33" s="155">
        <v>7.2389999999999999</v>
      </c>
      <c r="L33" s="155">
        <v>8.6999999999999993</v>
      </c>
      <c r="M33" s="155">
        <v>8.6999999999999993</v>
      </c>
      <c r="N33" s="155">
        <v>8.6999999999999993</v>
      </c>
      <c r="O33" s="155">
        <v>8.6999999999999993</v>
      </c>
      <c r="P33" s="155">
        <v>588.54999999999995</v>
      </c>
      <c r="Q33" s="155">
        <v>1121.45</v>
      </c>
      <c r="R33" s="155">
        <v>9</v>
      </c>
      <c r="S33" s="155">
        <v>10</v>
      </c>
      <c r="T33" s="155">
        <v>1057.9359999999999</v>
      </c>
      <c r="U33" s="155">
        <v>956.37</v>
      </c>
      <c r="V33" s="155">
        <v>956.37</v>
      </c>
      <c r="W33" s="155">
        <v>997.25483999999994</v>
      </c>
      <c r="X33" s="155">
        <v>1109</v>
      </c>
      <c r="Y33" s="155">
        <v>1057.337</v>
      </c>
      <c r="Z33" s="155">
        <v>9.0875900000000005</v>
      </c>
      <c r="AA33" s="155">
        <v>8.4943299999999997</v>
      </c>
      <c r="AB33" s="155">
        <v>1114.7511</v>
      </c>
      <c r="AC33" s="155">
        <v>1060.69678</v>
      </c>
      <c r="AD33" s="155">
        <v>1089.0889999999999</v>
      </c>
      <c r="AE33" s="155">
        <v>10.33</v>
      </c>
      <c r="AF33" s="155">
        <v>10.33</v>
      </c>
      <c r="AG33" s="155">
        <v>336.51310000000001</v>
      </c>
      <c r="AH33" s="155">
        <v>0</v>
      </c>
      <c r="AI33" s="155">
        <v>320.48867000000001</v>
      </c>
      <c r="AJ33" s="155">
        <v>0</v>
      </c>
      <c r="AK33" s="155">
        <v>320.48867000000001</v>
      </c>
      <c r="AL33" s="155">
        <v>0</v>
      </c>
      <c r="AM33" s="155">
        <v>281.48482000000001</v>
      </c>
      <c r="AN33" s="155">
        <v>304.46424000000002</v>
      </c>
      <c r="AO33" s="155">
        <v>320.48867000000001</v>
      </c>
      <c r="AP33" s="155">
        <v>1060</v>
      </c>
      <c r="AQ33" s="155"/>
    </row>
    <row r="34" spans="1:43" ht="24" customHeight="1" x14ac:dyDescent="0.3">
      <c r="A34" s="16" t="s">
        <v>61</v>
      </c>
      <c r="B34" s="16" t="s">
        <v>834</v>
      </c>
      <c r="C34" s="155">
        <v>24</v>
      </c>
      <c r="D34" s="155">
        <v>36.450000000000003</v>
      </c>
      <c r="E34" s="155">
        <v>12.29</v>
      </c>
      <c r="F34" s="155">
        <v>9.93</v>
      </c>
      <c r="G34" s="155">
        <v>20.2</v>
      </c>
      <c r="H34" s="155">
        <v>865.495</v>
      </c>
      <c r="I34" s="155">
        <v>7.4</v>
      </c>
      <c r="J34" s="155">
        <v>9.5</v>
      </c>
      <c r="K34" s="155">
        <v>7.5759999999999996</v>
      </c>
      <c r="L34" s="155">
        <v>8.6</v>
      </c>
      <c r="M34" s="155">
        <v>8.6</v>
      </c>
      <c r="N34" s="155">
        <v>8.6</v>
      </c>
      <c r="O34" s="155">
        <v>8.6</v>
      </c>
      <c r="P34" s="155">
        <v>1108.9000000000001</v>
      </c>
      <c r="Q34" s="155">
        <v>1116.3599999999999</v>
      </c>
      <c r="R34" s="155">
        <v>8</v>
      </c>
      <c r="S34" s="155">
        <v>9</v>
      </c>
      <c r="T34" s="155">
        <v>1060.518</v>
      </c>
      <c r="U34" s="155">
        <v>892.55499999999995</v>
      </c>
      <c r="V34" s="155">
        <v>892.55499999999995</v>
      </c>
      <c r="W34" s="155">
        <v>958.00458000000003</v>
      </c>
      <c r="X34" s="155">
        <v>1041</v>
      </c>
      <c r="Y34" s="155">
        <v>1048.01</v>
      </c>
      <c r="Z34" s="155">
        <v>6.9950000000000001</v>
      </c>
      <c r="AA34" s="155">
        <v>9.3688400000000005</v>
      </c>
      <c r="AB34" s="155">
        <v>1106.55835</v>
      </c>
      <c r="AC34" s="155">
        <v>1055.54089</v>
      </c>
      <c r="AD34" s="155">
        <v>1082.6559999999999</v>
      </c>
      <c r="AE34" s="155">
        <v>9.57</v>
      </c>
      <c r="AF34" s="155">
        <v>9.57</v>
      </c>
      <c r="AG34" s="155">
        <v>336.51310000000001</v>
      </c>
      <c r="AH34" s="155">
        <v>0</v>
      </c>
      <c r="AI34" s="155">
        <v>320.48867000000001</v>
      </c>
      <c r="AJ34" s="155">
        <v>0</v>
      </c>
      <c r="AK34" s="155">
        <v>320.48867000000001</v>
      </c>
      <c r="AL34" s="155">
        <v>0</v>
      </c>
      <c r="AM34" s="155">
        <v>281.48482000000001</v>
      </c>
      <c r="AN34" s="155">
        <v>304.46424000000002</v>
      </c>
      <c r="AO34" s="155">
        <v>320.48867000000001</v>
      </c>
      <c r="AP34" s="155">
        <v>1000</v>
      </c>
      <c r="AQ34" s="155"/>
    </row>
    <row r="35" spans="1:43" ht="24" customHeight="1" x14ac:dyDescent="0.3">
      <c r="A35" s="16" t="s">
        <v>61</v>
      </c>
      <c r="B35" s="16" t="s">
        <v>835</v>
      </c>
      <c r="C35" s="155">
        <v>24</v>
      </c>
      <c r="D35" s="155">
        <v>36.44</v>
      </c>
      <c r="E35" s="155">
        <v>11.62</v>
      </c>
      <c r="F35" s="155">
        <v>28.83</v>
      </c>
      <c r="G35" s="155">
        <v>20.2</v>
      </c>
      <c r="H35" s="155">
        <v>802.30600000000004</v>
      </c>
      <c r="I35" s="155">
        <v>7.1</v>
      </c>
      <c r="J35" s="155">
        <v>9.1999999999999993</v>
      </c>
      <c r="K35" s="155">
        <v>6.931</v>
      </c>
      <c r="L35" s="155">
        <v>8.8000000000000007</v>
      </c>
      <c r="M35" s="155">
        <v>8.8000000000000007</v>
      </c>
      <c r="N35" s="155">
        <v>8.8000000000000007</v>
      </c>
      <c r="O35" s="155">
        <v>8.8000000000000007</v>
      </c>
      <c r="P35" s="155">
        <v>1141.1600000000001</v>
      </c>
      <c r="Q35" s="155">
        <v>1109.0899999999999</v>
      </c>
      <c r="R35" s="155">
        <v>8</v>
      </c>
      <c r="S35" s="155">
        <v>8</v>
      </c>
      <c r="T35" s="155">
        <v>1052.2370000000001</v>
      </c>
      <c r="U35" s="155">
        <v>803.43799999999999</v>
      </c>
      <c r="V35" s="155">
        <v>803.43799999999999</v>
      </c>
      <c r="W35" s="155">
        <v>869.90931999999998</v>
      </c>
      <c r="X35" s="155">
        <v>947</v>
      </c>
      <c r="Y35" s="155">
        <v>1033.0419999999999</v>
      </c>
      <c r="Z35" s="155">
        <v>8.9166000000000007</v>
      </c>
      <c r="AA35" s="155">
        <v>9.2544500000000003</v>
      </c>
      <c r="AB35" s="155">
        <v>1096.0340000000001</v>
      </c>
      <c r="AC35" s="155">
        <v>1060.2339400000001</v>
      </c>
      <c r="AD35" s="155">
        <v>1065.701</v>
      </c>
      <c r="AE35" s="155">
        <v>9.91</v>
      </c>
      <c r="AF35" s="155">
        <v>9.91</v>
      </c>
      <c r="AG35" s="155">
        <v>336.51310000000001</v>
      </c>
      <c r="AH35" s="155">
        <v>0</v>
      </c>
      <c r="AI35" s="155">
        <v>320.48867000000001</v>
      </c>
      <c r="AJ35" s="155">
        <v>0</v>
      </c>
      <c r="AK35" s="155">
        <v>320.48867000000001</v>
      </c>
      <c r="AL35" s="155">
        <v>0</v>
      </c>
      <c r="AM35" s="155">
        <v>281.48482000000001</v>
      </c>
      <c r="AN35" s="155">
        <v>304.46424000000002</v>
      </c>
      <c r="AO35" s="155">
        <v>320.48867000000001</v>
      </c>
      <c r="AP35" s="155">
        <v>919</v>
      </c>
      <c r="AQ35" s="155"/>
    </row>
    <row r="36" spans="1:43" ht="24" customHeight="1" x14ac:dyDescent="0.3">
      <c r="A36" s="16" t="s">
        <v>61</v>
      </c>
      <c r="B36" s="16" t="s">
        <v>836</v>
      </c>
      <c r="C36" s="155">
        <v>23</v>
      </c>
      <c r="D36" s="155">
        <v>36.42</v>
      </c>
      <c r="E36" s="155">
        <v>11.34</v>
      </c>
      <c r="F36" s="155">
        <v>23.49</v>
      </c>
      <c r="G36" s="155">
        <v>20.2</v>
      </c>
      <c r="H36" s="155">
        <v>789.62900000000002</v>
      </c>
      <c r="I36" s="155">
        <v>7.1</v>
      </c>
      <c r="J36" s="155">
        <v>9.1999999999999993</v>
      </c>
      <c r="K36" s="155">
        <v>6.6580000000000004</v>
      </c>
      <c r="L36" s="155">
        <v>8.1999999999999993</v>
      </c>
      <c r="M36" s="155">
        <v>8.1999999999999993</v>
      </c>
      <c r="N36" s="155">
        <v>8.1999999999999993</v>
      </c>
      <c r="O36" s="155">
        <v>8.1999999999999993</v>
      </c>
      <c r="P36" s="155">
        <v>1140.96</v>
      </c>
      <c r="Q36" s="155">
        <v>1098.9100000000001</v>
      </c>
      <c r="R36" s="155">
        <v>7</v>
      </c>
      <c r="S36" s="155">
        <v>8</v>
      </c>
      <c r="T36" s="155">
        <v>1041.3720000000001</v>
      </c>
      <c r="U36" s="155">
        <v>760.27300000000002</v>
      </c>
      <c r="V36" s="155">
        <v>760.27300000000002</v>
      </c>
      <c r="W36" s="155">
        <v>681.21301000000005</v>
      </c>
      <c r="X36" s="155">
        <v>839</v>
      </c>
      <c r="Y36" s="155">
        <v>1012.487</v>
      </c>
      <c r="Z36" s="155">
        <v>8.1374600000000008</v>
      </c>
      <c r="AA36" s="155">
        <v>9.7589900000000007</v>
      </c>
      <c r="AB36" s="155">
        <v>1074.6895099999999</v>
      </c>
      <c r="AC36" s="155">
        <v>1045.9269999999999</v>
      </c>
      <c r="AD36" s="155">
        <v>1044.681</v>
      </c>
      <c r="AE36" s="155">
        <v>9.94</v>
      </c>
      <c r="AF36" s="155">
        <v>9.94</v>
      </c>
      <c r="AG36" s="155">
        <v>336.51310000000001</v>
      </c>
      <c r="AH36" s="155">
        <v>0</v>
      </c>
      <c r="AI36" s="155">
        <v>320.48867000000001</v>
      </c>
      <c r="AJ36" s="155">
        <v>0</v>
      </c>
      <c r="AK36" s="155">
        <v>320.48867000000001</v>
      </c>
      <c r="AL36" s="155">
        <v>0</v>
      </c>
      <c r="AM36" s="155">
        <v>281.48482000000001</v>
      </c>
      <c r="AN36" s="155">
        <v>304.46424000000002</v>
      </c>
      <c r="AO36" s="155">
        <v>320.48867000000001</v>
      </c>
      <c r="AP36" s="155">
        <v>793</v>
      </c>
      <c r="AQ36" s="155"/>
    </row>
    <row r="37" spans="1:43" ht="24" customHeight="1" x14ac:dyDescent="0.3">
      <c r="A37" s="16" t="s">
        <v>61</v>
      </c>
      <c r="B37" s="16" t="s">
        <v>837</v>
      </c>
      <c r="C37" s="155">
        <v>23</v>
      </c>
      <c r="D37" s="155">
        <v>36.43</v>
      </c>
      <c r="E37" s="155">
        <v>11.27</v>
      </c>
      <c r="F37" s="155">
        <v>23.53</v>
      </c>
      <c r="G37" s="155">
        <v>20.2</v>
      </c>
      <c r="H37" s="155">
        <v>619.39400000000001</v>
      </c>
      <c r="I37" s="155">
        <v>7.8</v>
      </c>
      <c r="J37" s="155">
        <v>8.6999999999999993</v>
      </c>
      <c r="K37" s="155">
        <v>6.415</v>
      </c>
      <c r="L37" s="155">
        <v>8.8000000000000007</v>
      </c>
      <c r="M37" s="155">
        <v>8.8000000000000007</v>
      </c>
      <c r="N37" s="155">
        <v>8.8000000000000007</v>
      </c>
      <c r="O37" s="155">
        <v>8.8000000000000007</v>
      </c>
      <c r="P37" s="155">
        <v>1016.94</v>
      </c>
      <c r="Q37" s="155">
        <v>1065.45</v>
      </c>
      <c r="R37" s="155">
        <v>7</v>
      </c>
      <c r="S37" s="155">
        <v>7</v>
      </c>
      <c r="T37" s="155">
        <v>1020.265</v>
      </c>
      <c r="U37" s="155">
        <v>1017.817</v>
      </c>
      <c r="V37" s="155">
        <v>1017.817</v>
      </c>
      <c r="W37" s="155">
        <v>498.14353</v>
      </c>
      <c r="X37" s="155">
        <v>708</v>
      </c>
      <c r="Y37" s="155">
        <v>1003.6130000000001</v>
      </c>
      <c r="Z37" s="155">
        <v>9.5151699999999995</v>
      </c>
      <c r="AA37" s="155">
        <v>10.105219999999999</v>
      </c>
      <c r="AB37" s="155">
        <v>1044.20667</v>
      </c>
      <c r="AC37" s="155">
        <v>1016.52377</v>
      </c>
      <c r="AD37" s="155">
        <v>1024.518</v>
      </c>
      <c r="AE37" s="155">
        <v>9.35</v>
      </c>
      <c r="AF37" s="155">
        <v>9.35</v>
      </c>
      <c r="AG37" s="155">
        <v>336.51310000000001</v>
      </c>
      <c r="AH37" s="155">
        <v>0</v>
      </c>
      <c r="AI37" s="155">
        <v>320.48867000000001</v>
      </c>
      <c r="AJ37" s="155">
        <v>0</v>
      </c>
      <c r="AK37" s="155">
        <v>320.48867000000001</v>
      </c>
      <c r="AL37" s="155">
        <v>0</v>
      </c>
      <c r="AM37" s="155">
        <v>281.48482000000001</v>
      </c>
      <c r="AN37" s="155">
        <v>304.46424000000002</v>
      </c>
      <c r="AO37" s="155">
        <v>320.48867000000001</v>
      </c>
      <c r="AP37" s="155">
        <v>668</v>
      </c>
      <c r="AQ37" s="155"/>
    </row>
    <row r="38" spans="1:43" ht="24" customHeight="1" x14ac:dyDescent="0.3">
      <c r="A38" s="16" t="s">
        <v>61</v>
      </c>
      <c r="B38" s="16" t="s">
        <v>838</v>
      </c>
      <c r="C38" s="155">
        <v>22</v>
      </c>
      <c r="D38" s="155">
        <v>36.409999999999997</v>
      </c>
      <c r="E38" s="155">
        <v>11.58</v>
      </c>
      <c r="F38" s="155">
        <v>23.3</v>
      </c>
      <c r="G38" s="155">
        <v>19.3</v>
      </c>
      <c r="H38" s="155">
        <v>482.87799999999999</v>
      </c>
      <c r="I38" s="155">
        <v>8</v>
      </c>
      <c r="J38" s="155">
        <v>9.1</v>
      </c>
      <c r="K38" s="155">
        <v>6.4740000000000002</v>
      </c>
      <c r="L38" s="155">
        <v>8.4</v>
      </c>
      <c r="M38" s="155">
        <v>8.4</v>
      </c>
      <c r="N38" s="155">
        <v>8.4</v>
      </c>
      <c r="O38" s="155">
        <v>8.4</v>
      </c>
      <c r="P38" s="155">
        <v>950.7</v>
      </c>
      <c r="Q38" s="155">
        <v>1021.09</v>
      </c>
      <c r="R38" s="155">
        <v>6</v>
      </c>
      <c r="S38" s="155">
        <v>6</v>
      </c>
      <c r="T38" s="155">
        <v>955.90300000000002</v>
      </c>
      <c r="U38" s="155">
        <v>960.33699999999999</v>
      </c>
      <c r="V38" s="155">
        <v>960.33699999999999</v>
      </c>
      <c r="W38" s="155">
        <v>633.90080999999998</v>
      </c>
      <c r="X38" s="155">
        <v>573</v>
      </c>
      <c r="Y38" s="155">
        <v>975.60299999999995</v>
      </c>
      <c r="Z38" s="155">
        <v>10.697150000000001</v>
      </c>
      <c r="AA38" s="155">
        <v>10.664389999999999</v>
      </c>
      <c r="AB38" s="155">
        <v>1002.9956100000001</v>
      </c>
      <c r="AC38" s="155">
        <v>980.97369000000003</v>
      </c>
      <c r="AD38" s="155">
        <v>988.173</v>
      </c>
      <c r="AE38" s="155">
        <v>9.17</v>
      </c>
      <c r="AF38" s="155">
        <v>9.17</v>
      </c>
      <c r="AG38" s="155">
        <v>336.51310000000001</v>
      </c>
      <c r="AH38" s="155">
        <v>0</v>
      </c>
      <c r="AI38" s="155">
        <v>320.48867000000001</v>
      </c>
      <c r="AJ38" s="155">
        <v>0</v>
      </c>
      <c r="AK38" s="155">
        <v>320.48867000000001</v>
      </c>
      <c r="AL38" s="155">
        <v>0</v>
      </c>
      <c r="AM38" s="155">
        <v>281.48482000000001</v>
      </c>
      <c r="AN38" s="155">
        <v>304.46424000000002</v>
      </c>
      <c r="AO38" s="155">
        <v>320.48867000000001</v>
      </c>
      <c r="AP38" s="155">
        <v>538</v>
      </c>
      <c r="AQ38" s="155"/>
    </row>
    <row r="39" spans="1:43" ht="24" customHeight="1" x14ac:dyDescent="0.3">
      <c r="A39" s="18" t="s">
        <v>61</v>
      </c>
      <c r="B39" s="18" t="s">
        <v>839</v>
      </c>
      <c r="C39" s="156">
        <v>22</v>
      </c>
      <c r="D39" s="156">
        <v>36.409999999999997</v>
      </c>
      <c r="E39" s="156">
        <v>11.46</v>
      </c>
      <c r="F39" s="156">
        <v>23.33</v>
      </c>
      <c r="G39" s="156">
        <v>19.3</v>
      </c>
      <c r="H39" s="156">
        <v>382.33100000000002</v>
      </c>
      <c r="I39" s="156">
        <v>8</v>
      </c>
      <c r="J39" s="156">
        <v>9.6</v>
      </c>
      <c r="K39" s="156">
        <v>6.3959999999999999</v>
      </c>
      <c r="L39" s="156">
        <v>7.7</v>
      </c>
      <c r="M39" s="156">
        <v>7.7</v>
      </c>
      <c r="N39" s="156">
        <v>7.7</v>
      </c>
      <c r="O39" s="156">
        <v>7.7</v>
      </c>
      <c r="P39" s="156">
        <v>865.83</v>
      </c>
      <c r="Q39" s="156">
        <v>921.46</v>
      </c>
      <c r="R39" s="156">
        <v>4</v>
      </c>
      <c r="S39" s="156">
        <v>1</v>
      </c>
      <c r="T39" s="156">
        <v>825.64599999999996</v>
      </c>
      <c r="U39" s="156">
        <v>838.04300000000001</v>
      </c>
      <c r="V39" s="156">
        <v>838.04300000000001</v>
      </c>
      <c r="W39" s="156">
        <v>531.91576999999995</v>
      </c>
      <c r="X39" s="156">
        <v>431</v>
      </c>
      <c r="Y39" s="156">
        <v>897.51300000000003</v>
      </c>
      <c r="Z39" s="156">
        <v>11.493679999999999</v>
      </c>
      <c r="AA39" s="156">
        <v>10.973879999999999</v>
      </c>
      <c r="AB39" s="156">
        <v>934.32903999999996</v>
      </c>
      <c r="AC39" s="156">
        <v>917.84682999999995</v>
      </c>
      <c r="AD39" s="156">
        <v>882.10799999999995</v>
      </c>
      <c r="AE39" s="156">
        <v>9.3800000000000008</v>
      </c>
      <c r="AF39" s="156">
        <v>9.3800000000000008</v>
      </c>
      <c r="AG39" s="156">
        <v>336.51310000000001</v>
      </c>
      <c r="AH39" s="156">
        <v>0</v>
      </c>
      <c r="AI39" s="156">
        <v>320.48867000000001</v>
      </c>
      <c r="AJ39" s="156">
        <v>0</v>
      </c>
      <c r="AK39" s="156">
        <v>320.48867000000001</v>
      </c>
      <c r="AL39" s="156">
        <v>0</v>
      </c>
      <c r="AM39" s="156">
        <v>293.72329000000002</v>
      </c>
      <c r="AN39" s="156">
        <v>304.46424000000002</v>
      </c>
      <c r="AO39" s="156">
        <v>320.48867000000001</v>
      </c>
      <c r="AP39" s="156">
        <v>395</v>
      </c>
      <c r="AQ39" s="156"/>
    </row>
    <row r="40" spans="1:43" ht="24" customHeight="1" x14ac:dyDescent="0.3">
      <c r="A40" s="13" t="s">
        <v>61</v>
      </c>
      <c r="B40" s="13" t="s">
        <v>840</v>
      </c>
      <c r="C40" s="154">
        <v>23</v>
      </c>
      <c r="D40" s="154">
        <v>36.46</v>
      </c>
      <c r="E40" s="154">
        <v>12.35</v>
      </c>
      <c r="F40" s="154">
        <v>23.61</v>
      </c>
      <c r="G40" s="154">
        <v>19.3</v>
      </c>
      <c r="H40" s="154">
        <v>235.56100000000001</v>
      </c>
      <c r="I40" s="154">
        <v>8.1999999999999993</v>
      </c>
      <c r="J40" s="154">
        <v>9.5</v>
      </c>
      <c r="K40" s="154">
        <v>6.6580000000000004</v>
      </c>
      <c r="L40" s="154">
        <v>8.1999999999999993</v>
      </c>
      <c r="M40" s="154">
        <v>8.1999999999999993</v>
      </c>
      <c r="N40" s="154">
        <v>8.1999999999999993</v>
      </c>
      <c r="O40" s="154">
        <v>8.1999999999999993</v>
      </c>
      <c r="P40" s="154">
        <v>570.95000000000005</v>
      </c>
      <c r="Q40" s="154">
        <v>622.17999999999995</v>
      </c>
      <c r="R40" s="154">
        <v>7</v>
      </c>
      <c r="S40" s="154">
        <v>5</v>
      </c>
      <c r="T40" s="154">
        <v>527.93200000000002</v>
      </c>
      <c r="U40" s="154">
        <v>679.30600000000004</v>
      </c>
      <c r="V40" s="154">
        <v>679.30600000000004</v>
      </c>
      <c r="W40" s="154">
        <v>386.27891</v>
      </c>
      <c r="X40" s="154">
        <v>283</v>
      </c>
      <c r="Y40" s="154">
        <v>664.24300000000005</v>
      </c>
      <c r="Z40" s="154">
        <v>9.7014600000000009</v>
      </c>
      <c r="AA40" s="154">
        <v>10.922180000000001</v>
      </c>
      <c r="AB40" s="154">
        <v>673.67196999999999</v>
      </c>
      <c r="AC40" s="154">
        <v>681.16076999999996</v>
      </c>
      <c r="AD40" s="154">
        <v>632.55600000000004</v>
      </c>
      <c r="AE40" s="154">
        <v>9.0500000000000007</v>
      </c>
      <c r="AF40" s="154">
        <v>9.0500000000000007</v>
      </c>
      <c r="AG40" s="154">
        <v>336.51310000000001</v>
      </c>
      <c r="AH40" s="154">
        <v>0</v>
      </c>
      <c r="AI40" s="154">
        <v>320.48867000000001</v>
      </c>
      <c r="AJ40" s="154">
        <v>0</v>
      </c>
      <c r="AK40" s="154">
        <v>320.48867000000001</v>
      </c>
      <c r="AL40" s="154">
        <v>227.63554999999999</v>
      </c>
      <c r="AM40" s="154">
        <v>276.58942999999999</v>
      </c>
      <c r="AN40" s="154">
        <v>304.46424000000002</v>
      </c>
      <c r="AO40" s="154">
        <v>320.48867000000001</v>
      </c>
      <c r="AP40" s="154">
        <v>252</v>
      </c>
      <c r="AQ40" s="154"/>
    </row>
    <row r="41" spans="1:43" ht="24" customHeight="1" x14ac:dyDescent="0.3">
      <c r="A41" s="16" t="s">
        <v>61</v>
      </c>
      <c r="B41" s="16" t="s">
        <v>841</v>
      </c>
      <c r="C41" s="155">
        <v>23</v>
      </c>
      <c r="D41" s="155">
        <v>36.43</v>
      </c>
      <c r="E41" s="155">
        <v>12</v>
      </c>
      <c r="F41" s="155">
        <v>23.86</v>
      </c>
      <c r="G41" s="155">
        <v>19.3</v>
      </c>
      <c r="H41" s="155">
        <v>111.884</v>
      </c>
      <c r="I41" s="155">
        <v>8</v>
      </c>
      <c r="J41" s="155">
        <v>9.3000000000000007</v>
      </c>
      <c r="K41" s="155">
        <v>7.1189999999999998</v>
      </c>
      <c r="L41" s="155">
        <v>8.6</v>
      </c>
      <c r="M41" s="155">
        <v>8.6</v>
      </c>
      <c r="N41" s="155">
        <v>8.6</v>
      </c>
      <c r="O41" s="155">
        <v>8.6</v>
      </c>
      <c r="P41" s="155">
        <v>307.82</v>
      </c>
      <c r="Q41" s="155">
        <v>318.55</v>
      </c>
      <c r="R41" s="155">
        <v>6</v>
      </c>
      <c r="S41" s="155">
        <v>5</v>
      </c>
      <c r="T41" s="155">
        <v>217.233</v>
      </c>
      <c r="U41" s="155">
        <v>431.80099999999999</v>
      </c>
      <c r="V41" s="155">
        <v>431.80099999999999</v>
      </c>
      <c r="W41" s="155">
        <v>279.19562000000002</v>
      </c>
      <c r="X41" s="155">
        <v>142</v>
      </c>
      <c r="Y41" s="155">
        <v>238.851</v>
      </c>
      <c r="Z41" s="155">
        <v>11.83845</v>
      </c>
      <c r="AA41" s="155">
        <v>10.87738</v>
      </c>
      <c r="AB41" s="155">
        <v>375.41372999999999</v>
      </c>
      <c r="AC41" s="155">
        <v>382.76339999999999</v>
      </c>
      <c r="AD41" s="155">
        <v>219.22</v>
      </c>
      <c r="AE41" s="155">
        <v>10.25</v>
      </c>
      <c r="AF41" s="155">
        <v>10.25</v>
      </c>
      <c r="AG41" s="155">
        <v>336.51310000000001</v>
      </c>
      <c r="AH41" s="155">
        <v>0</v>
      </c>
      <c r="AI41" s="155">
        <v>320.48867000000001</v>
      </c>
      <c r="AJ41" s="155">
        <v>0</v>
      </c>
      <c r="AK41" s="155">
        <v>320.48867000000001</v>
      </c>
      <c r="AL41" s="155">
        <v>232.53093999999999</v>
      </c>
      <c r="AM41" s="155">
        <v>281.48482000000001</v>
      </c>
      <c r="AN41" s="155">
        <v>304.46424000000002</v>
      </c>
      <c r="AO41" s="155">
        <v>320.48867000000001</v>
      </c>
      <c r="AP41" s="155">
        <v>118</v>
      </c>
      <c r="AQ41" s="155"/>
    </row>
    <row r="42" spans="1:43" ht="24" customHeight="1" x14ac:dyDescent="0.3">
      <c r="A42" s="16" t="s">
        <v>61</v>
      </c>
      <c r="B42" s="16" t="s">
        <v>842</v>
      </c>
      <c r="C42" s="155">
        <v>23</v>
      </c>
      <c r="D42" s="155">
        <v>36.5</v>
      </c>
      <c r="E42" s="155">
        <v>12.55</v>
      </c>
      <c r="F42" s="155">
        <v>23.5</v>
      </c>
      <c r="G42" s="155">
        <v>19.3</v>
      </c>
      <c r="H42" s="155">
        <v>46.814999999999998</v>
      </c>
      <c r="I42" s="155">
        <v>8.3000000000000007</v>
      </c>
      <c r="J42" s="155">
        <v>9.8000000000000007</v>
      </c>
      <c r="K42" s="155">
        <v>7.1130000000000004</v>
      </c>
      <c r="L42" s="155">
        <v>8.4</v>
      </c>
      <c r="M42" s="155">
        <v>8.4</v>
      </c>
      <c r="N42" s="155">
        <v>8.4</v>
      </c>
      <c r="O42" s="155">
        <v>8.4</v>
      </c>
      <c r="P42" s="155">
        <v>289.66000000000003</v>
      </c>
      <c r="Q42" s="155">
        <v>69.55</v>
      </c>
      <c r="R42" s="155">
        <v>6</v>
      </c>
      <c r="S42" s="155">
        <v>5</v>
      </c>
      <c r="T42" s="155">
        <v>22.363</v>
      </c>
      <c r="U42" s="155">
        <v>65.62</v>
      </c>
      <c r="V42" s="155">
        <v>65.62</v>
      </c>
      <c r="W42" s="155">
        <v>184.42168000000001</v>
      </c>
      <c r="X42" s="155">
        <v>36</v>
      </c>
      <c r="Y42" s="155">
        <v>12.361000000000001</v>
      </c>
      <c r="Z42" s="155">
        <v>10.345140000000001</v>
      </c>
      <c r="AA42" s="155">
        <v>10.44303</v>
      </c>
      <c r="AB42" s="155">
        <v>113.42972</v>
      </c>
      <c r="AC42" s="155">
        <v>112.82589</v>
      </c>
      <c r="AD42" s="155">
        <v>0</v>
      </c>
      <c r="AE42" s="155">
        <v>10.06</v>
      </c>
      <c r="AF42" s="155">
        <v>10.06</v>
      </c>
      <c r="AG42" s="155">
        <v>336.51310000000001</v>
      </c>
      <c r="AH42" s="155">
        <v>0</v>
      </c>
      <c r="AI42" s="155">
        <v>320.48867000000001</v>
      </c>
      <c r="AJ42" s="155">
        <v>0</v>
      </c>
      <c r="AK42" s="155">
        <v>320.48867000000001</v>
      </c>
      <c r="AL42" s="155">
        <v>254.56018</v>
      </c>
      <c r="AM42" s="155">
        <v>281.48482000000001</v>
      </c>
      <c r="AN42" s="155">
        <v>304.46424000000002</v>
      </c>
      <c r="AO42" s="155">
        <v>320.48867000000001</v>
      </c>
      <c r="AP42" s="155">
        <v>20</v>
      </c>
      <c r="AQ42" s="155"/>
    </row>
    <row r="43" spans="1:43" ht="24" customHeight="1" x14ac:dyDescent="0.3">
      <c r="A43" s="16" t="s">
        <v>61</v>
      </c>
      <c r="B43" s="16" t="s">
        <v>843</v>
      </c>
      <c r="C43" s="155">
        <v>23</v>
      </c>
      <c r="D43" s="155">
        <v>36.54</v>
      </c>
      <c r="E43" s="155">
        <v>12.23</v>
      </c>
      <c r="F43" s="155">
        <v>22.95</v>
      </c>
      <c r="G43" s="155">
        <v>19.3</v>
      </c>
      <c r="H43" s="155">
        <v>11.46</v>
      </c>
      <c r="I43" s="155">
        <v>7.5</v>
      </c>
      <c r="J43" s="155">
        <v>9.6999999999999993</v>
      </c>
      <c r="K43" s="155">
        <v>8.1890000000000001</v>
      </c>
      <c r="L43" s="155">
        <v>7.9</v>
      </c>
      <c r="M43" s="155">
        <v>7.9</v>
      </c>
      <c r="N43" s="155">
        <v>7.9</v>
      </c>
      <c r="O43" s="155">
        <v>7.9</v>
      </c>
      <c r="P43" s="155">
        <v>0</v>
      </c>
      <c r="Q43" s="155">
        <v>0</v>
      </c>
      <c r="R43" s="155">
        <v>5</v>
      </c>
      <c r="S43" s="155">
        <v>4</v>
      </c>
      <c r="T43" s="155">
        <v>0.121</v>
      </c>
      <c r="U43" s="155">
        <v>0</v>
      </c>
      <c r="V43" s="155">
        <v>0</v>
      </c>
      <c r="W43" s="155">
        <v>75.811130000000006</v>
      </c>
      <c r="X43" s="155">
        <v>0</v>
      </c>
      <c r="Y43" s="155">
        <v>0</v>
      </c>
      <c r="Z43" s="155">
        <v>10.082660000000001</v>
      </c>
      <c r="AA43" s="155">
        <v>11.288740000000001</v>
      </c>
      <c r="AB43" s="155">
        <v>1.0113700000000001</v>
      </c>
      <c r="AC43" s="155">
        <v>1.0061</v>
      </c>
      <c r="AD43" s="155">
        <v>0</v>
      </c>
      <c r="AE43" s="155">
        <v>9.83</v>
      </c>
      <c r="AF43" s="155">
        <v>9.83</v>
      </c>
      <c r="AG43" s="155">
        <v>336.51310000000001</v>
      </c>
      <c r="AH43" s="155">
        <v>0</v>
      </c>
      <c r="AI43" s="155">
        <v>320.48867000000001</v>
      </c>
      <c r="AJ43" s="155">
        <v>0</v>
      </c>
      <c r="AK43" s="155">
        <v>320.48867000000001</v>
      </c>
      <c r="AL43" s="155">
        <v>269.24635000000001</v>
      </c>
      <c r="AM43" s="155">
        <v>281.48482000000001</v>
      </c>
      <c r="AN43" s="155">
        <v>304.46424000000002</v>
      </c>
      <c r="AO43" s="155">
        <v>320.48867000000001</v>
      </c>
      <c r="AP43" s="155">
        <v>0</v>
      </c>
      <c r="AQ43" s="155"/>
    </row>
    <row r="44" spans="1:43" ht="24" customHeight="1" x14ac:dyDescent="0.3">
      <c r="A44" s="16" t="s">
        <v>61</v>
      </c>
      <c r="B44" s="16" t="s">
        <v>844</v>
      </c>
      <c r="C44" s="155">
        <v>23</v>
      </c>
      <c r="D44" s="155">
        <v>36.82</v>
      </c>
      <c r="E44" s="155">
        <v>12.09</v>
      </c>
      <c r="F44" s="155">
        <v>26.09</v>
      </c>
      <c r="G44" s="155">
        <v>19.3</v>
      </c>
      <c r="H44" s="155">
        <v>0</v>
      </c>
      <c r="I44" s="155">
        <v>7</v>
      </c>
      <c r="J44" s="155">
        <v>9.1</v>
      </c>
      <c r="K44" s="155">
        <v>7.6760000000000002</v>
      </c>
      <c r="L44" s="155">
        <v>8.3000000000000007</v>
      </c>
      <c r="M44" s="155">
        <v>8.3000000000000007</v>
      </c>
      <c r="N44" s="155">
        <v>8.3000000000000007</v>
      </c>
      <c r="O44" s="155">
        <v>8.3000000000000007</v>
      </c>
      <c r="P44" s="155">
        <v>0</v>
      </c>
      <c r="Q44" s="155">
        <v>0</v>
      </c>
      <c r="R44" s="155">
        <v>5</v>
      </c>
      <c r="S44" s="155">
        <v>4</v>
      </c>
      <c r="T44" s="155">
        <v>0.52300000000000002</v>
      </c>
      <c r="U44" s="155">
        <v>0</v>
      </c>
      <c r="V44" s="155">
        <v>0</v>
      </c>
      <c r="W44" s="155">
        <v>13.52068</v>
      </c>
      <c r="X44" s="155">
        <v>0</v>
      </c>
      <c r="Y44" s="155">
        <v>0</v>
      </c>
      <c r="Z44" s="155">
        <v>9.9714200000000002</v>
      </c>
      <c r="AA44" s="155">
        <v>11.451930000000001</v>
      </c>
      <c r="AB44" s="155">
        <v>0</v>
      </c>
      <c r="AC44" s="155">
        <v>0</v>
      </c>
      <c r="AD44" s="155">
        <v>0</v>
      </c>
      <c r="AE44" s="155">
        <v>9.8000000000000007</v>
      </c>
      <c r="AF44" s="155">
        <v>9.8000000000000007</v>
      </c>
      <c r="AG44" s="155">
        <v>336.51310000000001</v>
      </c>
      <c r="AH44" s="155">
        <v>0</v>
      </c>
      <c r="AI44" s="155">
        <v>320.48867000000001</v>
      </c>
      <c r="AJ44" s="155">
        <v>0</v>
      </c>
      <c r="AK44" s="155">
        <v>320.48867000000001</v>
      </c>
      <c r="AL44" s="155">
        <v>269.24635000000001</v>
      </c>
      <c r="AM44" s="155">
        <v>281.48482000000001</v>
      </c>
      <c r="AN44" s="155">
        <v>304.46424000000002</v>
      </c>
      <c r="AO44" s="155">
        <v>320.48867000000001</v>
      </c>
      <c r="AP44" s="155">
        <v>0</v>
      </c>
      <c r="AQ44" s="155"/>
    </row>
    <row r="45" spans="1:43" ht="24" customHeight="1" x14ac:dyDescent="0.3">
      <c r="A45" s="16" t="s">
        <v>61</v>
      </c>
      <c r="B45" s="16" t="s">
        <v>845</v>
      </c>
      <c r="C45" s="155">
        <v>23</v>
      </c>
      <c r="D45" s="155">
        <v>37.65</v>
      </c>
      <c r="E45" s="155">
        <v>10.52</v>
      </c>
      <c r="F45" s="155">
        <v>26.09</v>
      </c>
      <c r="G45" s="155">
        <v>19.3</v>
      </c>
      <c r="H45" s="155">
        <v>0</v>
      </c>
      <c r="I45" s="155">
        <v>6.8</v>
      </c>
      <c r="J45" s="155">
        <v>9</v>
      </c>
      <c r="K45" s="155">
        <v>7.48</v>
      </c>
      <c r="L45" s="155">
        <v>7.8</v>
      </c>
      <c r="M45" s="155">
        <v>7.8</v>
      </c>
      <c r="N45" s="155">
        <v>7.8</v>
      </c>
      <c r="O45" s="155">
        <v>7.8</v>
      </c>
      <c r="P45" s="155">
        <v>0</v>
      </c>
      <c r="Q45" s="155">
        <v>0</v>
      </c>
      <c r="R45" s="155">
        <v>5</v>
      </c>
      <c r="S45" s="155">
        <v>3</v>
      </c>
      <c r="T45" s="155">
        <v>0.63100000000000001</v>
      </c>
      <c r="U45" s="155">
        <v>0</v>
      </c>
      <c r="V45" s="155">
        <v>0</v>
      </c>
      <c r="W45" s="155">
        <v>0</v>
      </c>
      <c r="X45" s="155">
        <v>0</v>
      </c>
      <c r="Y45" s="155">
        <v>0</v>
      </c>
      <c r="Z45" s="155">
        <v>11.411849999999999</v>
      </c>
      <c r="AA45" s="155">
        <v>11.37101</v>
      </c>
      <c r="AB45" s="155">
        <v>0</v>
      </c>
      <c r="AC45" s="155">
        <v>0</v>
      </c>
      <c r="AD45" s="155">
        <v>0</v>
      </c>
      <c r="AE45" s="155">
        <v>10.23</v>
      </c>
      <c r="AF45" s="155">
        <v>10.23</v>
      </c>
      <c r="AG45" s="155">
        <v>336.51310000000001</v>
      </c>
      <c r="AH45" s="155">
        <v>0</v>
      </c>
      <c r="AI45" s="155">
        <v>320.48867000000001</v>
      </c>
      <c r="AJ45" s="155">
        <v>0</v>
      </c>
      <c r="AK45" s="155">
        <v>320.48867000000001</v>
      </c>
      <c r="AL45" s="155">
        <v>269.24635000000001</v>
      </c>
      <c r="AM45" s="155">
        <v>281.48482000000001</v>
      </c>
      <c r="AN45" s="155">
        <v>304.46424000000002</v>
      </c>
      <c r="AO45" s="155">
        <v>320.48867000000001</v>
      </c>
      <c r="AP45" s="155">
        <v>0</v>
      </c>
      <c r="AQ45" s="155"/>
    </row>
    <row r="46" spans="1:43" ht="24" customHeight="1" x14ac:dyDescent="0.3">
      <c r="A46" s="16" t="s">
        <v>61</v>
      </c>
      <c r="B46" s="16" t="s">
        <v>846</v>
      </c>
      <c r="C46" s="155">
        <v>23</v>
      </c>
      <c r="D46" s="155">
        <v>37.67</v>
      </c>
      <c r="E46" s="155">
        <v>11.36</v>
      </c>
      <c r="F46" s="155">
        <v>26.14</v>
      </c>
      <c r="G46" s="155">
        <v>19.3</v>
      </c>
      <c r="H46" s="155">
        <v>0</v>
      </c>
      <c r="I46" s="155">
        <v>6.7</v>
      </c>
      <c r="J46" s="155">
        <v>8.9</v>
      </c>
      <c r="K46" s="155">
        <v>7.9690000000000003</v>
      </c>
      <c r="L46" s="155">
        <v>8.1</v>
      </c>
      <c r="M46" s="155">
        <v>8.1</v>
      </c>
      <c r="N46" s="155">
        <v>8.1</v>
      </c>
      <c r="O46" s="155">
        <v>8.1</v>
      </c>
      <c r="P46" s="155">
        <v>0</v>
      </c>
      <c r="Q46" s="155">
        <v>0</v>
      </c>
      <c r="R46" s="155">
        <v>3</v>
      </c>
      <c r="S46" s="155">
        <v>1</v>
      </c>
      <c r="T46" s="155">
        <v>0.94699999999999995</v>
      </c>
      <c r="U46" s="155">
        <v>0</v>
      </c>
      <c r="V46" s="155">
        <v>0</v>
      </c>
      <c r="W46" s="155">
        <v>0</v>
      </c>
      <c r="X46" s="155">
        <v>0</v>
      </c>
      <c r="Y46" s="155">
        <v>0</v>
      </c>
      <c r="Z46" s="155">
        <v>9.7546400000000002</v>
      </c>
      <c r="AA46" s="155">
        <v>10.85473</v>
      </c>
      <c r="AB46" s="155">
        <v>0</v>
      </c>
      <c r="AC46" s="155">
        <v>0</v>
      </c>
      <c r="AD46" s="155">
        <v>0</v>
      </c>
      <c r="AE46" s="155">
        <v>10.220000000000001</v>
      </c>
      <c r="AF46" s="155">
        <v>10.220000000000001</v>
      </c>
      <c r="AG46" s="155">
        <v>336.51310000000001</v>
      </c>
      <c r="AH46" s="155">
        <v>0</v>
      </c>
      <c r="AI46" s="155">
        <v>320.48867000000001</v>
      </c>
      <c r="AJ46" s="155">
        <v>0</v>
      </c>
      <c r="AK46" s="155">
        <v>320.48867000000001</v>
      </c>
      <c r="AL46" s="155">
        <v>269.24635000000001</v>
      </c>
      <c r="AM46" s="155">
        <v>281.48482000000001</v>
      </c>
      <c r="AN46" s="155">
        <v>304.46424000000002</v>
      </c>
      <c r="AO46" s="155">
        <v>320.48867000000001</v>
      </c>
      <c r="AP46" s="155">
        <v>0</v>
      </c>
      <c r="AQ46" s="155"/>
    </row>
    <row r="47" spans="1:43" ht="24" customHeight="1" x14ac:dyDescent="0.3">
      <c r="A47" s="18" t="s">
        <v>61</v>
      </c>
      <c r="B47" s="18" t="s">
        <v>847</v>
      </c>
      <c r="C47" s="156">
        <v>23</v>
      </c>
      <c r="D47" s="156">
        <v>37.67</v>
      </c>
      <c r="E47" s="156">
        <v>12.55</v>
      </c>
      <c r="F47" s="156">
        <v>26.12</v>
      </c>
      <c r="G47" s="156">
        <v>19.3</v>
      </c>
      <c r="H47" s="156"/>
      <c r="I47" s="156">
        <v>6.4</v>
      </c>
      <c r="J47" s="156">
        <v>8.5</v>
      </c>
      <c r="K47" s="156">
        <v>7.9580000000000002</v>
      </c>
      <c r="L47" s="156">
        <v>8.1</v>
      </c>
      <c r="M47" s="156">
        <v>8.1</v>
      </c>
      <c r="N47" s="156">
        <v>8.1</v>
      </c>
      <c r="O47" s="156">
        <v>8.1</v>
      </c>
      <c r="P47" s="156"/>
      <c r="Q47" s="156"/>
      <c r="R47" s="156">
        <v>3</v>
      </c>
      <c r="S47" s="156">
        <v>1</v>
      </c>
      <c r="T47" s="156"/>
      <c r="U47" s="156"/>
      <c r="V47" s="156"/>
      <c r="W47" s="156"/>
      <c r="X47" s="156"/>
      <c r="Y47" s="156"/>
      <c r="Z47" s="156">
        <v>8.3555399999999995</v>
      </c>
      <c r="AA47" s="156">
        <v>9.3911300000000004</v>
      </c>
      <c r="AB47" s="156"/>
      <c r="AC47" s="156"/>
      <c r="AD47" s="156"/>
      <c r="AE47" s="156">
        <v>10.09</v>
      </c>
      <c r="AF47" s="156">
        <v>10.09</v>
      </c>
      <c r="AG47" s="156">
        <v>336.51310000000001</v>
      </c>
      <c r="AH47" s="156">
        <v>0</v>
      </c>
      <c r="AI47" s="156">
        <v>320.48867000000001</v>
      </c>
      <c r="AJ47" s="156">
        <v>0</v>
      </c>
      <c r="AK47" s="156">
        <v>320.48867000000001</v>
      </c>
      <c r="AL47" s="156">
        <v>269.24635000000001</v>
      </c>
      <c r="AM47" s="156">
        <v>281.48482000000001</v>
      </c>
      <c r="AN47" s="156">
        <v>304.46424000000002</v>
      </c>
      <c r="AO47" s="156">
        <v>320.48867000000001</v>
      </c>
      <c r="AP47" s="156"/>
      <c r="AQ47" s="156"/>
    </row>
    <row r="48" spans="1:43" ht="24" customHeight="1" x14ac:dyDescent="0.3">
      <c r="A48" s="13" t="s">
        <v>61</v>
      </c>
      <c r="B48" s="13" t="s">
        <v>848</v>
      </c>
      <c r="C48" s="154">
        <v>23</v>
      </c>
      <c r="D48" s="154">
        <v>37.479999999999997</v>
      </c>
      <c r="E48" s="154">
        <v>12.15</v>
      </c>
      <c r="F48" s="154">
        <v>26.14</v>
      </c>
      <c r="G48" s="154">
        <v>19.3</v>
      </c>
      <c r="H48" s="154"/>
      <c r="I48" s="154">
        <v>6.2</v>
      </c>
      <c r="J48" s="154">
        <v>7.8</v>
      </c>
      <c r="K48" s="154">
        <v>7.859</v>
      </c>
      <c r="L48" s="154">
        <v>8.1</v>
      </c>
      <c r="M48" s="154">
        <v>8.1</v>
      </c>
      <c r="N48" s="154">
        <v>8.1</v>
      </c>
      <c r="O48" s="154">
        <v>8.1</v>
      </c>
      <c r="P48" s="154"/>
      <c r="Q48" s="154"/>
      <c r="R48" s="154">
        <v>3</v>
      </c>
      <c r="S48" s="154">
        <v>1</v>
      </c>
      <c r="T48" s="154"/>
      <c r="U48" s="154"/>
      <c r="V48" s="154"/>
      <c r="W48" s="154"/>
      <c r="X48" s="154"/>
      <c r="Y48" s="154"/>
      <c r="Z48" s="154">
        <v>8.06175</v>
      </c>
      <c r="AA48" s="154">
        <v>9.1050400000000007</v>
      </c>
      <c r="AB48" s="154"/>
      <c r="AC48" s="154"/>
      <c r="AD48" s="154"/>
      <c r="AE48" s="154">
        <v>9.43</v>
      </c>
      <c r="AF48" s="154">
        <v>9.43</v>
      </c>
      <c r="AG48" s="154">
        <v>336.51310000000001</v>
      </c>
      <c r="AH48" s="154">
        <v>0</v>
      </c>
      <c r="AI48" s="154">
        <v>320.48867000000001</v>
      </c>
      <c r="AJ48" s="154">
        <v>0</v>
      </c>
      <c r="AK48" s="154">
        <v>320.48867000000001</v>
      </c>
      <c r="AL48" s="154">
        <v>269.24635000000001</v>
      </c>
      <c r="AM48" s="154">
        <v>281.48482000000001</v>
      </c>
      <c r="AN48" s="154">
        <v>304.46424000000002</v>
      </c>
      <c r="AO48" s="154">
        <v>320.48867000000001</v>
      </c>
      <c r="AP48" s="154"/>
      <c r="AQ48" s="154"/>
    </row>
    <row r="49" spans="1:43" ht="24" customHeight="1" x14ac:dyDescent="0.3">
      <c r="A49" s="16" t="s">
        <v>61</v>
      </c>
      <c r="B49" s="16" t="s">
        <v>849</v>
      </c>
      <c r="C49" s="155">
        <v>23</v>
      </c>
      <c r="D49" s="155">
        <v>29.88</v>
      </c>
      <c r="E49" s="155">
        <v>11.33</v>
      </c>
      <c r="F49" s="155">
        <v>26.12</v>
      </c>
      <c r="G49" s="155">
        <v>19.3</v>
      </c>
      <c r="H49" s="155"/>
      <c r="I49" s="155">
        <v>5.8</v>
      </c>
      <c r="J49" s="155">
        <v>7.6</v>
      </c>
      <c r="K49" s="155">
        <v>7.1719999999999997</v>
      </c>
      <c r="L49" s="155">
        <v>8.4</v>
      </c>
      <c r="M49" s="155">
        <v>8.4</v>
      </c>
      <c r="N49" s="155">
        <v>8.4</v>
      </c>
      <c r="O49" s="155">
        <v>8.4</v>
      </c>
      <c r="P49" s="155"/>
      <c r="Q49" s="155"/>
      <c r="R49" s="155">
        <v>1</v>
      </c>
      <c r="S49" s="155">
        <v>1</v>
      </c>
      <c r="T49" s="155"/>
      <c r="U49" s="155"/>
      <c r="V49" s="155"/>
      <c r="W49" s="155"/>
      <c r="X49" s="155"/>
      <c r="Y49" s="155"/>
      <c r="Z49" s="155">
        <v>6.9130900000000004</v>
      </c>
      <c r="AA49" s="155">
        <v>8.2844499999999996</v>
      </c>
      <c r="AB49" s="155"/>
      <c r="AC49" s="155"/>
      <c r="AD49" s="155"/>
      <c r="AE49" s="155">
        <v>9.11</v>
      </c>
      <c r="AF49" s="155">
        <v>9.11</v>
      </c>
      <c r="AG49" s="155">
        <v>336.51310000000001</v>
      </c>
      <c r="AH49" s="155">
        <v>0</v>
      </c>
      <c r="AI49" s="155">
        <v>320.48867000000001</v>
      </c>
      <c r="AJ49" s="155">
        <v>0</v>
      </c>
      <c r="AK49" s="155">
        <v>320.48867000000001</v>
      </c>
      <c r="AL49" s="155">
        <v>269.24635000000001</v>
      </c>
      <c r="AM49" s="155">
        <v>281.48482000000001</v>
      </c>
      <c r="AN49" s="155">
        <v>304.46424000000002</v>
      </c>
      <c r="AO49" s="155">
        <v>320.48867000000001</v>
      </c>
      <c r="AP49" s="155"/>
      <c r="AQ49" s="155"/>
    </row>
    <row r="50" spans="1:43" ht="24" customHeight="1" x14ac:dyDescent="0.3">
      <c r="A50" s="16" t="s">
        <v>61</v>
      </c>
      <c r="B50" s="16" t="s">
        <v>850</v>
      </c>
      <c r="C50" s="155">
        <v>23</v>
      </c>
      <c r="D50" s="155">
        <v>0</v>
      </c>
      <c r="E50" s="155">
        <v>11.31</v>
      </c>
      <c r="F50" s="155">
        <v>24.28</v>
      </c>
      <c r="G50" s="155">
        <v>19.3</v>
      </c>
      <c r="H50" s="155"/>
      <c r="I50" s="155">
        <v>5.8</v>
      </c>
      <c r="J50" s="155">
        <v>6.7</v>
      </c>
      <c r="K50" s="155">
        <v>7.0030000000000001</v>
      </c>
      <c r="L50" s="155">
        <v>9.3000000000000007</v>
      </c>
      <c r="M50" s="155">
        <v>9.3000000000000007</v>
      </c>
      <c r="N50" s="155">
        <v>9.3000000000000007</v>
      </c>
      <c r="O50" s="155">
        <v>9.3000000000000007</v>
      </c>
      <c r="P50" s="155"/>
      <c r="Q50" s="155"/>
      <c r="R50" s="155">
        <v>1</v>
      </c>
      <c r="S50" s="155">
        <v>1</v>
      </c>
      <c r="T50" s="155"/>
      <c r="U50" s="155"/>
      <c r="V50" s="155"/>
      <c r="W50" s="155"/>
      <c r="X50" s="155"/>
      <c r="Y50" s="155"/>
      <c r="Z50" s="155">
        <v>6.2794600000000003</v>
      </c>
      <c r="AA50" s="155">
        <v>6.8875299999999999</v>
      </c>
      <c r="AB50" s="155"/>
      <c r="AC50" s="155"/>
      <c r="AD50" s="155"/>
      <c r="AE50" s="155">
        <v>8.56</v>
      </c>
      <c r="AF50" s="155">
        <v>8.56</v>
      </c>
      <c r="AG50" s="155">
        <v>336.51310000000001</v>
      </c>
      <c r="AH50" s="155">
        <v>0</v>
      </c>
      <c r="AI50" s="155">
        <v>320.48867000000001</v>
      </c>
      <c r="AJ50" s="155">
        <v>0</v>
      </c>
      <c r="AK50" s="155">
        <v>320.48867000000001</v>
      </c>
      <c r="AL50" s="155">
        <v>269.24635000000001</v>
      </c>
      <c r="AM50" s="155">
        <v>281.48482000000001</v>
      </c>
      <c r="AN50" s="155">
        <v>304.46424000000002</v>
      </c>
      <c r="AO50" s="155">
        <v>320.48867000000001</v>
      </c>
      <c r="AP50" s="155"/>
      <c r="AQ50" s="155"/>
    </row>
    <row r="51" spans="1:43" ht="24" customHeight="1" x14ac:dyDescent="0.3">
      <c r="A51" s="16" t="s">
        <v>61</v>
      </c>
      <c r="B51" s="16" t="s">
        <v>851</v>
      </c>
      <c r="C51" s="155">
        <v>23</v>
      </c>
      <c r="D51" s="155">
        <v>0</v>
      </c>
      <c r="E51" s="155">
        <v>12.59</v>
      </c>
      <c r="F51" s="155">
        <v>24.1</v>
      </c>
      <c r="G51" s="155">
        <v>19.3</v>
      </c>
      <c r="H51" s="155"/>
      <c r="I51" s="155">
        <v>6</v>
      </c>
      <c r="J51" s="155">
        <v>6.5</v>
      </c>
      <c r="K51" s="155">
        <v>6.8689999999999998</v>
      </c>
      <c r="L51" s="155">
        <v>8.6999999999999993</v>
      </c>
      <c r="M51" s="155">
        <v>8.6999999999999993</v>
      </c>
      <c r="N51" s="155">
        <v>8.6999999999999993</v>
      </c>
      <c r="O51" s="155">
        <v>8.6999999999999993</v>
      </c>
      <c r="P51" s="155"/>
      <c r="Q51" s="155"/>
      <c r="R51" s="155">
        <v>1</v>
      </c>
      <c r="S51" s="155">
        <v>1</v>
      </c>
      <c r="T51" s="155"/>
      <c r="U51" s="155"/>
      <c r="V51" s="155"/>
      <c r="W51" s="155"/>
      <c r="X51" s="155"/>
      <c r="Y51" s="155"/>
      <c r="Z51" s="155">
        <v>6.99655</v>
      </c>
      <c r="AA51" s="155">
        <v>7.2301799999999998</v>
      </c>
      <c r="AB51" s="155"/>
      <c r="AC51" s="155"/>
      <c r="AD51" s="155"/>
      <c r="AE51" s="155">
        <v>8.9</v>
      </c>
      <c r="AF51" s="155">
        <v>8.9</v>
      </c>
      <c r="AG51" s="155">
        <v>336.51310000000001</v>
      </c>
      <c r="AH51" s="155">
        <v>0</v>
      </c>
      <c r="AI51" s="155">
        <v>320.48867000000001</v>
      </c>
      <c r="AJ51" s="155">
        <v>0</v>
      </c>
      <c r="AK51" s="155">
        <v>320.48867000000001</v>
      </c>
      <c r="AL51" s="155">
        <v>269.24635000000001</v>
      </c>
      <c r="AM51" s="155">
        <v>281.48482000000001</v>
      </c>
      <c r="AN51" s="155">
        <v>304.46424000000002</v>
      </c>
      <c r="AO51" s="155">
        <v>320.48867000000001</v>
      </c>
      <c r="AP51" s="155"/>
      <c r="AQ51" s="155"/>
    </row>
    <row r="52" spans="1:43" ht="24" customHeight="1" x14ac:dyDescent="0.3">
      <c r="A52" s="16" t="s">
        <v>61</v>
      </c>
      <c r="B52" s="16" t="s">
        <v>852</v>
      </c>
      <c r="C52" s="155">
        <v>23</v>
      </c>
      <c r="D52" s="155">
        <v>0</v>
      </c>
      <c r="E52" s="155">
        <v>11.49</v>
      </c>
      <c r="F52" s="155">
        <v>18.809999999999999</v>
      </c>
      <c r="G52" s="155">
        <v>19.3</v>
      </c>
      <c r="H52" s="155"/>
      <c r="I52" s="155">
        <v>5.8</v>
      </c>
      <c r="J52" s="155">
        <v>7.4</v>
      </c>
      <c r="K52" s="155">
        <v>6.798</v>
      </c>
      <c r="L52" s="155">
        <v>8.6</v>
      </c>
      <c r="M52" s="155">
        <v>8.6</v>
      </c>
      <c r="N52" s="155">
        <v>8.6</v>
      </c>
      <c r="O52" s="155">
        <v>8.6</v>
      </c>
      <c r="P52" s="155"/>
      <c r="Q52" s="155"/>
      <c r="R52" s="155">
        <v>1</v>
      </c>
      <c r="S52" s="155">
        <v>1</v>
      </c>
      <c r="T52" s="155"/>
      <c r="U52" s="155"/>
      <c r="V52" s="155"/>
      <c r="W52" s="155"/>
      <c r="X52" s="155"/>
      <c r="Y52" s="155"/>
      <c r="Z52" s="155">
        <v>6.8195899999999998</v>
      </c>
      <c r="AA52" s="155">
        <v>6.2810300000000003</v>
      </c>
      <c r="AB52" s="155"/>
      <c r="AC52" s="155"/>
      <c r="AD52" s="155"/>
      <c r="AE52" s="155">
        <v>8.73</v>
      </c>
      <c r="AF52" s="155">
        <v>8.73</v>
      </c>
      <c r="AG52" s="155">
        <v>336.51310000000001</v>
      </c>
      <c r="AH52" s="155">
        <v>0</v>
      </c>
      <c r="AI52" s="155">
        <v>320.48867000000001</v>
      </c>
      <c r="AJ52" s="155">
        <v>0</v>
      </c>
      <c r="AK52" s="155">
        <v>320.48867000000001</v>
      </c>
      <c r="AL52" s="155">
        <v>269.24635000000001</v>
      </c>
      <c r="AM52" s="155">
        <v>281.48482000000001</v>
      </c>
      <c r="AN52" s="155">
        <v>304.46424000000002</v>
      </c>
      <c r="AO52" s="155">
        <v>320.48867000000001</v>
      </c>
      <c r="AP52" s="155"/>
      <c r="AQ52" s="155"/>
    </row>
    <row r="53" spans="1:43" ht="24" customHeight="1" x14ac:dyDescent="0.3">
      <c r="A53" s="16" t="s">
        <v>61</v>
      </c>
      <c r="B53" s="16" t="s">
        <v>853</v>
      </c>
      <c r="C53" s="155">
        <v>23</v>
      </c>
      <c r="D53" s="155">
        <v>0</v>
      </c>
      <c r="E53" s="155">
        <v>12.81</v>
      </c>
      <c r="F53" s="155">
        <v>18.84</v>
      </c>
      <c r="G53" s="155">
        <v>19.3</v>
      </c>
      <c r="H53" s="155"/>
      <c r="I53" s="155">
        <v>5.5</v>
      </c>
      <c r="J53" s="155">
        <v>6.9</v>
      </c>
      <c r="K53" s="155">
        <v>6.7850000000000001</v>
      </c>
      <c r="L53" s="155">
        <v>8.6999999999999993</v>
      </c>
      <c r="M53" s="155">
        <v>8.6999999999999993</v>
      </c>
      <c r="N53" s="155">
        <v>8.6999999999999993</v>
      </c>
      <c r="O53" s="155">
        <v>8.6999999999999993</v>
      </c>
      <c r="P53" s="155"/>
      <c r="Q53" s="155"/>
      <c r="R53" s="155">
        <v>1</v>
      </c>
      <c r="S53" s="155">
        <v>4</v>
      </c>
      <c r="T53" s="155"/>
      <c r="U53" s="155"/>
      <c r="V53" s="155"/>
      <c r="W53" s="155"/>
      <c r="X53" s="155"/>
      <c r="Y53" s="155"/>
      <c r="Z53" s="155">
        <v>5.9811199999999998</v>
      </c>
      <c r="AA53" s="155">
        <v>5.9047900000000002</v>
      </c>
      <c r="AB53" s="155"/>
      <c r="AC53" s="155"/>
      <c r="AD53" s="155"/>
      <c r="AE53" s="155">
        <v>8.07</v>
      </c>
      <c r="AF53" s="155">
        <v>8.07</v>
      </c>
      <c r="AG53" s="155">
        <v>336.51310000000001</v>
      </c>
      <c r="AH53" s="155">
        <v>0</v>
      </c>
      <c r="AI53" s="155">
        <v>320.48867000000001</v>
      </c>
      <c r="AJ53" s="155">
        <v>0</v>
      </c>
      <c r="AK53" s="155">
        <v>320.48867000000001</v>
      </c>
      <c r="AL53" s="155">
        <v>269.24635000000001</v>
      </c>
      <c r="AM53" s="155">
        <v>281.48482000000001</v>
      </c>
      <c r="AN53" s="155">
        <v>304.46424000000002</v>
      </c>
      <c r="AO53" s="155">
        <v>320.48867000000001</v>
      </c>
      <c r="AP53" s="155"/>
      <c r="AQ53" s="155"/>
    </row>
    <row r="54" spans="1:43" ht="24" customHeight="1" x14ac:dyDescent="0.3">
      <c r="A54" s="16" t="s">
        <v>61</v>
      </c>
      <c r="B54" s="16" t="s">
        <v>854</v>
      </c>
      <c r="C54" s="155">
        <v>24</v>
      </c>
      <c r="D54" s="155">
        <v>0</v>
      </c>
      <c r="E54" s="155">
        <v>12.33</v>
      </c>
      <c r="F54" s="155">
        <v>24.6</v>
      </c>
      <c r="G54" s="155">
        <v>19.3</v>
      </c>
      <c r="H54" s="155"/>
      <c r="I54" s="155">
        <v>5.6</v>
      </c>
      <c r="J54" s="155">
        <v>6.8</v>
      </c>
      <c r="K54" s="155">
        <v>6.133</v>
      </c>
      <c r="L54" s="155">
        <v>8.4</v>
      </c>
      <c r="M54" s="155">
        <v>8.4</v>
      </c>
      <c r="N54" s="155">
        <v>8.4</v>
      </c>
      <c r="O54" s="155">
        <v>8.4</v>
      </c>
      <c r="P54" s="155"/>
      <c r="Q54" s="155"/>
      <c r="R54" s="155">
        <v>5</v>
      </c>
      <c r="S54" s="155">
        <v>6</v>
      </c>
      <c r="T54" s="155"/>
      <c r="U54" s="155"/>
      <c r="V54" s="155"/>
      <c r="W54" s="155"/>
      <c r="X54" s="155"/>
      <c r="Y54" s="155"/>
      <c r="Z54" s="155">
        <v>4.4369199999999998</v>
      </c>
      <c r="AA54" s="155">
        <v>4.9528999999999996</v>
      </c>
      <c r="AB54" s="155"/>
      <c r="AC54" s="155"/>
      <c r="AD54" s="155"/>
      <c r="AE54" s="155">
        <v>7.5</v>
      </c>
      <c r="AF54" s="155">
        <v>7.5</v>
      </c>
      <c r="AG54" s="155">
        <v>336.51310000000001</v>
      </c>
      <c r="AH54" s="155">
        <v>0</v>
      </c>
      <c r="AI54" s="155">
        <v>320.48867000000001</v>
      </c>
      <c r="AJ54" s="155">
        <v>0</v>
      </c>
      <c r="AK54" s="155">
        <v>320.48867000000001</v>
      </c>
      <c r="AL54" s="155">
        <v>269.24635000000001</v>
      </c>
      <c r="AM54" s="155">
        <v>281.48482000000001</v>
      </c>
      <c r="AN54" s="155">
        <v>304.46424000000002</v>
      </c>
      <c r="AO54" s="155">
        <v>320.48867000000001</v>
      </c>
      <c r="AP54" s="155"/>
      <c r="AQ54" s="155"/>
    </row>
    <row r="55" spans="1:43" ht="24" customHeight="1" x14ac:dyDescent="0.3">
      <c r="A55" s="18" t="s">
        <v>855</v>
      </c>
      <c r="B55" s="18" t="s">
        <v>62</v>
      </c>
      <c r="C55" s="156">
        <v>24</v>
      </c>
      <c r="D55" s="156">
        <v>0</v>
      </c>
      <c r="E55" s="156">
        <v>12.17</v>
      </c>
      <c r="F55" s="156">
        <v>24.59</v>
      </c>
      <c r="G55" s="156">
        <v>19.3</v>
      </c>
      <c r="H55" s="156"/>
      <c r="I55" s="156">
        <v>5.7</v>
      </c>
      <c r="J55" s="156">
        <v>7.6</v>
      </c>
      <c r="K55" s="156">
        <v>6.1310000000000002</v>
      </c>
      <c r="L55" s="156">
        <v>8.5</v>
      </c>
      <c r="M55" s="156">
        <v>8.5</v>
      </c>
      <c r="N55" s="156">
        <v>8.5</v>
      </c>
      <c r="O55" s="156">
        <v>8.5</v>
      </c>
      <c r="P55" s="156"/>
      <c r="Q55" s="156"/>
      <c r="R55" s="156">
        <v>7</v>
      </c>
      <c r="S55" s="156">
        <v>8</v>
      </c>
      <c r="T55" s="156"/>
      <c r="U55" s="156"/>
      <c r="V55" s="156"/>
      <c r="W55" s="156"/>
      <c r="X55" s="156"/>
      <c r="Y55" s="156"/>
      <c r="Z55" s="156">
        <v>5.7617000000000003</v>
      </c>
      <c r="AA55" s="156">
        <v>5.4510800000000001</v>
      </c>
      <c r="AB55" s="156"/>
      <c r="AC55" s="156"/>
      <c r="AD55" s="156"/>
      <c r="AE55" s="156">
        <v>6.62</v>
      </c>
      <c r="AF55" s="156">
        <v>6.62</v>
      </c>
      <c r="AG55" s="156">
        <v>336.51310000000001</v>
      </c>
      <c r="AH55" s="156">
        <v>0</v>
      </c>
      <c r="AI55" s="156">
        <v>320.48867000000001</v>
      </c>
      <c r="AJ55" s="156">
        <v>0</v>
      </c>
      <c r="AK55" s="156">
        <v>320.48867000000001</v>
      </c>
      <c r="AL55" s="156">
        <v>269.24635000000001</v>
      </c>
      <c r="AM55" s="156">
        <v>281.48482000000001</v>
      </c>
      <c r="AN55" s="156">
        <v>304.46424000000002</v>
      </c>
      <c r="AO55" s="156">
        <v>320.48867000000001</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1699</v>
      </c>
      <c r="B4" s="197"/>
      <c r="C4" s="197"/>
      <c r="D4" s="197"/>
      <c r="E4" s="197"/>
      <c r="F4" s="197"/>
      <c r="G4" s="197"/>
      <c r="H4" s="197"/>
      <c r="I4" s="197"/>
    </row>
    <row r="5" spans="1:9" ht="22.05" hidden="1" customHeight="1" x14ac:dyDescent="0.3">
      <c r="A5" s="197" t="s">
        <v>57</v>
      </c>
      <c r="B5" s="197" t="s">
        <v>583</v>
      </c>
      <c r="C5" s="9">
        <v>42879</v>
      </c>
      <c r="D5" s="9">
        <v>42880</v>
      </c>
      <c r="E5" s="9">
        <v>46665</v>
      </c>
      <c r="F5" s="9">
        <v>70163</v>
      </c>
      <c r="G5" s="9">
        <v>47090</v>
      </c>
      <c r="H5" s="9">
        <v>62201</v>
      </c>
      <c r="I5" s="197" t="s">
        <v>1700</v>
      </c>
    </row>
    <row r="6" spans="1:9" ht="40.049999999999997" customHeight="1" x14ac:dyDescent="0.3">
      <c r="A6" s="197"/>
      <c r="B6" s="197"/>
      <c r="C6" s="226" t="s">
        <v>639</v>
      </c>
      <c r="D6" s="226" t="s">
        <v>167</v>
      </c>
      <c r="E6" s="226" t="s">
        <v>640</v>
      </c>
      <c r="F6" s="226" t="s">
        <v>14</v>
      </c>
      <c r="G6" s="226" t="s">
        <v>637</v>
      </c>
      <c r="H6" s="226" t="s">
        <v>638</v>
      </c>
      <c r="I6" s="197"/>
    </row>
    <row r="7" spans="1:9" ht="57" customHeight="1" x14ac:dyDescent="0.3">
      <c r="A7" s="197"/>
      <c r="B7" s="197"/>
      <c r="C7" s="9" t="s">
        <v>1701</v>
      </c>
      <c r="D7" s="9" t="s">
        <v>1702</v>
      </c>
      <c r="E7" s="9" t="s">
        <v>1703</v>
      </c>
      <c r="F7" s="9" t="s">
        <v>1704</v>
      </c>
      <c r="G7" s="9" t="s">
        <v>1705</v>
      </c>
      <c r="H7" s="9" t="s">
        <v>1706</v>
      </c>
      <c r="I7" s="197" t="s">
        <v>799</v>
      </c>
    </row>
    <row r="8" spans="1:9" ht="24" customHeight="1" x14ac:dyDescent="0.3">
      <c r="A8" s="13" t="s">
        <v>61</v>
      </c>
      <c r="B8" s="13" t="s">
        <v>808</v>
      </c>
      <c r="C8" s="154">
        <v>30</v>
      </c>
      <c r="D8" s="154">
        <v>12.25</v>
      </c>
      <c r="E8" s="154">
        <v>55.26</v>
      </c>
      <c r="F8" s="154">
        <v>59.12</v>
      </c>
      <c r="G8" s="154">
        <v>84.96</v>
      </c>
      <c r="H8" s="154">
        <v>270.44</v>
      </c>
      <c r="I8" s="154">
        <v>512.03</v>
      </c>
    </row>
    <row r="9" spans="1:9" ht="24" customHeight="1" x14ac:dyDescent="0.3">
      <c r="A9" s="16" t="s">
        <v>61</v>
      </c>
      <c r="B9" s="16" t="s">
        <v>809</v>
      </c>
      <c r="C9" s="155">
        <v>30</v>
      </c>
      <c r="D9" s="155">
        <v>11.86</v>
      </c>
      <c r="E9" s="155">
        <v>50.03</v>
      </c>
      <c r="F9" s="155">
        <v>58.4</v>
      </c>
      <c r="G9" s="155">
        <v>84.96</v>
      </c>
      <c r="H9" s="155">
        <v>277.75</v>
      </c>
      <c r="I9" s="155">
        <v>513</v>
      </c>
    </row>
    <row r="10" spans="1:9" ht="24" customHeight="1" x14ac:dyDescent="0.3">
      <c r="A10" s="16" t="s">
        <v>61</v>
      </c>
      <c r="B10" s="16" t="s">
        <v>810</v>
      </c>
      <c r="C10" s="155">
        <v>33</v>
      </c>
      <c r="D10" s="155">
        <v>11.86</v>
      </c>
      <c r="E10" s="155">
        <v>53.12</v>
      </c>
      <c r="F10" s="155">
        <v>59.41</v>
      </c>
      <c r="G10" s="155">
        <v>84.96</v>
      </c>
      <c r="H10" s="155">
        <v>264.23</v>
      </c>
      <c r="I10" s="155">
        <v>506.58</v>
      </c>
    </row>
    <row r="11" spans="1:9" ht="24" customHeight="1" x14ac:dyDescent="0.3">
      <c r="A11" s="16" t="s">
        <v>61</v>
      </c>
      <c r="B11" s="16" t="s">
        <v>811</v>
      </c>
      <c r="C11" s="155">
        <v>33</v>
      </c>
      <c r="D11" s="155">
        <v>11.96</v>
      </c>
      <c r="E11" s="155">
        <v>55.07</v>
      </c>
      <c r="F11" s="155">
        <v>61.3</v>
      </c>
      <c r="G11" s="155">
        <v>84.96</v>
      </c>
      <c r="H11" s="155">
        <v>269.26</v>
      </c>
      <c r="I11" s="155">
        <v>515.54999999999995</v>
      </c>
    </row>
    <row r="12" spans="1:9" ht="24" customHeight="1" x14ac:dyDescent="0.3">
      <c r="A12" s="16" t="s">
        <v>61</v>
      </c>
      <c r="B12" s="16" t="s">
        <v>812</v>
      </c>
      <c r="C12" s="155">
        <v>33</v>
      </c>
      <c r="D12" s="155">
        <v>11.96</v>
      </c>
      <c r="E12" s="155">
        <v>53.59</v>
      </c>
      <c r="F12" s="155">
        <v>64.650000000000006</v>
      </c>
      <c r="G12" s="155">
        <v>84.96</v>
      </c>
      <c r="H12" s="155">
        <v>273.02</v>
      </c>
      <c r="I12" s="155">
        <v>521.17999999999995</v>
      </c>
    </row>
    <row r="13" spans="1:9" ht="24" customHeight="1" x14ac:dyDescent="0.3">
      <c r="A13" s="16" t="s">
        <v>61</v>
      </c>
      <c r="B13" s="16" t="s">
        <v>813</v>
      </c>
      <c r="C13" s="155">
        <v>33</v>
      </c>
      <c r="D13" s="155">
        <v>12.1</v>
      </c>
      <c r="E13" s="155">
        <v>57.53</v>
      </c>
      <c r="F13" s="155">
        <v>60.66</v>
      </c>
      <c r="G13" s="155">
        <v>84.96</v>
      </c>
      <c r="H13" s="155">
        <v>271.43</v>
      </c>
      <c r="I13" s="155">
        <v>519.67999999999995</v>
      </c>
    </row>
    <row r="14" spans="1:9" ht="24" customHeight="1" x14ac:dyDescent="0.3">
      <c r="A14" s="16" t="s">
        <v>61</v>
      </c>
      <c r="B14" s="16" t="s">
        <v>814</v>
      </c>
      <c r="C14" s="155">
        <v>32</v>
      </c>
      <c r="D14" s="155">
        <v>12.1</v>
      </c>
      <c r="E14" s="155">
        <v>58.51</v>
      </c>
      <c r="F14" s="155">
        <v>63.79</v>
      </c>
      <c r="G14" s="155">
        <v>84.96</v>
      </c>
      <c r="H14" s="155">
        <v>270.11</v>
      </c>
      <c r="I14" s="155">
        <v>521.47</v>
      </c>
    </row>
    <row r="15" spans="1:9" ht="24" customHeight="1" x14ac:dyDescent="0.3">
      <c r="A15" s="18" t="s">
        <v>61</v>
      </c>
      <c r="B15" s="18" t="s">
        <v>815</v>
      </c>
      <c r="C15" s="156">
        <v>32</v>
      </c>
      <c r="D15" s="156">
        <v>12.25</v>
      </c>
      <c r="E15" s="156">
        <v>51.91</v>
      </c>
      <c r="F15" s="156">
        <v>59.82</v>
      </c>
      <c r="G15" s="156">
        <v>84.96</v>
      </c>
      <c r="H15" s="156">
        <v>269.70999999999998</v>
      </c>
      <c r="I15" s="156">
        <v>510.65</v>
      </c>
    </row>
    <row r="16" spans="1:9" ht="24" customHeight="1" x14ac:dyDescent="0.3">
      <c r="A16" s="13" t="s">
        <v>61</v>
      </c>
      <c r="B16" s="13" t="s">
        <v>816</v>
      </c>
      <c r="C16" s="154">
        <v>33</v>
      </c>
      <c r="D16" s="154">
        <v>12.25</v>
      </c>
      <c r="E16" s="154">
        <v>50.7</v>
      </c>
      <c r="F16" s="154">
        <v>63.28</v>
      </c>
      <c r="G16" s="154">
        <v>84.96</v>
      </c>
      <c r="H16" s="154">
        <v>267.45</v>
      </c>
      <c r="I16" s="154">
        <v>511.64</v>
      </c>
    </row>
    <row r="17" spans="1:9" ht="24" customHeight="1" x14ac:dyDescent="0.3">
      <c r="A17" s="16" t="s">
        <v>61</v>
      </c>
      <c r="B17" s="16" t="s">
        <v>817</v>
      </c>
      <c r="C17" s="155">
        <v>33</v>
      </c>
      <c r="D17" s="155">
        <v>12.04</v>
      </c>
      <c r="E17" s="155">
        <v>56.05</v>
      </c>
      <c r="F17" s="155">
        <v>63.61</v>
      </c>
      <c r="G17" s="155">
        <v>84.96</v>
      </c>
      <c r="H17" s="155">
        <v>268.86</v>
      </c>
      <c r="I17" s="155">
        <v>518.52</v>
      </c>
    </row>
    <row r="18" spans="1:9" ht="24" customHeight="1" x14ac:dyDescent="0.3">
      <c r="A18" s="16" t="s">
        <v>61</v>
      </c>
      <c r="B18" s="16" t="s">
        <v>818</v>
      </c>
      <c r="C18" s="155">
        <v>31</v>
      </c>
      <c r="D18" s="155">
        <v>12.04</v>
      </c>
      <c r="E18" s="155">
        <v>52.72</v>
      </c>
      <c r="F18" s="155">
        <v>62.54</v>
      </c>
      <c r="G18" s="155">
        <v>84.96</v>
      </c>
      <c r="H18" s="155">
        <v>263.39</v>
      </c>
      <c r="I18" s="155">
        <v>506.65</v>
      </c>
    </row>
    <row r="19" spans="1:9" ht="24" customHeight="1" x14ac:dyDescent="0.3">
      <c r="A19" s="16" t="s">
        <v>61</v>
      </c>
      <c r="B19" s="16" t="s">
        <v>819</v>
      </c>
      <c r="C19" s="155">
        <v>31</v>
      </c>
      <c r="D19" s="155">
        <v>12.37</v>
      </c>
      <c r="E19" s="155">
        <v>53.06</v>
      </c>
      <c r="F19" s="155">
        <v>62.51</v>
      </c>
      <c r="G19" s="155">
        <v>84.96</v>
      </c>
      <c r="H19" s="155">
        <v>263.25</v>
      </c>
      <c r="I19" s="155">
        <v>507.15</v>
      </c>
    </row>
    <row r="20" spans="1:9" ht="24" customHeight="1" x14ac:dyDescent="0.3">
      <c r="A20" s="16" t="s">
        <v>61</v>
      </c>
      <c r="B20" s="16" t="s">
        <v>820</v>
      </c>
      <c r="C20" s="155">
        <v>31</v>
      </c>
      <c r="D20" s="155">
        <v>12.38</v>
      </c>
      <c r="E20" s="155">
        <v>51.05</v>
      </c>
      <c r="F20" s="155">
        <v>64.11</v>
      </c>
      <c r="G20" s="155">
        <v>84.96</v>
      </c>
      <c r="H20" s="155">
        <v>279.97000000000003</v>
      </c>
      <c r="I20" s="155">
        <v>523.47</v>
      </c>
    </row>
    <row r="21" spans="1:9" ht="24" customHeight="1" x14ac:dyDescent="0.3">
      <c r="A21" s="16" t="s">
        <v>61</v>
      </c>
      <c r="B21" s="16" t="s">
        <v>821</v>
      </c>
      <c r="C21" s="155">
        <v>31</v>
      </c>
      <c r="D21" s="155">
        <v>12.4</v>
      </c>
      <c r="E21" s="155">
        <v>47.06</v>
      </c>
      <c r="F21" s="155">
        <v>62.27</v>
      </c>
      <c r="G21" s="155">
        <v>84.96</v>
      </c>
      <c r="H21" s="155">
        <v>280.52999999999997</v>
      </c>
      <c r="I21" s="155">
        <v>518.22</v>
      </c>
    </row>
    <row r="22" spans="1:9" ht="24" customHeight="1" x14ac:dyDescent="0.3">
      <c r="A22" s="16" t="s">
        <v>61</v>
      </c>
      <c r="B22" s="16" t="s">
        <v>822</v>
      </c>
      <c r="C22" s="155">
        <v>32</v>
      </c>
      <c r="D22" s="155">
        <v>12.4</v>
      </c>
      <c r="E22" s="155">
        <v>53.56</v>
      </c>
      <c r="F22" s="155">
        <v>62.06</v>
      </c>
      <c r="G22" s="155">
        <v>84.96</v>
      </c>
      <c r="H22" s="155">
        <v>279.39999999999998</v>
      </c>
      <c r="I22" s="155">
        <v>524.38</v>
      </c>
    </row>
    <row r="23" spans="1:9" ht="24" customHeight="1" x14ac:dyDescent="0.3">
      <c r="A23" s="18" t="s">
        <v>61</v>
      </c>
      <c r="B23" s="18" t="s">
        <v>823</v>
      </c>
      <c r="C23" s="156">
        <v>32</v>
      </c>
      <c r="D23" s="156">
        <v>12.49</v>
      </c>
      <c r="E23" s="156">
        <v>52.88</v>
      </c>
      <c r="F23" s="156">
        <v>61.94</v>
      </c>
      <c r="G23" s="156">
        <v>84.96</v>
      </c>
      <c r="H23" s="156">
        <v>282.06</v>
      </c>
      <c r="I23" s="156">
        <v>526.33000000000004</v>
      </c>
    </row>
    <row r="24" spans="1:9" ht="24" customHeight="1" x14ac:dyDescent="0.3">
      <c r="A24" s="13" t="s">
        <v>61</v>
      </c>
      <c r="B24" s="13" t="s">
        <v>824</v>
      </c>
      <c r="C24" s="154">
        <v>32</v>
      </c>
      <c r="D24" s="154">
        <v>12.49</v>
      </c>
      <c r="E24" s="154">
        <v>41.87</v>
      </c>
      <c r="F24" s="154">
        <v>62.67</v>
      </c>
      <c r="G24" s="154">
        <v>84.88</v>
      </c>
      <c r="H24" s="154">
        <v>281.58999999999997</v>
      </c>
      <c r="I24" s="154">
        <v>515.5</v>
      </c>
    </row>
    <row r="25" spans="1:9" ht="24" customHeight="1" x14ac:dyDescent="0.3">
      <c r="A25" s="16" t="s">
        <v>61</v>
      </c>
      <c r="B25" s="16" t="s">
        <v>825</v>
      </c>
      <c r="C25" s="155">
        <v>32</v>
      </c>
      <c r="D25" s="155">
        <v>12.01</v>
      </c>
      <c r="E25" s="155">
        <v>51.48</v>
      </c>
      <c r="F25" s="155">
        <v>62.61</v>
      </c>
      <c r="G25" s="155">
        <v>84.88</v>
      </c>
      <c r="H25" s="155">
        <v>284.97000000000003</v>
      </c>
      <c r="I25" s="155">
        <v>527.95000000000005</v>
      </c>
    </row>
    <row r="26" spans="1:9" ht="24" customHeight="1" x14ac:dyDescent="0.3">
      <c r="A26" s="16" t="s">
        <v>61</v>
      </c>
      <c r="B26" s="16" t="s">
        <v>826</v>
      </c>
      <c r="C26" s="155">
        <v>30</v>
      </c>
      <c r="D26" s="155">
        <v>11.99</v>
      </c>
      <c r="E26" s="155">
        <v>48.95</v>
      </c>
      <c r="F26" s="155">
        <v>59.8</v>
      </c>
      <c r="G26" s="155">
        <v>84.88</v>
      </c>
      <c r="H26" s="155">
        <v>280.63</v>
      </c>
      <c r="I26" s="155">
        <v>516.25</v>
      </c>
    </row>
    <row r="27" spans="1:9" ht="24" customHeight="1" x14ac:dyDescent="0.3">
      <c r="A27" s="16" t="s">
        <v>61</v>
      </c>
      <c r="B27" s="16" t="s">
        <v>827</v>
      </c>
      <c r="C27" s="155">
        <v>30</v>
      </c>
      <c r="D27" s="155">
        <v>8.99</v>
      </c>
      <c r="E27" s="155">
        <v>46.99</v>
      </c>
      <c r="F27" s="155">
        <v>62.24</v>
      </c>
      <c r="G27" s="155">
        <v>84.88</v>
      </c>
      <c r="H27" s="155">
        <v>282.11</v>
      </c>
      <c r="I27" s="155">
        <v>515.21</v>
      </c>
    </row>
    <row r="28" spans="1:9" ht="24" customHeight="1" x14ac:dyDescent="0.3">
      <c r="A28" s="16" t="s">
        <v>61</v>
      </c>
      <c r="B28" s="16" t="s">
        <v>828</v>
      </c>
      <c r="C28" s="155">
        <v>31</v>
      </c>
      <c r="D28" s="155">
        <v>8.5299999999999994</v>
      </c>
      <c r="E28" s="155">
        <v>53.15</v>
      </c>
      <c r="F28" s="155">
        <v>62.72</v>
      </c>
      <c r="G28" s="155">
        <v>84.88</v>
      </c>
      <c r="H28" s="155">
        <v>278.72000000000003</v>
      </c>
      <c r="I28" s="155">
        <v>519</v>
      </c>
    </row>
    <row r="29" spans="1:9" ht="24" customHeight="1" x14ac:dyDescent="0.3">
      <c r="A29" s="16" t="s">
        <v>61</v>
      </c>
      <c r="B29" s="16" t="s">
        <v>829</v>
      </c>
      <c r="C29" s="155">
        <v>31</v>
      </c>
      <c r="D29" s="155">
        <v>7.51</v>
      </c>
      <c r="E29" s="155">
        <v>40.31</v>
      </c>
      <c r="F29" s="155">
        <v>62.2</v>
      </c>
      <c r="G29" s="155">
        <v>84.88</v>
      </c>
      <c r="H29" s="155">
        <v>274.97000000000003</v>
      </c>
      <c r="I29" s="155">
        <v>500.87</v>
      </c>
    </row>
    <row r="30" spans="1:9" ht="24" customHeight="1" x14ac:dyDescent="0.3">
      <c r="A30" s="16" t="s">
        <v>61</v>
      </c>
      <c r="B30" s="16" t="s">
        <v>830</v>
      </c>
      <c r="C30" s="155">
        <v>31</v>
      </c>
      <c r="D30" s="155">
        <v>7.46</v>
      </c>
      <c r="E30" s="155">
        <v>39.619999999999997</v>
      </c>
      <c r="F30" s="155">
        <v>62.25</v>
      </c>
      <c r="G30" s="155">
        <v>84.88</v>
      </c>
      <c r="H30" s="155">
        <v>296.18</v>
      </c>
      <c r="I30" s="155">
        <v>521.39</v>
      </c>
    </row>
    <row r="31" spans="1:9" ht="24" customHeight="1" x14ac:dyDescent="0.3">
      <c r="A31" s="18" t="s">
        <v>61</v>
      </c>
      <c r="B31" s="18" t="s">
        <v>831</v>
      </c>
      <c r="C31" s="156">
        <v>31</v>
      </c>
      <c r="D31" s="156">
        <v>7.25</v>
      </c>
      <c r="E31" s="156">
        <v>59.71</v>
      </c>
      <c r="F31" s="156">
        <v>62.71</v>
      </c>
      <c r="G31" s="156">
        <v>84.88</v>
      </c>
      <c r="H31" s="156">
        <v>290.74</v>
      </c>
      <c r="I31" s="156">
        <v>536.29</v>
      </c>
    </row>
    <row r="32" spans="1:9" ht="24" customHeight="1" x14ac:dyDescent="0.3">
      <c r="A32" s="13" t="s">
        <v>61</v>
      </c>
      <c r="B32" s="13" t="s">
        <v>832</v>
      </c>
      <c r="C32" s="154">
        <v>32</v>
      </c>
      <c r="D32" s="154">
        <v>7.25</v>
      </c>
      <c r="E32" s="154">
        <v>63.61</v>
      </c>
      <c r="F32" s="154">
        <v>61.31</v>
      </c>
      <c r="G32" s="154">
        <v>84.88</v>
      </c>
      <c r="H32" s="154">
        <v>285.94</v>
      </c>
      <c r="I32" s="154">
        <v>534.99</v>
      </c>
    </row>
    <row r="33" spans="1:9" ht="24" customHeight="1" x14ac:dyDescent="0.3">
      <c r="A33" s="16" t="s">
        <v>61</v>
      </c>
      <c r="B33" s="16" t="s">
        <v>833</v>
      </c>
      <c r="C33" s="155">
        <v>32</v>
      </c>
      <c r="D33" s="155">
        <v>7.18</v>
      </c>
      <c r="E33" s="155">
        <v>52.65</v>
      </c>
      <c r="F33" s="155">
        <v>61.75</v>
      </c>
      <c r="G33" s="155">
        <v>84.88</v>
      </c>
      <c r="H33" s="155">
        <v>289.01</v>
      </c>
      <c r="I33" s="155">
        <v>527.47</v>
      </c>
    </row>
    <row r="34" spans="1:9" ht="24" customHeight="1" x14ac:dyDescent="0.3">
      <c r="A34" s="16" t="s">
        <v>61</v>
      </c>
      <c r="B34" s="16" t="s">
        <v>834</v>
      </c>
      <c r="C34" s="155">
        <v>32</v>
      </c>
      <c r="D34" s="155">
        <v>7.17</v>
      </c>
      <c r="E34" s="155">
        <v>58.67</v>
      </c>
      <c r="F34" s="155">
        <v>31.78</v>
      </c>
      <c r="G34" s="155">
        <v>84.88</v>
      </c>
      <c r="H34" s="155">
        <v>288.8</v>
      </c>
      <c r="I34" s="155">
        <v>503.3</v>
      </c>
    </row>
    <row r="35" spans="1:9" ht="24" customHeight="1" x14ac:dyDescent="0.3">
      <c r="A35" s="16" t="s">
        <v>61</v>
      </c>
      <c r="B35" s="16" t="s">
        <v>835</v>
      </c>
      <c r="C35" s="155">
        <v>32</v>
      </c>
      <c r="D35" s="155">
        <v>6.98</v>
      </c>
      <c r="E35" s="155">
        <v>55.51</v>
      </c>
      <c r="F35" s="155">
        <v>73.62</v>
      </c>
      <c r="G35" s="155">
        <v>84.88</v>
      </c>
      <c r="H35" s="155">
        <v>286.86</v>
      </c>
      <c r="I35" s="155">
        <v>539.85</v>
      </c>
    </row>
    <row r="36" spans="1:9" ht="24" customHeight="1" x14ac:dyDescent="0.3">
      <c r="A36" s="16" t="s">
        <v>61</v>
      </c>
      <c r="B36" s="16" t="s">
        <v>836</v>
      </c>
      <c r="C36" s="155">
        <v>31</v>
      </c>
      <c r="D36" s="155">
        <v>6.97</v>
      </c>
      <c r="E36" s="155">
        <v>56.37</v>
      </c>
      <c r="F36" s="155">
        <v>62.03</v>
      </c>
      <c r="G36" s="155">
        <v>84.88</v>
      </c>
      <c r="H36" s="155">
        <v>296.35000000000002</v>
      </c>
      <c r="I36" s="155">
        <v>537.6</v>
      </c>
    </row>
    <row r="37" spans="1:9" ht="24" customHeight="1" x14ac:dyDescent="0.3">
      <c r="A37" s="16" t="s">
        <v>61</v>
      </c>
      <c r="B37" s="16" t="s">
        <v>837</v>
      </c>
      <c r="C37" s="155">
        <v>31</v>
      </c>
      <c r="D37" s="155">
        <v>7.02</v>
      </c>
      <c r="E37" s="155">
        <v>56.02</v>
      </c>
      <c r="F37" s="155">
        <v>62.14</v>
      </c>
      <c r="G37" s="155">
        <v>84.88</v>
      </c>
      <c r="H37" s="155">
        <v>295.17</v>
      </c>
      <c r="I37" s="155">
        <v>536.23</v>
      </c>
    </row>
    <row r="38" spans="1:9" ht="24" customHeight="1" x14ac:dyDescent="0.3">
      <c r="A38" s="16" t="s">
        <v>61</v>
      </c>
      <c r="B38" s="16" t="s">
        <v>838</v>
      </c>
      <c r="C38" s="155">
        <v>27</v>
      </c>
      <c r="D38" s="155">
        <v>7.01</v>
      </c>
      <c r="E38" s="155">
        <v>55.04</v>
      </c>
      <c r="F38" s="155">
        <v>61.26</v>
      </c>
      <c r="G38" s="155">
        <v>84.88</v>
      </c>
      <c r="H38" s="155">
        <v>284.43</v>
      </c>
      <c r="I38" s="155">
        <v>519.62</v>
      </c>
    </row>
    <row r="39" spans="1:9" ht="24" customHeight="1" x14ac:dyDescent="0.3">
      <c r="A39" s="18" t="s">
        <v>61</v>
      </c>
      <c r="B39" s="18" t="s">
        <v>839</v>
      </c>
      <c r="C39" s="156">
        <v>27</v>
      </c>
      <c r="D39" s="156">
        <v>7.07</v>
      </c>
      <c r="E39" s="156">
        <v>54.45</v>
      </c>
      <c r="F39" s="156">
        <v>61.31</v>
      </c>
      <c r="G39" s="156">
        <v>84.88</v>
      </c>
      <c r="H39" s="156">
        <v>291.23</v>
      </c>
      <c r="I39" s="156">
        <v>525.94000000000005</v>
      </c>
    </row>
    <row r="40" spans="1:9" ht="24" customHeight="1" x14ac:dyDescent="0.3">
      <c r="A40" s="13" t="s">
        <v>61</v>
      </c>
      <c r="B40" s="13" t="s">
        <v>840</v>
      </c>
      <c r="C40" s="154">
        <v>30</v>
      </c>
      <c r="D40" s="154">
        <v>7.08</v>
      </c>
      <c r="E40" s="154">
        <v>56.67</v>
      </c>
      <c r="F40" s="154">
        <v>62.85</v>
      </c>
      <c r="G40" s="154">
        <v>87.12</v>
      </c>
      <c r="H40" s="154">
        <v>288.37</v>
      </c>
      <c r="I40" s="154">
        <v>532.09</v>
      </c>
    </row>
    <row r="41" spans="1:9" ht="24" customHeight="1" x14ac:dyDescent="0.3">
      <c r="A41" s="16" t="s">
        <v>61</v>
      </c>
      <c r="B41" s="16" t="s">
        <v>841</v>
      </c>
      <c r="C41" s="155">
        <v>30</v>
      </c>
      <c r="D41" s="155">
        <v>7.46</v>
      </c>
      <c r="E41" s="155">
        <v>55.06</v>
      </c>
      <c r="F41" s="155">
        <v>63.54</v>
      </c>
      <c r="G41" s="155">
        <v>87.12</v>
      </c>
      <c r="H41" s="155">
        <v>295.07</v>
      </c>
      <c r="I41" s="155">
        <v>538.25</v>
      </c>
    </row>
    <row r="42" spans="1:9" ht="24" customHeight="1" x14ac:dyDescent="0.3">
      <c r="A42" s="16" t="s">
        <v>61</v>
      </c>
      <c r="B42" s="16" t="s">
        <v>842</v>
      </c>
      <c r="C42" s="155">
        <v>32</v>
      </c>
      <c r="D42" s="155">
        <v>7.47</v>
      </c>
      <c r="E42" s="155">
        <v>55.99</v>
      </c>
      <c r="F42" s="155">
        <v>62.09</v>
      </c>
      <c r="G42" s="155">
        <v>87.12</v>
      </c>
      <c r="H42" s="155">
        <v>288.20999999999998</v>
      </c>
      <c r="I42" s="155">
        <v>532.88</v>
      </c>
    </row>
    <row r="43" spans="1:9" ht="24" customHeight="1" x14ac:dyDescent="0.3">
      <c r="A43" s="16" t="s">
        <v>61</v>
      </c>
      <c r="B43" s="16" t="s">
        <v>843</v>
      </c>
      <c r="C43" s="155">
        <v>32</v>
      </c>
      <c r="D43" s="155">
        <v>7.91</v>
      </c>
      <c r="E43" s="155">
        <v>54.59</v>
      </c>
      <c r="F43" s="155">
        <v>60.57</v>
      </c>
      <c r="G43" s="155">
        <v>87.12</v>
      </c>
      <c r="H43" s="155">
        <v>278.64999999999998</v>
      </c>
      <c r="I43" s="155">
        <v>520.84</v>
      </c>
    </row>
    <row r="44" spans="1:9" ht="24" customHeight="1" x14ac:dyDescent="0.3">
      <c r="A44" s="16" t="s">
        <v>61</v>
      </c>
      <c r="B44" s="16" t="s">
        <v>844</v>
      </c>
      <c r="C44" s="155">
        <v>32</v>
      </c>
      <c r="D44" s="155">
        <v>7.97</v>
      </c>
      <c r="E44" s="155">
        <v>54.72</v>
      </c>
      <c r="F44" s="155">
        <v>69.06</v>
      </c>
      <c r="G44" s="155">
        <v>87.12</v>
      </c>
      <c r="H44" s="155">
        <v>282.95</v>
      </c>
      <c r="I44" s="155">
        <v>533.82000000000005</v>
      </c>
    </row>
    <row r="45" spans="1:9" ht="24" customHeight="1" x14ac:dyDescent="0.3">
      <c r="A45" s="16" t="s">
        <v>61</v>
      </c>
      <c r="B45" s="16" t="s">
        <v>845</v>
      </c>
      <c r="C45" s="155">
        <v>32</v>
      </c>
      <c r="D45" s="155">
        <v>7.71</v>
      </c>
      <c r="E45" s="155">
        <v>47.58</v>
      </c>
      <c r="F45" s="155">
        <v>69.06</v>
      </c>
      <c r="G45" s="155">
        <v>87.12</v>
      </c>
      <c r="H45" s="155">
        <v>288.2</v>
      </c>
      <c r="I45" s="155">
        <v>531.66999999999996</v>
      </c>
    </row>
    <row r="46" spans="1:9" ht="24" customHeight="1" x14ac:dyDescent="0.3">
      <c r="A46" s="16" t="s">
        <v>61</v>
      </c>
      <c r="B46" s="16" t="s">
        <v>846</v>
      </c>
      <c r="C46" s="155">
        <v>31</v>
      </c>
      <c r="D46" s="155">
        <v>7.72</v>
      </c>
      <c r="E46" s="155">
        <v>50.49</v>
      </c>
      <c r="F46" s="155">
        <v>69.23</v>
      </c>
      <c r="G46" s="155">
        <v>87.12</v>
      </c>
      <c r="H46" s="155">
        <v>282.47000000000003</v>
      </c>
      <c r="I46" s="155">
        <v>528.03</v>
      </c>
    </row>
    <row r="47" spans="1:9" ht="24" customHeight="1" x14ac:dyDescent="0.3">
      <c r="A47" s="18" t="s">
        <v>61</v>
      </c>
      <c r="B47" s="18" t="s">
        <v>847</v>
      </c>
      <c r="C47" s="156">
        <v>31</v>
      </c>
      <c r="D47" s="156">
        <v>7.38</v>
      </c>
      <c r="E47" s="156">
        <v>55.75</v>
      </c>
      <c r="F47" s="156">
        <v>69.180000000000007</v>
      </c>
      <c r="G47" s="156">
        <v>87.12</v>
      </c>
      <c r="H47" s="156">
        <v>283.92</v>
      </c>
      <c r="I47" s="156">
        <v>534.35</v>
      </c>
    </row>
    <row r="48" spans="1:9" ht="24" customHeight="1" x14ac:dyDescent="0.3">
      <c r="A48" s="13" t="s">
        <v>61</v>
      </c>
      <c r="B48" s="13" t="s">
        <v>848</v>
      </c>
      <c r="C48" s="154">
        <v>30</v>
      </c>
      <c r="D48" s="154">
        <v>7.34</v>
      </c>
      <c r="E48" s="154">
        <v>55.16</v>
      </c>
      <c r="F48" s="154">
        <v>69.22</v>
      </c>
      <c r="G48" s="154">
        <v>87.12</v>
      </c>
      <c r="H48" s="154">
        <v>288.56</v>
      </c>
      <c r="I48" s="154">
        <v>537.4</v>
      </c>
    </row>
    <row r="49" spans="1:9" ht="24" customHeight="1" x14ac:dyDescent="0.3">
      <c r="A49" s="16" t="s">
        <v>61</v>
      </c>
      <c r="B49" s="16" t="s">
        <v>849</v>
      </c>
      <c r="C49" s="155">
        <v>30</v>
      </c>
      <c r="D49" s="155">
        <v>5.95</v>
      </c>
      <c r="E49" s="155">
        <v>51.47</v>
      </c>
      <c r="F49" s="155">
        <v>69.16</v>
      </c>
      <c r="G49" s="155">
        <v>87.12</v>
      </c>
      <c r="H49" s="155">
        <v>281.13</v>
      </c>
      <c r="I49" s="155">
        <v>524.83000000000004</v>
      </c>
    </row>
    <row r="50" spans="1:9" ht="24" customHeight="1" x14ac:dyDescent="0.3">
      <c r="A50" s="16" t="s">
        <v>61</v>
      </c>
      <c r="B50" s="16" t="s">
        <v>850</v>
      </c>
      <c r="C50" s="155">
        <v>28</v>
      </c>
      <c r="D50" s="155">
        <v>0</v>
      </c>
      <c r="E50" s="155">
        <v>48.73</v>
      </c>
      <c r="F50" s="155">
        <v>56.07</v>
      </c>
      <c r="G50" s="155">
        <v>87.12</v>
      </c>
      <c r="H50" s="155">
        <v>288.7</v>
      </c>
      <c r="I50" s="155">
        <v>508.62</v>
      </c>
    </row>
    <row r="51" spans="1:9" ht="24" customHeight="1" x14ac:dyDescent="0.3">
      <c r="A51" s="16" t="s">
        <v>61</v>
      </c>
      <c r="B51" s="16" t="s">
        <v>851</v>
      </c>
      <c r="C51" s="155">
        <v>28</v>
      </c>
      <c r="D51" s="155">
        <v>0</v>
      </c>
      <c r="E51" s="155">
        <v>54.23</v>
      </c>
      <c r="F51" s="155">
        <v>55.63</v>
      </c>
      <c r="G51" s="155">
        <v>87.12</v>
      </c>
      <c r="H51" s="155">
        <v>289.97000000000003</v>
      </c>
      <c r="I51" s="155">
        <v>514.95000000000005</v>
      </c>
    </row>
    <row r="52" spans="1:9" ht="24" customHeight="1" x14ac:dyDescent="0.3">
      <c r="A52" s="16" t="s">
        <v>61</v>
      </c>
      <c r="B52" s="16" t="s">
        <v>852</v>
      </c>
      <c r="C52" s="155">
        <v>30</v>
      </c>
      <c r="D52" s="155">
        <v>0</v>
      </c>
      <c r="E52" s="155">
        <v>49.16</v>
      </c>
      <c r="F52" s="155">
        <v>63.16</v>
      </c>
      <c r="G52" s="155">
        <v>87.12</v>
      </c>
      <c r="H52" s="155">
        <v>274.81</v>
      </c>
      <c r="I52" s="155">
        <v>504.25</v>
      </c>
    </row>
    <row r="53" spans="1:9" ht="24" customHeight="1" x14ac:dyDescent="0.3">
      <c r="A53" s="16" t="s">
        <v>61</v>
      </c>
      <c r="B53" s="16" t="s">
        <v>853</v>
      </c>
      <c r="C53" s="155">
        <v>30</v>
      </c>
      <c r="D53" s="155">
        <v>0</v>
      </c>
      <c r="E53" s="155">
        <v>54.83</v>
      </c>
      <c r="F53" s="155">
        <v>63.23</v>
      </c>
      <c r="G53" s="155">
        <v>87.12</v>
      </c>
      <c r="H53" s="155">
        <v>294.64999999999998</v>
      </c>
      <c r="I53" s="155">
        <v>529.83000000000004</v>
      </c>
    </row>
    <row r="54" spans="1:9" ht="24" customHeight="1" x14ac:dyDescent="0.3">
      <c r="A54" s="16" t="s">
        <v>61</v>
      </c>
      <c r="B54" s="16" t="s">
        <v>854</v>
      </c>
      <c r="C54" s="155">
        <v>33</v>
      </c>
      <c r="D54" s="155">
        <v>0</v>
      </c>
      <c r="E54" s="155">
        <v>55.35</v>
      </c>
      <c r="F54" s="155">
        <v>64.27</v>
      </c>
      <c r="G54" s="155">
        <v>87.12</v>
      </c>
      <c r="H54" s="155">
        <v>308.14</v>
      </c>
      <c r="I54" s="155">
        <v>547.88</v>
      </c>
    </row>
    <row r="55" spans="1:9" ht="24" customHeight="1" x14ac:dyDescent="0.3">
      <c r="A55" s="18" t="s">
        <v>855</v>
      </c>
      <c r="B55" s="18" t="s">
        <v>62</v>
      </c>
      <c r="C55" s="156">
        <v>33</v>
      </c>
      <c r="D55" s="156">
        <v>0</v>
      </c>
      <c r="E55" s="156">
        <v>54.67</v>
      </c>
      <c r="F55" s="156">
        <v>64.25</v>
      </c>
      <c r="G55" s="156">
        <v>87.12</v>
      </c>
      <c r="H55" s="156">
        <v>298.60000000000002</v>
      </c>
      <c r="I55" s="156">
        <v>537.64</v>
      </c>
    </row>
    <row r="56" spans="1:9" ht="15.6" x14ac:dyDescent="0.3">
      <c r="A56" s="202" t="s">
        <v>1076</v>
      </c>
      <c r="B56" s="203"/>
      <c r="C56" s="158">
        <v>747</v>
      </c>
      <c r="D56" s="158">
        <v>200.79</v>
      </c>
      <c r="E56" s="158">
        <v>1270.4749999999999</v>
      </c>
      <c r="F56" s="158">
        <v>1496.22</v>
      </c>
      <c r="G56" s="158">
        <v>2055.6799999999998</v>
      </c>
      <c r="H56" s="158">
        <v>6775.48</v>
      </c>
      <c r="I56" s="158">
        <v>12545.645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1707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1708</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1709</v>
      </c>
      <c r="B6" s="228"/>
      <c r="C6" s="160" t="s">
        <v>1710</v>
      </c>
      <c r="D6" s="160" t="s">
        <v>1711</v>
      </c>
      <c r="E6" s="160" t="s">
        <v>1712</v>
      </c>
      <c r="F6" s="160" t="s">
        <v>1713</v>
      </c>
      <c r="G6" s="160" t="s">
        <v>1714</v>
      </c>
      <c r="H6" s="160" t="s">
        <v>1715</v>
      </c>
      <c r="I6" s="160" t="s">
        <v>1716</v>
      </c>
      <c r="J6" s="160" t="s">
        <v>1717</v>
      </c>
      <c r="K6" s="160" t="s">
        <v>1718</v>
      </c>
      <c r="L6" s="160" t="s">
        <v>1719</v>
      </c>
      <c r="M6" s="160" t="s">
        <v>1720</v>
      </c>
      <c r="N6" s="160" t="s">
        <v>1721</v>
      </c>
      <c r="O6" s="160" t="s">
        <v>1722</v>
      </c>
      <c r="P6" s="160" t="s">
        <v>1723</v>
      </c>
      <c r="Q6" s="160" t="s">
        <v>1724</v>
      </c>
      <c r="R6" s="160" t="s">
        <v>1725</v>
      </c>
      <c r="S6" s="160" t="s">
        <v>1726</v>
      </c>
      <c r="T6" s="160" t="s">
        <v>1727</v>
      </c>
      <c r="U6" s="160" t="s">
        <v>1728</v>
      </c>
      <c r="V6" s="160" t="s">
        <v>1729</v>
      </c>
      <c r="W6" s="160" t="s">
        <v>1730</v>
      </c>
      <c r="X6" s="160" t="s">
        <v>1731</v>
      </c>
      <c r="Y6" s="160" t="s">
        <v>1732</v>
      </c>
      <c r="Z6" s="160" t="s">
        <v>1733</v>
      </c>
      <c r="AA6" s="160" t="s">
        <v>1734</v>
      </c>
      <c r="AB6" s="160" t="s">
        <v>1735</v>
      </c>
      <c r="AC6" s="160" t="s">
        <v>1736</v>
      </c>
      <c r="AD6" s="160" t="s">
        <v>1737</v>
      </c>
      <c r="AE6" s="160" t="s">
        <v>1738</v>
      </c>
      <c r="AF6" s="160" t="s">
        <v>1739</v>
      </c>
      <c r="AG6" s="160" t="s">
        <v>1740</v>
      </c>
      <c r="AH6" s="160" t="s">
        <v>1741</v>
      </c>
      <c r="AI6" s="160" t="s">
        <v>1742</v>
      </c>
      <c r="AJ6" s="160" t="s">
        <v>1743</v>
      </c>
      <c r="AK6" s="160" t="s">
        <v>1744</v>
      </c>
      <c r="AL6" s="160" t="s">
        <v>1745</v>
      </c>
      <c r="AM6" s="160" t="s">
        <v>1746</v>
      </c>
      <c r="AN6" s="160" t="s">
        <v>1747</v>
      </c>
      <c r="AO6" s="160" t="s">
        <v>1748</v>
      </c>
      <c r="AP6" s="160" t="s">
        <v>1749</v>
      </c>
      <c r="AQ6" s="160" t="s">
        <v>1750</v>
      </c>
      <c r="AR6" s="160" t="s">
        <v>1751</v>
      </c>
      <c r="AS6" s="160" t="s">
        <v>1752</v>
      </c>
      <c r="AT6" s="160" t="s">
        <v>1753</v>
      </c>
      <c r="AU6" s="160" t="s">
        <v>1754</v>
      </c>
      <c r="AV6" s="160" t="s">
        <v>1755</v>
      </c>
      <c r="AW6" s="160" t="s">
        <v>1756</v>
      </c>
      <c r="AX6" s="160" t="s">
        <v>1757</v>
      </c>
      <c r="AY6" s="160" t="s">
        <v>1758</v>
      </c>
      <c r="AZ6" s="160" t="s">
        <v>1759</v>
      </c>
      <c r="BA6" s="160" t="s">
        <v>1760</v>
      </c>
      <c r="BB6" s="160" t="s">
        <v>1761</v>
      </c>
      <c r="BC6" s="160" t="s">
        <v>1762</v>
      </c>
      <c r="BD6" s="160" t="s">
        <v>1763</v>
      </c>
      <c r="BE6" s="160" t="s">
        <v>1764</v>
      </c>
      <c r="BF6" s="160" t="s">
        <v>1765</v>
      </c>
      <c r="BG6" s="160" t="s">
        <v>1766</v>
      </c>
      <c r="BH6" s="160" t="s">
        <v>1767</v>
      </c>
      <c r="BI6" s="160" t="s">
        <v>1768</v>
      </c>
      <c r="BJ6" s="160" t="s">
        <v>1769</v>
      </c>
      <c r="BK6" s="160" t="s">
        <v>1770</v>
      </c>
      <c r="BL6" s="160" t="s">
        <v>1771</v>
      </c>
      <c r="BM6" s="160" t="s">
        <v>1772</v>
      </c>
      <c r="BN6" s="160" t="s">
        <v>1773</v>
      </c>
      <c r="BO6" s="160" t="s">
        <v>1774</v>
      </c>
      <c r="BP6" s="160" t="s">
        <v>1775</v>
      </c>
      <c r="BQ6" s="160" t="s">
        <v>1776</v>
      </c>
      <c r="BR6" s="160" t="s">
        <v>1777</v>
      </c>
      <c r="BS6" s="160" t="s">
        <v>1778</v>
      </c>
      <c r="BT6" s="160" t="s">
        <v>1779</v>
      </c>
      <c r="BU6" s="160" t="s">
        <v>1780</v>
      </c>
      <c r="BV6" s="160" t="s">
        <v>1781</v>
      </c>
      <c r="BW6" s="160" t="s">
        <v>1782</v>
      </c>
      <c r="BX6" s="160" t="s">
        <v>1783</v>
      </c>
      <c r="BY6" s="160" t="s">
        <v>1784</v>
      </c>
      <c r="BZ6" s="160" t="s">
        <v>1785</v>
      </c>
      <c r="CA6" s="160" t="s">
        <v>1786</v>
      </c>
      <c r="CB6" s="160" t="s">
        <v>1787</v>
      </c>
      <c r="CC6" s="160" t="s">
        <v>1788</v>
      </c>
      <c r="CD6" s="160" t="s">
        <v>1789</v>
      </c>
      <c r="CE6" s="160" t="s">
        <v>1790</v>
      </c>
      <c r="CF6" s="160" t="s">
        <v>1791</v>
      </c>
      <c r="CG6" s="160" t="s">
        <v>1792</v>
      </c>
      <c r="CH6" s="160" t="s">
        <v>1793</v>
      </c>
      <c r="CI6" s="160" t="s">
        <v>1794</v>
      </c>
      <c r="CJ6" s="160" t="s">
        <v>1795</v>
      </c>
      <c r="CK6" s="160" t="s">
        <v>1796</v>
      </c>
      <c r="CL6" s="160" t="s">
        <v>1797</v>
      </c>
      <c r="CM6" s="160" t="s">
        <v>1798</v>
      </c>
      <c r="CN6" s="160" t="s">
        <v>1799</v>
      </c>
      <c r="CO6" s="160" t="s">
        <v>1800</v>
      </c>
      <c r="CP6" s="160" t="s">
        <v>1801</v>
      </c>
      <c r="CQ6" s="160" t="s">
        <v>1802</v>
      </c>
      <c r="CR6" s="160" t="s">
        <v>1803</v>
      </c>
      <c r="CS6" s="160" t="s">
        <v>1804</v>
      </c>
      <c r="CT6" s="160" t="s">
        <v>1805</v>
      </c>
      <c r="CU6" s="160" t="s">
        <v>1806</v>
      </c>
      <c r="CV6" s="160" t="s">
        <v>1807</v>
      </c>
      <c r="CW6" s="160" t="s">
        <v>1808</v>
      </c>
      <c r="CX6" s="160" t="s">
        <v>1809</v>
      </c>
      <c r="CY6" s="160" t="s">
        <v>1810</v>
      </c>
      <c r="CZ6" s="160" t="s">
        <v>1811</v>
      </c>
      <c r="DA6" s="160" t="s">
        <v>1812</v>
      </c>
      <c r="DB6" s="160" t="s">
        <v>1813</v>
      </c>
      <c r="DC6" s="160" t="s">
        <v>1814</v>
      </c>
      <c r="DD6" s="160" t="s">
        <v>1815</v>
      </c>
      <c r="DE6" s="160" t="s">
        <v>1816</v>
      </c>
      <c r="DF6" s="160" t="s">
        <v>1817</v>
      </c>
      <c r="DG6" s="160" t="s">
        <v>1818</v>
      </c>
      <c r="DH6" s="160" t="s">
        <v>1819</v>
      </c>
      <c r="DI6" s="160" t="s">
        <v>1820</v>
      </c>
      <c r="DJ6" s="160" t="s">
        <v>1821</v>
      </c>
      <c r="DK6" s="160" t="s">
        <v>1822</v>
      </c>
      <c r="DL6" s="160" t="s">
        <v>1823</v>
      </c>
      <c r="DM6" s="160" t="s">
        <v>1824</v>
      </c>
      <c r="DN6" s="160" t="s">
        <v>1825</v>
      </c>
      <c r="DO6" s="160" t="s">
        <v>1826</v>
      </c>
      <c r="DP6" s="160" t="s">
        <v>1827</v>
      </c>
      <c r="DQ6" s="160" t="s">
        <v>1828</v>
      </c>
      <c r="DR6" s="160" t="s">
        <v>1829</v>
      </c>
      <c r="DS6" s="160" t="s">
        <v>1830</v>
      </c>
      <c r="DT6" s="160" t="s">
        <v>1831</v>
      </c>
      <c r="DU6" s="160" t="s">
        <v>1832</v>
      </c>
      <c r="DV6" s="160" t="s">
        <v>1833</v>
      </c>
      <c r="DW6" s="160" t="s">
        <v>1834</v>
      </c>
      <c r="DX6" s="160" t="s">
        <v>1835</v>
      </c>
      <c r="DY6" s="160" t="s">
        <v>1836</v>
      </c>
      <c r="DZ6" s="160" t="s">
        <v>1837</v>
      </c>
      <c r="EA6" s="160" t="s">
        <v>1838</v>
      </c>
      <c r="EB6" s="160" t="s">
        <v>1839</v>
      </c>
      <c r="EC6" s="160" t="s">
        <v>1840</v>
      </c>
      <c r="ED6" s="160" t="s">
        <v>1841</v>
      </c>
      <c r="EE6" s="160" t="s">
        <v>1842</v>
      </c>
      <c r="EF6" s="160" t="s">
        <v>1843</v>
      </c>
      <c r="EG6" s="160" t="s">
        <v>1844</v>
      </c>
      <c r="EH6" s="160" t="s">
        <v>1845</v>
      </c>
      <c r="EI6" s="160" t="s">
        <v>1846</v>
      </c>
      <c r="EJ6" s="160" t="s">
        <v>1847</v>
      </c>
      <c r="EK6" s="160" t="s">
        <v>1848</v>
      </c>
      <c r="EL6" s="160" t="s">
        <v>1849</v>
      </c>
      <c r="EM6" s="160" t="s">
        <v>1850</v>
      </c>
      <c r="EN6" s="160" t="s">
        <v>1851</v>
      </c>
      <c r="EO6" s="160" t="s">
        <v>1852</v>
      </c>
      <c r="EP6" s="160" t="s">
        <v>1853</v>
      </c>
      <c r="EQ6" s="160" t="s">
        <v>1854</v>
      </c>
      <c r="ER6" s="160" t="s">
        <v>1855</v>
      </c>
      <c r="ES6" s="160" t="s">
        <v>1856</v>
      </c>
      <c r="ET6" s="160" t="s">
        <v>1857</v>
      </c>
      <c r="EU6" s="160" t="s">
        <v>1858</v>
      </c>
      <c r="EV6" s="160" t="s">
        <v>1859</v>
      </c>
      <c r="EW6" s="160" t="s">
        <v>1860</v>
      </c>
      <c r="EX6" s="160" t="s">
        <v>1861</v>
      </c>
      <c r="EY6" s="160" t="s">
        <v>1862</v>
      </c>
      <c r="EZ6" s="160" t="s">
        <v>1863</v>
      </c>
      <c r="FA6" s="160" t="s">
        <v>1864</v>
      </c>
      <c r="FB6" s="160" t="s">
        <v>1865</v>
      </c>
      <c r="FC6" s="160" t="s">
        <v>1866</v>
      </c>
      <c r="FD6" s="160" t="s">
        <v>1867</v>
      </c>
      <c r="FE6" s="160" t="s">
        <v>1868</v>
      </c>
      <c r="FF6" s="160" t="s">
        <v>1869</v>
      </c>
      <c r="FG6" s="160" t="s">
        <v>1870</v>
      </c>
      <c r="FH6" s="160" t="s">
        <v>1871</v>
      </c>
      <c r="FI6" s="160" t="s">
        <v>1872</v>
      </c>
      <c r="FJ6" s="160" t="s">
        <v>1873</v>
      </c>
      <c r="FK6" s="160" t="s">
        <v>1874</v>
      </c>
      <c r="FL6" s="160" t="s">
        <v>1875</v>
      </c>
      <c r="FM6" s="160" t="s">
        <v>1876</v>
      </c>
      <c r="FN6" s="160" t="s">
        <v>1877</v>
      </c>
      <c r="FO6" s="160" t="s">
        <v>1878</v>
      </c>
      <c r="FP6" s="160" t="s">
        <v>1879</v>
      </c>
      <c r="FQ6" s="160" t="s">
        <v>1880</v>
      </c>
      <c r="FR6" s="160" t="s">
        <v>1881</v>
      </c>
      <c r="FS6" s="160" t="s">
        <v>1882</v>
      </c>
      <c r="FT6" s="160" t="s">
        <v>1883</v>
      </c>
      <c r="FU6" s="160" t="s">
        <v>1884</v>
      </c>
      <c r="FV6" s="160" t="s">
        <v>1885</v>
      </c>
      <c r="FW6" s="160" t="s">
        <v>1886</v>
      </c>
      <c r="FX6" s="160" t="s">
        <v>1887</v>
      </c>
      <c r="FY6" s="160" t="s">
        <v>1888</v>
      </c>
      <c r="FZ6" s="160" t="s">
        <v>1889</v>
      </c>
      <c r="GA6" s="160" t="s">
        <v>1890</v>
      </c>
      <c r="GB6" s="160" t="s">
        <v>1891</v>
      </c>
      <c r="GC6" s="160" t="s">
        <v>1892</v>
      </c>
      <c r="GD6" s="160" t="s">
        <v>1893</v>
      </c>
      <c r="GE6" s="160" t="s">
        <v>1894</v>
      </c>
      <c r="GF6" s="160" t="s">
        <v>1895</v>
      </c>
      <c r="GG6" s="160" t="s">
        <v>1896</v>
      </c>
      <c r="GH6" s="160" t="s">
        <v>1897</v>
      </c>
      <c r="GI6" s="160" t="s">
        <v>1898</v>
      </c>
      <c r="GJ6" s="160" t="s">
        <v>1899</v>
      </c>
      <c r="GK6" s="160" t="s">
        <v>1900</v>
      </c>
      <c r="GL6" s="160" t="s">
        <v>1901</v>
      </c>
      <c r="GM6" s="160" t="s">
        <v>1902</v>
      </c>
      <c r="GN6" s="160" t="s">
        <v>1903</v>
      </c>
      <c r="GO6" s="160" t="s">
        <v>1904</v>
      </c>
      <c r="GP6" s="160" t="s">
        <v>1905</v>
      </c>
      <c r="GQ6" s="160" t="s">
        <v>1906</v>
      </c>
      <c r="GR6" s="160" t="s">
        <v>1907</v>
      </c>
      <c r="GS6" s="160" t="s">
        <v>1908</v>
      </c>
      <c r="GT6" s="160" t="s">
        <v>1909</v>
      </c>
      <c r="GU6" s="160" t="s">
        <v>1910</v>
      </c>
      <c r="GV6" s="160" t="s">
        <v>1911</v>
      </c>
      <c r="GW6" s="160" t="s">
        <v>1912</v>
      </c>
      <c r="GX6" s="160" t="s">
        <v>1913</v>
      </c>
      <c r="GY6" s="160" t="s">
        <v>1914</v>
      </c>
      <c r="GZ6" s="160" t="s">
        <v>1915</v>
      </c>
      <c r="HA6" s="160" t="s">
        <v>1916</v>
      </c>
      <c r="HB6" s="160" t="s">
        <v>1917</v>
      </c>
      <c r="HC6" s="160" t="s">
        <v>1918</v>
      </c>
      <c r="HD6" s="160" t="s">
        <v>1919</v>
      </c>
      <c r="HE6" s="160" t="s">
        <v>1920</v>
      </c>
      <c r="HF6" s="160" t="s">
        <v>1921</v>
      </c>
      <c r="HG6" s="160" t="s">
        <v>1922</v>
      </c>
      <c r="HH6" s="160" t="s">
        <v>1923</v>
      </c>
      <c r="HI6" s="160" t="s">
        <v>1924</v>
      </c>
      <c r="HJ6" s="160" t="s">
        <v>1925</v>
      </c>
      <c r="HK6" s="160" t="s">
        <v>1926</v>
      </c>
      <c r="HL6" s="160" t="s">
        <v>1927</v>
      </c>
      <c r="HM6" s="160" t="s">
        <v>1928</v>
      </c>
      <c r="HN6" s="160" t="s">
        <v>1929</v>
      </c>
      <c r="HO6" s="160" t="s">
        <v>1930</v>
      </c>
      <c r="HP6" s="160" t="s">
        <v>1931</v>
      </c>
      <c r="HQ6" s="160" t="s">
        <v>1932</v>
      </c>
      <c r="HR6" s="160" t="s">
        <v>1933</v>
      </c>
      <c r="HS6" s="160" t="s">
        <v>1934</v>
      </c>
      <c r="HT6" s="160" t="s">
        <v>1935</v>
      </c>
      <c r="HU6" s="160" t="s">
        <v>1936</v>
      </c>
      <c r="HV6" s="160" t="s">
        <v>1937</v>
      </c>
      <c r="HW6" s="160" t="s">
        <v>1938</v>
      </c>
      <c r="HX6" s="160" t="s">
        <v>1939</v>
      </c>
      <c r="HY6" s="160" t="s">
        <v>1940</v>
      </c>
      <c r="HZ6" s="160" t="s">
        <v>1941</v>
      </c>
      <c r="IA6" s="160" t="s">
        <v>1942</v>
      </c>
      <c r="IB6" s="160" t="s">
        <v>1943</v>
      </c>
      <c r="IC6" s="160" t="s">
        <v>1944</v>
      </c>
      <c r="ID6" s="160" t="s">
        <v>1945</v>
      </c>
      <c r="IE6" s="160" t="s">
        <v>1946</v>
      </c>
      <c r="IF6" s="160" t="s">
        <v>1947</v>
      </c>
      <c r="IG6" s="160" t="s">
        <v>1948</v>
      </c>
      <c r="IH6" s="160" t="s">
        <v>1949</v>
      </c>
      <c r="II6" s="160" t="s">
        <v>1950</v>
      </c>
      <c r="IJ6" s="160" t="s">
        <v>1951</v>
      </c>
      <c r="IK6" s="160" t="s">
        <v>1952</v>
      </c>
      <c r="IL6" s="160" t="s">
        <v>1953</v>
      </c>
      <c r="IM6" s="160" t="s">
        <v>1954</v>
      </c>
      <c r="IN6" s="160" t="s">
        <v>1955</v>
      </c>
      <c r="IO6" s="160" t="s">
        <v>1956</v>
      </c>
      <c r="IP6" s="160" t="s">
        <v>1957</v>
      </c>
      <c r="IQ6" s="160" t="s">
        <v>1958</v>
      </c>
      <c r="IR6" s="160" t="s">
        <v>1959</v>
      </c>
      <c r="IS6" s="160" t="s">
        <v>1960</v>
      </c>
      <c r="IT6" s="160" t="s">
        <v>1961</v>
      </c>
      <c r="IU6" s="160" t="s">
        <v>1962</v>
      </c>
      <c r="IV6" s="160" t="s">
        <v>1963</v>
      </c>
      <c r="IW6" s="160" t="s">
        <v>1964</v>
      </c>
      <c r="IX6" s="160" t="s">
        <v>1965</v>
      </c>
      <c r="IY6" s="160" t="s">
        <v>1966</v>
      </c>
      <c r="IZ6" s="160" t="s">
        <v>1967</v>
      </c>
      <c r="JA6" s="160" t="s">
        <v>1968</v>
      </c>
      <c r="JB6" s="160" t="s">
        <v>1969</v>
      </c>
      <c r="JC6" s="160" t="s">
        <v>1970</v>
      </c>
      <c r="JD6" s="160" t="s">
        <v>1971</v>
      </c>
      <c r="JE6" s="160" t="s">
        <v>1972</v>
      </c>
      <c r="JF6" s="160" t="s">
        <v>1973</v>
      </c>
      <c r="JG6" s="160" t="s">
        <v>1974</v>
      </c>
      <c r="JH6" s="160" t="s">
        <v>1975</v>
      </c>
      <c r="JI6" s="160" t="s">
        <v>1976</v>
      </c>
      <c r="JJ6" s="160" t="s">
        <v>1977</v>
      </c>
      <c r="JK6" s="160" t="s">
        <v>1978</v>
      </c>
      <c r="JL6" s="160" t="s">
        <v>1979</v>
      </c>
      <c r="JM6" s="160" t="s">
        <v>1980</v>
      </c>
      <c r="JN6" s="160" t="s">
        <v>1981</v>
      </c>
      <c r="JO6" s="160" t="s">
        <v>1982</v>
      </c>
      <c r="JP6" s="160" t="s">
        <v>1983</v>
      </c>
      <c r="JQ6" s="160" t="s">
        <v>1984</v>
      </c>
      <c r="JR6" s="160" t="s">
        <v>1985</v>
      </c>
      <c r="JS6" s="160" t="s">
        <v>1986</v>
      </c>
      <c r="JT6" s="160" t="s">
        <v>1987</v>
      </c>
      <c r="JU6" s="160" t="s">
        <v>1988</v>
      </c>
      <c r="JV6" s="160" t="s">
        <v>1989</v>
      </c>
      <c r="JW6" s="160" t="s">
        <v>1990</v>
      </c>
      <c r="JX6" s="160" t="s">
        <v>1991</v>
      </c>
      <c r="JY6" s="160" t="s">
        <v>1992</v>
      </c>
      <c r="JZ6" s="160" t="s">
        <v>1993</v>
      </c>
      <c r="KA6" s="160" t="s">
        <v>1994</v>
      </c>
      <c r="KB6" s="160" t="s">
        <v>1995</v>
      </c>
      <c r="KC6" s="160" t="s">
        <v>1996</v>
      </c>
      <c r="KD6" s="160" t="s">
        <v>1997</v>
      </c>
      <c r="KE6" s="160" t="s">
        <v>1998</v>
      </c>
      <c r="KF6" s="160" t="s">
        <v>1999</v>
      </c>
      <c r="KG6" s="160" t="s">
        <v>2000</v>
      </c>
      <c r="KH6" s="160" t="s">
        <v>2001</v>
      </c>
      <c r="KI6" s="160" t="s">
        <v>2002</v>
      </c>
    </row>
    <row r="7" spans="1:295" ht="27" customHeight="1" x14ac:dyDescent="0.3">
      <c r="A7" s="228" t="s">
        <v>26</v>
      </c>
      <c r="B7" s="228"/>
      <c r="C7" s="229" t="s">
        <v>2003</v>
      </c>
      <c r="D7" s="229"/>
      <c r="E7" s="229"/>
      <c r="F7" s="229" t="s">
        <v>2004</v>
      </c>
      <c r="G7" s="229" t="s">
        <v>2005</v>
      </c>
      <c r="H7" s="229"/>
      <c r="I7" s="229"/>
      <c r="J7" s="229"/>
      <c r="K7" s="229" t="s">
        <v>2006</v>
      </c>
      <c r="L7" s="229"/>
      <c r="M7" s="229"/>
      <c r="N7" s="229" t="s">
        <v>2007</v>
      </c>
      <c r="O7" s="229" t="s">
        <v>2008</v>
      </c>
      <c r="P7" s="229"/>
      <c r="Q7" s="229" t="s">
        <v>2009</v>
      </c>
      <c r="R7" s="229"/>
      <c r="S7" s="229" t="s">
        <v>2010</v>
      </c>
      <c r="T7" s="229"/>
      <c r="U7" s="229" t="s">
        <v>2011</v>
      </c>
      <c r="V7" s="229"/>
      <c r="W7" s="229"/>
      <c r="X7" s="229" t="s">
        <v>2012</v>
      </c>
      <c r="Y7" s="229"/>
      <c r="Z7" s="229"/>
      <c r="AA7" s="229" t="s">
        <v>2013</v>
      </c>
      <c r="AB7" s="229"/>
      <c r="AC7" s="229"/>
      <c r="AD7" s="229"/>
      <c r="AE7" s="229"/>
      <c r="AF7" s="229"/>
      <c r="AG7" s="229"/>
      <c r="AH7" s="229"/>
      <c r="AI7" s="229"/>
      <c r="AJ7" s="229" t="s">
        <v>2014</v>
      </c>
      <c r="AK7" s="229"/>
      <c r="AL7" s="229"/>
      <c r="AM7" s="229" t="s">
        <v>2015</v>
      </c>
      <c r="AN7" s="229"/>
      <c r="AO7" s="229" t="s">
        <v>2016</v>
      </c>
      <c r="AP7" s="229"/>
      <c r="AQ7" s="229" t="s">
        <v>2017</v>
      </c>
      <c r="AR7" s="229"/>
      <c r="AS7" s="229"/>
      <c r="AT7" s="229" t="s">
        <v>2018</v>
      </c>
      <c r="AU7" s="229"/>
      <c r="AV7" s="229" t="s">
        <v>2019</v>
      </c>
      <c r="AW7" s="229"/>
      <c r="AX7" s="229" t="s">
        <v>2018</v>
      </c>
      <c r="AY7" s="229"/>
      <c r="AZ7" s="229"/>
      <c r="BA7" s="229" t="s">
        <v>2020</v>
      </c>
      <c r="BB7" s="229" t="s">
        <v>2021</v>
      </c>
      <c r="BC7" s="229" t="s">
        <v>2022</v>
      </c>
      <c r="BD7" s="229"/>
      <c r="BE7" s="229"/>
      <c r="BF7" s="229" t="s">
        <v>2023</v>
      </c>
      <c r="BG7" s="229"/>
      <c r="BH7" s="229"/>
      <c r="BI7" s="229"/>
      <c r="BJ7" s="229"/>
      <c r="BK7" s="229" t="s">
        <v>2024</v>
      </c>
      <c r="BL7" s="229" t="s">
        <v>2025</v>
      </c>
      <c r="BM7" s="229"/>
      <c r="BN7" s="229" t="s">
        <v>2026</v>
      </c>
      <c r="BO7" s="229"/>
      <c r="BP7" s="229"/>
      <c r="BQ7" s="229" t="s">
        <v>2027</v>
      </c>
      <c r="BR7" s="229"/>
      <c r="BS7" s="229"/>
      <c r="BT7" s="229"/>
      <c r="BU7" s="229" t="s">
        <v>2028</v>
      </c>
      <c r="BV7" s="229" t="s">
        <v>2029</v>
      </c>
      <c r="BW7" s="229" t="s">
        <v>2030</v>
      </c>
      <c r="BX7" s="229"/>
      <c r="BY7" s="229"/>
      <c r="BZ7" s="229"/>
      <c r="CA7" s="229" t="s">
        <v>2031</v>
      </c>
      <c r="CB7" s="229"/>
      <c r="CC7" s="229"/>
      <c r="CD7" s="229"/>
      <c r="CE7" s="229"/>
      <c r="CF7" s="229" t="s">
        <v>2032</v>
      </c>
      <c r="CG7" s="229"/>
      <c r="CH7" s="229"/>
      <c r="CI7" s="229"/>
      <c r="CJ7" s="229" t="s">
        <v>2033</v>
      </c>
      <c r="CK7" s="229"/>
      <c r="CL7" s="229" t="s">
        <v>2034</v>
      </c>
      <c r="CM7" s="229"/>
      <c r="CN7" s="229" t="s">
        <v>2035</v>
      </c>
      <c r="CO7" s="229" t="s">
        <v>2036</v>
      </c>
      <c r="CP7" s="229"/>
      <c r="CQ7" s="229"/>
      <c r="CR7" s="229" t="s">
        <v>2037</v>
      </c>
      <c r="CS7" s="229"/>
      <c r="CT7" s="229"/>
      <c r="CU7" s="229"/>
      <c r="CV7" s="229"/>
      <c r="CW7" s="229" t="s">
        <v>2038</v>
      </c>
      <c r="CX7" s="229" t="s">
        <v>2039</v>
      </c>
      <c r="CY7" s="229"/>
      <c r="CZ7" s="229"/>
      <c r="DA7" s="229"/>
      <c r="DB7" s="229"/>
      <c r="DC7" s="229"/>
      <c r="DD7" s="229" t="s">
        <v>2040</v>
      </c>
      <c r="DE7" s="229"/>
      <c r="DF7" s="229"/>
      <c r="DG7" s="229" t="s">
        <v>2041</v>
      </c>
      <c r="DH7" s="229"/>
      <c r="DI7" s="229" t="s">
        <v>2042</v>
      </c>
      <c r="DJ7" s="229"/>
      <c r="DK7" s="229" t="s">
        <v>2043</v>
      </c>
      <c r="DL7" s="229" t="s">
        <v>2044</v>
      </c>
      <c r="DM7" s="229"/>
      <c r="DN7" s="229"/>
      <c r="DO7" s="229"/>
      <c r="DP7" s="229"/>
      <c r="DQ7" s="229" t="s">
        <v>2045</v>
      </c>
      <c r="DR7" s="229" t="s">
        <v>2046</v>
      </c>
      <c r="DS7" s="229" t="s">
        <v>2047</v>
      </c>
      <c r="DT7" s="229"/>
      <c r="DU7" s="229"/>
      <c r="DV7" s="229"/>
      <c r="DW7" s="229"/>
      <c r="DX7" s="229"/>
      <c r="DY7" s="229"/>
      <c r="DZ7" s="229"/>
      <c r="EA7" s="229" t="s">
        <v>2048</v>
      </c>
      <c r="EB7" s="229" t="s">
        <v>2049</v>
      </c>
      <c r="EC7" s="229"/>
      <c r="ED7" s="229"/>
      <c r="EE7" s="229" t="s">
        <v>2048</v>
      </c>
      <c r="EF7" s="229"/>
      <c r="EG7" s="229" t="s">
        <v>2050</v>
      </c>
      <c r="EH7" s="229" t="s">
        <v>2051</v>
      </c>
      <c r="EI7" s="229"/>
      <c r="EJ7" s="229" t="s">
        <v>2052</v>
      </c>
      <c r="EK7" s="229"/>
      <c r="EL7" s="229"/>
      <c r="EM7" s="229"/>
      <c r="EN7" s="229"/>
      <c r="EO7" s="229"/>
      <c r="EP7" s="229"/>
      <c r="EQ7" s="229"/>
      <c r="ER7" s="229"/>
      <c r="ES7" s="229"/>
      <c r="ET7" s="229" t="s">
        <v>2053</v>
      </c>
      <c r="EU7" s="229" t="s">
        <v>2054</v>
      </c>
      <c r="EV7" s="229" t="s">
        <v>2055</v>
      </c>
      <c r="EW7" s="229" t="s">
        <v>2056</v>
      </c>
      <c r="EX7" s="229" t="s">
        <v>2057</v>
      </c>
      <c r="EY7" s="229" t="s">
        <v>2058</v>
      </c>
      <c r="EZ7" s="229" t="s">
        <v>2059</v>
      </c>
      <c r="FA7" s="229"/>
      <c r="FB7" s="229" t="s">
        <v>2060</v>
      </c>
      <c r="FC7" s="229"/>
      <c r="FD7" s="229" t="s">
        <v>2061</v>
      </c>
      <c r="FE7" s="229"/>
      <c r="FF7" s="229"/>
      <c r="FG7" s="229" t="s">
        <v>2062</v>
      </c>
      <c r="FH7" s="229"/>
      <c r="FI7" s="229"/>
      <c r="FJ7" s="229" t="s">
        <v>2063</v>
      </c>
      <c r="FK7" s="229"/>
      <c r="FL7" s="229"/>
      <c r="FM7" s="229" t="s">
        <v>2064</v>
      </c>
      <c r="FN7" s="229"/>
      <c r="FO7" s="229"/>
      <c r="FP7" s="229" t="s">
        <v>2065</v>
      </c>
      <c r="FQ7" s="229"/>
      <c r="FR7" s="229"/>
      <c r="FS7" s="229" t="s">
        <v>2066</v>
      </c>
      <c r="FT7" s="229" t="s">
        <v>2065</v>
      </c>
      <c r="FU7" s="229"/>
      <c r="FV7" s="229"/>
      <c r="FW7" s="229"/>
      <c r="FX7" s="229" t="s">
        <v>2067</v>
      </c>
      <c r="FY7" s="229" t="s">
        <v>2068</v>
      </c>
      <c r="FZ7" s="229" t="s">
        <v>2069</v>
      </c>
      <c r="GA7" s="229" t="s">
        <v>2070</v>
      </c>
      <c r="GB7" s="229" t="s">
        <v>2071</v>
      </c>
      <c r="GC7" s="229" t="s">
        <v>2072</v>
      </c>
      <c r="GD7" s="229"/>
      <c r="GE7" s="229" t="s">
        <v>2073</v>
      </c>
      <c r="GF7" s="229" t="s">
        <v>2074</v>
      </c>
      <c r="GG7" s="229" t="s">
        <v>2075</v>
      </c>
      <c r="GH7" s="229" t="s">
        <v>2076</v>
      </c>
      <c r="GI7" s="229" t="s">
        <v>2077</v>
      </c>
      <c r="GJ7" s="229"/>
      <c r="GK7" s="229" t="s">
        <v>2076</v>
      </c>
      <c r="GL7" s="229" t="s">
        <v>2078</v>
      </c>
      <c r="GM7" s="229"/>
      <c r="GN7" s="229" t="s">
        <v>2079</v>
      </c>
      <c r="GO7" s="229" t="s">
        <v>2080</v>
      </c>
      <c r="GP7" s="229" t="s">
        <v>2075</v>
      </c>
      <c r="GQ7" s="229"/>
      <c r="GR7" s="229" t="s">
        <v>2081</v>
      </c>
      <c r="GS7" s="229"/>
      <c r="GT7" s="229"/>
      <c r="GU7" s="229" t="s">
        <v>2082</v>
      </c>
      <c r="GV7" s="229" t="s">
        <v>2077</v>
      </c>
      <c r="GW7" s="229"/>
      <c r="GX7" s="229" t="s">
        <v>2083</v>
      </c>
      <c r="GY7" s="229" t="s">
        <v>2084</v>
      </c>
      <c r="GZ7" s="229"/>
      <c r="HA7" s="229" t="s">
        <v>2083</v>
      </c>
      <c r="HB7" s="229" t="s">
        <v>2085</v>
      </c>
      <c r="HC7" s="229"/>
      <c r="HD7" s="229" t="s">
        <v>2086</v>
      </c>
      <c r="HE7" s="229" t="s">
        <v>2087</v>
      </c>
      <c r="HF7" s="229" t="s">
        <v>2088</v>
      </c>
      <c r="HG7" s="229" t="s">
        <v>2089</v>
      </c>
      <c r="HH7" s="229" t="s">
        <v>2087</v>
      </c>
      <c r="HI7" s="229" t="s">
        <v>2090</v>
      </c>
      <c r="HJ7" s="229"/>
      <c r="HK7" s="229"/>
      <c r="HL7" s="229"/>
      <c r="HM7" s="229"/>
      <c r="HN7" s="229"/>
      <c r="HO7" s="229" t="s">
        <v>2091</v>
      </c>
      <c r="HP7" s="229"/>
      <c r="HQ7" s="229"/>
      <c r="HR7" s="229"/>
      <c r="HS7" s="229"/>
      <c r="HT7" s="229"/>
      <c r="HU7" s="229"/>
      <c r="HV7" s="229"/>
      <c r="HW7" s="229"/>
      <c r="HX7" s="229"/>
      <c r="HY7" s="229" t="s">
        <v>2092</v>
      </c>
      <c r="HZ7" s="229"/>
      <c r="IA7" s="229" t="s">
        <v>2093</v>
      </c>
      <c r="IB7" s="229"/>
      <c r="IC7" s="229"/>
      <c r="ID7" s="229"/>
      <c r="IE7" s="229"/>
      <c r="IF7" s="229"/>
      <c r="IG7" s="229"/>
      <c r="IH7" s="229"/>
      <c r="II7" s="229"/>
      <c r="IJ7" s="229" t="s">
        <v>2094</v>
      </c>
      <c r="IK7" s="229"/>
      <c r="IL7" s="229"/>
      <c r="IM7" s="229"/>
      <c r="IN7" s="229"/>
      <c r="IO7" s="229" t="s">
        <v>2095</v>
      </c>
      <c r="IP7" s="229"/>
      <c r="IQ7" s="229" t="s">
        <v>2096</v>
      </c>
      <c r="IR7" s="229"/>
      <c r="IS7" s="229" t="s">
        <v>2097</v>
      </c>
      <c r="IT7" s="229"/>
      <c r="IU7" s="229"/>
      <c r="IV7" s="229"/>
      <c r="IW7" s="229" t="s">
        <v>2098</v>
      </c>
      <c r="IX7" s="229"/>
      <c r="IY7" s="229" t="s">
        <v>2099</v>
      </c>
      <c r="IZ7" s="229" t="s">
        <v>2100</v>
      </c>
      <c r="JA7" s="229" t="s">
        <v>2101</v>
      </c>
      <c r="JB7" s="229" t="s">
        <v>2102</v>
      </c>
      <c r="JC7" s="229"/>
      <c r="JD7" s="229" t="s">
        <v>2103</v>
      </c>
      <c r="JE7" s="229"/>
      <c r="JF7" s="229" t="s">
        <v>2104</v>
      </c>
      <c r="JG7" s="229"/>
      <c r="JH7" s="229"/>
      <c r="JI7" s="229" t="s">
        <v>2105</v>
      </c>
      <c r="JJ7" s="229"/>
      <c r="JK7" s="229"/>
      <c r="JL7" s="229"/>
      <c r="JM7" s="229"/>
      <c r="JN7" s="229"/>
      <c r="JO7" s="229" t="s">
        <v>2106</v>
      </c>
      <c r="JP7" s="229"/>
      <c r="JQ7" s="229" t="s">
        <v>2107</v>
      </c>
      <c r="JR7" s="229"/>
      <c r="JS7" s="229"/>
      <c r="JT7" s="229" t="s">
        <v>2108</v>
      </c>
      <c r="JU7" s="229" t="s">
        <v>2109</v>
      </c>
      <c r="JV7" s="229" t="s">
        <v>2110</v>
      </c>
      <c r="JW7" s="229" t="s">
        <v>2093</v>
      </c>
      <c r="JX7" s="229" t="s">
        <v>2111</v>
      </c>
      <c r="JY7" s="229" t="s">
        <v>2112</v>
      </c>
      <c r="JZ7" s="229" t="s">
        <v>2113</v>
      </c>
      <c r="KA7" s="229"/>
      <c r="KB7" s="229"/>
      <c r="KC7" s="229" t="s">
        <v>2114</v>
      </c>
      <c r="KD7" s="229"/>
      <c r="KE7" s="229"/>
      <c r="KF7" s="229" t="s">
        <v>2109</v>
      </c>
      <c r="KG7" s="229" t="s">
        <v>2115</v>
      </c>
      <c r="KH7" s="229" t="s">
        <v>2116</v>
      </c>
      <c r="KI7" s="229"/>
    </row>
    <row r="8" spans="1:295" ht="27" customHeight="1" x14ac:dyDescent="0.3">
      <c r="A8" s="159" t="s">
        <v>57</v>
      </c>
      <c r="B8" s="159" t="s">
        <v>583</v>
      </c>
      <c r="C8" s="160" t="s">
        <v>384</v>
      </c>
      <c r="D8" s="160" t="s">
        <v>2117</v>
      </c>
      <c r="E8" s="160" t="s">
        <v>2118</v>
      </c>
      <c r="F8" s="160" t="s">
        <v>2119</v>
      </c>
      <c r="G8" s="160" t="s">
        <v>2120</v>
      </c>
      <c r="H8" s="160" t="s">
        <v>444</v>
      </c>
      <c r="I8" s="160" t="s">
        <v>2121</v>
      </c>
      <c r="J8" s="160" t="s">
        <v>2122</v>
      </c>
      <c r="K8" s="160" t="s">
        <v>2123</v>
      </c>
      <c r="L8" s="160" t="s">
        <v>2124</v>
      </c>
      <c r="M8" s="160" t="s">
        <v>393</v>
      </c>
      <c r="N8" s="160" t="s">
        <v>2125</v>
      </c>
      <c r="O8" s="161" t="s">
        <v>2126</v>
      </c>
      <c r="P8" s="160" t="s">
        <v>2127</v>
      </c>
      <c r="Q8" s="160" t="s">
        <v>2128</v>
      </c>
      <c r="R8" s="160" t="s">
        <v>2127</v>
      </c>
      <c r="S8" s="160" t="s">
        <v>2129</v>
      </c>
      <c r="T8" s="160" t="s">
        <v>2122</v>
      </c>
      <c r="U8" s="160" t="s">
        <v>2130</v>
      </c>
      <c r="V8" s="160" t="s">
        <v>2131</v>
      </c>
      <c r="W8" s="160" t="s">
        <v>2132</v>
      </c>
      <c r="X8" s="160" t="s">
        <v>2133</v>
      </c>
      <c r="Y8" s="160" t="s">
        <v>2134</v>
      </c>
      <c r="Z8" s="160" t="s">
        <v>2135</v>
      </c>
      <c r="AA8" s="160" t="s">
        <v>2136</v>
      </c>
      <c r="AB8" s="160" t="s">
        <v>2137</v>
      </c>
      <c r="AC8" s="160" t="s">
        <v>2138</v>
      </c>
      <c r="AD8" s="160" t="s">
        <v>2139</v>
      </c>
      <c r="AE8" s="160" t="s">
        <v>2140</v>
      </c>
      <c r="AF8" s="160" t="s">
        <v>2125</v>
      </c>
      <c r="AG8" s="160" t="s">
        <v>2126</v>
      </c>
      <c r="AH8" s="160" t="s">
        <v>2141</v>
      </c>
      <c r="AI8" s="160" t="s">
        <v>2142</v>
      </c>
      <c r="AJ8" s="161" t="s">
        <v>2143</v>
      </c>
      <c r="AK8" s="161" t="s">
        <v>2144</v>
      </c>
      <c r="AL8" s="160" t="s">
        <v>2145</v>
      </c>
      <c r="AM8" s="160" t="s">
        <v>2143</v>
      </c>
      <c r="AN8" s="160" t="s">
        <v>2144</v>
      </c>
      <c r="AO8" s="160" t="s">
        <v>2146</v>
      </c>
      <c r="AP8" s="160" t="s">
        <v>2147</v>
      </c>
      <c r="AQ8" s="160" t="s">
        <v>2148</v>
      </c>
      <c r="AR8" s="160" t="s">
        <v>2149</v>
      </c>
      <c r="AS8" s="160" t="s">
        <v>406</v>
      </c>
      <c r="AT8" s="161" t="s">
        <v>2150</v>
      </c>
      <c r="AU8" s="161" t="s">
        <v>2151</v>
      </c>
      <c r="AV8" s="160" t="s">
        <v>2152</v>
      </c>
      <c r="AW8" s="160" t="s">
        <v>2153</v>
      </c>
      <c r="AX8" s="160" t="s">
        <v>2154</v>
      </c>
      <c r="AY8" s="160" t="s">
        <v>2155</v>
      </c>
      <c r="AZ8" s="160" t="s">
        <v>2156</v>
      </c>
      <c r="BA8" s="160" t="s">
        <v>314</v>
      </c>
      <c r="BB8" s="161" t="s">
        <v>2157</v>
      </c>
      <c r="BC8" s="160" t="s">
        <v>326</v>
      </c>
      <c r="BD8" s="160" t="s">
        <v>2158</v>
      </c>
      <c r="BE8" s="160" t="s">
        <v>2159</v>
      </c>
      <c r="BF8" s="160" t="s">
        <v>2150</v>
      </c>
      <c r="BG8" s="160" t="s">
        <v>2151</v>
      </c>
      <c r="BH8" s="160" t="s">
        <v>2160</v>
      </c>
      <c r="BI8" s="160" t="s">
        <v>2161</v>
      </c>
      <c r="BJ8" s="160" t="s">
        <v>2162</v>
      </c>
      <c r="BK8" s="160" t="s">
        <v>2163</v>
      </c>
      <c r="BL8" s="160" t="s">
        <v>2164</v>
      </c>
      <c r="BM8" s="160" t="s">
        <v>2165</v>
      </c>
      <c r="BN8" s="160" t="s">
        <v>2157</v>
      </c>
      <c r="BO8" s="160" t="s">
        <v>2166</v>
      </c>
      <c r="BP8" s="160" t="s">
        <v>2167</v>
      </c>
      <c r="BQ8" s="160" t="s">
        <v>2168</v>
      </c>
      <c r="BR8" s="160" t="s">
        <v>2169</v>
      </c>
      <c r="BS8" s="160" t="s">
        <v>2170</v>
      </c>
      <c r="BT8" s="160" t="s">
        <v>2171</v>
      </c>
      <c r="BU8" s="160" t="s">
        <v>2171</v>
      </c>
      <c r="BV8" s="160" t="s">
        <v>2172</v>
      </c>
      <c r="BW8" s="160" t="s">
        <v>2173</v>
      </c>
      <c r="BX8" s="160" t="s">
        <v>2174</v>
      </c>
      <c r="BY8" s="160" t="s">
        <v>2175</v>
      </c>
      <c r="BZ8" s="160" t="s">
        <v>2176</v>
      </c>
      <c r="CA8" s="160" t="s">
        <v>2177</v>
      </c>
      <c r="CB8" s="160" t="s">
        <v>2178</v>
      </c>
      <c r="CC8" s="160" t="s">
        <v>2179</v>
      </c>
      <c r="CD8" s="160" t="s">
        <v>2180</v>
      </c>
      <c r="CE8" s="160" t="s">
        <v>2181</v>
      </c>
      <c r="CF8" s="160" t="s">
        <v>2182</v>
      </c>
      <c r="CG8" s="160" t="s">
        <v>234</v>
      </c>
      <c r="CH8" s="160" t="s">
        <v>2183</v>
      </c>
      <c r="CI8" s="160" t="s">
        <v>2184</v>
      </c>
      <c r="CJ8" s="160" t="s">
        <v>2185</v>
      </c>
      <c r="CK8" s="160" t="s">
        <v>2186</v>
      </c>
      <c r="CL8" s="160" t="s">
        <v>2187</v>
      </c>
      <c r="CM8" s="160" t="s">
        <v>2188</v>
      </c>
      <c r="CN8" s="160" t="s">
        <v>2189</v>
      </c>
      <c r="CO8" s="160" t="s">
        <v>2190</v>
      </c>
      <c r="CP8" s="160" t="s">
        <v>2191</v>
      </c>
      <c r="CQ8" s="160" t="s">
        <v>2192</v>
      </c>
      <c r="CR8" s="160" t="s">
        <v>2193</v>
      </c>
      <c r="CS8" s="160" t="s">
        <v>2194</v>
      </c>
      <c r="CT8" s="160" t="s">
        <v>2195</v>
      </c>
      <c r="CU8" s="160" t="s">
        <v>2196</v>
      </c>
      <c r="CV8" s="160" t="s">
        <v>2197</v>
      </c>
      <c r="CW8" s="160" t="s">
        <v>2198</v>
      </c>
      <c r="CX8" s="160" t="s">
        <v>2199</v>
      </c>
      <c r="CY8" s="160" t="s">
        <v>2200</v>
      </c>
      <c r="CZ8" s="160" t="s">
        <v>2201</v>
      </c>
      <c r="DA8" s="160" t="s">
        <v>2202</v>
      </c>
      <c r="DB8" s="160" t="s">
        <v>2203</v>
      </c>
      <c r="DC8" s="160" t="s">
        <v>2204</v>
      </c>
      <c r="DD8" s="160" t="s">
        <v>2183</v>
      </c>
      <c r="DE8" s="160" t="s">
        <v>2184</v>
      </c>
      <c r="DF8" s="160" t="s">
        <v>2205</v>
      </c>
      <c r="DG8" s="160" t="s">
        <v>2206</v>
      </c>
      <c r="DH8" s="160" t="s">
        <v>2207</v>
      </c>
      <c r="DI8" s="160" t="s">
        <v>2208</v>
      </c>
      <c r="DJ8" s="160" t="s">
        <v>2209</v>
      </c>
      <c r="DK8" s="160" t="s">
        <v>2210</v>
      </c>
      <c r="DL8" s="160" t="s">
        <v>2200</v>
      </c>
      <c r="DM8" s="160" t="s">
        <v>2201</v>
      </c>
      <c r="DN8" s="160" t="s">
        <v>2202</v>
      </c>
      <c r="DO8" s="160" t="s">
        <v>2211</v>
      </c>
      <c r="DP8" s="160" t="s">
        <v>2212</v>
      </c>
      <c r="DQ8" s="160" t="s">
        <v>2213</v>
      </c>
      <c r="DR8" s="160" t="s">
        <v>2214</v>
      </c>
      <c r="DS8" s="160" t="s">
        <v>2215</v>
      </c>
      <c r="DT8" s="160" t="s">
        <v>2216</v>
      </c>
      <c r="DU8" s="160" t="s">
        <v>2199</v>
      </c>
      <c r="DV8" s="160" t="s">
        <v>2200</v>
      </c>
      <c r="DW8" s="160" t="s">
        <v>2205</v>
      </c>
      <c r="DX8" s="160" t="s">
        <v>2214</v>
      </c>
      <c r="DY8" s="160" t="s">
        <v>2217</v>
      </c>
      <c r="DZ8" s="160" t="s">
        <v>2218</v>
      </c>
      <c r="EA8" s="160" t="s">
        <v>2219</v>
      </c>
      <c r="EB8" s="160" t="s">
        <v>2220</v>
      </c>
      <c r="EC8" s="160" t="s">
        <v>2221</v>
      </c>
      <c r="ED8" s="160" t="s">
        <v>2222</v>
      </c>
      <c r="EE8" s="160" t="s">
        <v>2223</v>
      </c>
      <c r="EF8" s="160" t="s">
        <v>2224</v>
      </c>
      <c r="EG8" s="160" t="s">
        <v>2158</v>
      </c>
      <c r="EH8" s="160" t="s">
        <v>2168</v>
      </c>
      <c r="EI8" s="160" t="s">
        <v>2225</v>
      </c>
      <c r="EJ8" s="160" t="s">
        <v>2226</v>
      </c>
      <c r="EK8" s="160" t="s">
        <v>2227</v>
      </c>
      <c r="EL8" s="160" t="s">
        <v>2228</v>
      </c>
      <c r="EM8" s="160" t="s">
        <v>2229</v>
      </c>
      <c r="EN8" s="160" t="s">
        <v>2230</v>
      </c>
      <c r="EO8" s="160" t="s">
        <v>2231</v>
      </c>
      <c r="EP8" s="160" t="s">
        <v>2232</v>
      </c>
      <c r="EQ8" s="160" t="s">
        <v>423</v>
      </c>
      <c r="ER8" s="160" t="s">
        <v>2233</v>
      </c>
      <c r="ES8" s="160" t="s">
        <v>2234</v>
      </c>
      <c r="ET8" s="160" t="s">
        <v>2235</v>
      </c>
      <c r="EU8" s="160" t="s">
        <v>2236</v>
      </c>
      <c r="EV8" s="160" t="s">
        <v>2237</v>
      </c>
      <c r="EW8" s="160" t="s">
        <v>2238</v>
      </c>
      <c r="EX8" s="160" t="s">
        <v>2239</v>
      </c>
      <c r="EY8" s="160" t="s">
        <v>435</v>
      </c>
      <c r="EZ8" s="160" t="s">
        <v>2240</v>
      </c>
      <c r="FA8" s="160" t="s">
        <v>2241</v>
      </c>
      <c r="FB8" s="160" t="s">
        <v>2224</v>
      </c>
      <c r="FC8" s="160" t="s">
        <v>2229</v>
      </c>
      <c r="FD8" s="160" t="s">
        <v>2242</v>
      </c>
      <c r="FE8" s="160" t="s">
        <v>2243</v>
      </c>
      <c r="FF8" s="160" t="s">
        <v>2244</v>
      </c>
      <c r="FG8" s="160" t="s">
        <v>2245</v>
      </c>
      <c r="FH8" s="160" t="s">
        <v>2246</v>
      </c>
      <c r="FI8" s="160" t="s">
        <v>2247</v>
      </c>
      <c r="FJ8" s="160" t="s">
        <v>2177</v>
      </c>
      <c r="FK8" s="160" t="s">
        <v>2178</v>
      </c>
      <c r="FL8" s="160" t="s">
        <v>2248</v>
      </c>
      <c r="FM8" s="160" t="s">
        <v>2217</v>
      </c>
      <c r="FN8" s="160" t="s">
        <v>2218</v>
      </c>
      <c r="FO8" s="160" t="s">
        <v>2249</v>
      </c>
      <c r="FP8" s="160" t="s">
        <v>2250</v>
      </c>
      <c r="FQ8" s="161" t="s">
        <v>2251</v>
      </c>
      <c r="FR8" s="160" t="s">
        <v>2252</v>
      </c>
      <c r="FS8" s="160" t="s">
        <v>2253</v>
      </c>
      <c r="FT8" s="160" t="s">
        <v>2254</v>
      </c>
      <c r="FU8" s="160" t="s">
        <v>2255</v>
      </c>
      <c r="FV8" s="160" t="s">
        <v>2256</v>
      </c>
      <c r="FW8" s="160" t="s">
        <v>2257</v>
      </c>
      <c r="FX8" s="160" t="s">
        <v>2258</v>
      </c>
      <c r="FY8" s="160" t="s">
        <v>151</v>
      </c>
      <c r="FZ8" s="160" t="s">
        <v>2259</v>
      </c>
      <c r="GA8" s="160" t="s">
        <v>2226</v>
      </c>
      <c r="GB8" s="161" t="s">
        <v>2260</v>
      </c>
      <c r="GC8" s="160" t="s">
        <v>2250</v>
      </c>
      <c r="GD8" s="160" t="s">
        <v>2249</v>
      </c>
      <c r="GE8" s="160" t="s">
        <v>2261</v>
      </c>
      <c r="GF8" s="161" t="s">
        <v>2262</v>
      </c>
      <c r="GG8" s="160" t="s">
        <v>2263</v>
      </c>
      <c r="GH8" s="160" t="s">
        <v>2264</v>
      </c>
      <c r="GI8" s="160" t="s">
        <v>2199</v>
      </c>
      <c r="GJ8" s="160" t="s">
        <v>2265</v>
      </c>
      <c r="GK8" s="160" t="s">
        <v>2266</v>
      </c>
      <c r="GL8" s="160" t="s">
        <v>2267</v>
      </c>
      <c r="GM8" s="160" t="s">
        <v>2268</v>
      </c>
      <c r="GN8" s="160" t="s">
        <v>2269</v>
      </c>
      <c r="GO8" s="160" t="s">
        <v>2270</v>
      </c>
      <c r="GP8" s="160" t="s">
        <v>2271</v>
      </c>
      <c r="GQ8" s="161" t="s">
        <v>2270</v>
      </c>
      <c r="GR8" s="160" t="s">
        <v>2272</v>
      </c>
      <c r="GS8" s="160" t="s">
        <v>2273</v>
      </c>
      <c r="GT8" s="160" t="s">
        <v>2274</v>
      </c>
      <c r="GU8" s="160" t="s">
        <v>2275</v>
      </c>
      <c r="GV8" s="160" t="s">
        <v>2276</v>
      </c>
      <c r="GW8" s="160" t="s">
        <v>2277</v>
      </c>
      <c r="GX8" s="160" t="s">
        <v>2278</v>
      </c>
      <c r="GY8" s="160" t="s">
        <v>2279</v>
      </c>
      <c r="GZ8" s="160" t="s">
        <v>2280</v>
      </c>
      <c r="HA8" s="160" t="s">
        <v>2281</v>
      </c>
      <c r="HB8" s="161" t="s">
        <v>2282</v>
      </c>
      <c r="HC8" s="161" t="s">
        <v>2283</v>
      </c>
      <c r="HD8" s="160" t="s">
        <v>2284</v>
      </c>
      <c r="HE8" s="160" t="s">
        <v>2284</v>
      </c>
      <c r="HF8" s="160" t="s">
        <v>530</v>
      </c>
      <c r="HG8" s="160" t="s">
        <v>530</v>
      </c>
      <c r="HH8" s="160" t="s">
        <v>2285</v>
      </c>
      <c r="HI8" s="161" t="s">
        <v>2282</v>
      </c>
      <c r="HJ8" s="161" t="s">
        <v>2283</v>
      </c>
      <c r="HK8" s="160" t="s">
        <v>2286</v>
      </c>
      <c r="HL8" s="160" t="s">
        <v>2287</v>
      </c>
      <c r="HM8" s="160" t="s">
        <v>202</v>
      </c>
      <c r="HN8" s="160" t="s">
        <v>206</v>
      </c>
      <c r="HO8" s="160" t="s">
        <v>2288</v>
      </c>
      <c r="HP8" s="160" t="s">
        <v>2289</v>
      </c>
      <c r="HQ8" s="160" t="s">
        <v>2290</v>
      </c>
      <c r="HR8" s="160" t="s">
        <v>2291</v>
      </c>
      <c r="HS8" s="160" t="s">
        <v>2292</v>
      </c>
      <c r="HT8" s="160" t="s">
        <v>2293</v>
      </c>
      <c r="HU8" s="160" t="s">
        <v>346</v>
      </c>
      <c r="HV8" s="160" t="s">
        <v>349</v>
      </c>
      <c r="HW8" s="160" t="s">
        <v>2294</v>
      </c>
      <c r="HX8" s="160" t="s">
        <v>2295</v>
      </c>
      <c r="HY8" s="160" t="s">
        <v>2296</v>
      </c>
      <c r="HZ8" s="160" t="s">
        <v>2297</v>
      </c>
      <c r="IA8" s="160" t="s">
        <v>2298</v>
      </c>
      <c r="IB8" s="160" t="s">
        <v>2299</v>
      </c>
      <c r="IC8" s="160" t="s">
        <v>2300</v>
      </c>
      <c r="ID8" s="160" t="s">
        <v>2301</v>
      </c>
      <c r="IE8" s="160" t="s">
        <v>2302</v>
      </c>
      <c r="IF8" s="160" t="s">
        <v>2290</v>
      </c>
      <c r="IG8" s="160" t="s">
        <v>2291</v>
      </c>
      <c r="IH8" s="160" t="s">
        <v>2303</v>
      </c>
      <c r="II8" s="160" t="s">
        <v>2304</v>
      </c>
      <c r="IJ8" s="160" t="s">
        <v>2285</v>
      </c>
      <c r="IK8" s="160" t="s">
        <v>2225</v>
      </c>
      <c r="IL8" s="161" t="s">
        <v>2305</v>
      </c>
      <c r="IM8" s="161" t="s">
        <v>2306</v>
      </c>
      <c r="IN8" s="160" t="s">
        <v>2307</v>
      </c>
      <c r="IO8" s="160" t="s">
        <v>2306</v>
      </c>
      <c r="IP8" s="160" t="s">
        <v>2308</v>
      </c>
      <c r="IQ8" s="160" t="s">
        <v>2309</v>
      </c>
      <c r="IR8" s="160" t="s">
        <v>2310</v>
      </c>
      <c r="IS8" s="161" t="s">
        <v>2308</v>
      </c>
      <c r="IT8" s="160" t="s">
        <v>2311</v>
      </c>
      <c r="IU8" s="160" t="s">
        <v>2312</v>
      </c>
      <c r="IV8" s="160" t="s">
        <v>2309</v>
      </c>
      <c r="IW8" s="161" t="s">
        <v>2305</v>
      </c>
      <c r="IX8" s="160" t="s">
        <v>2310</v>
      </c>
      <c r="IY8" s="160" t="s">
        <v>562</v>
      </c>
      <c r="IZ8" s="160" t="s">
        <v>562</v>
      </c>
      <c r="JA8" s="160" t="s">
        <v>2313</v>
      </c>
      <c r="JB8" s="160" t="s">
        <v>2314</v>
      </c>
      <c r="JC8" s="160" t="s">
        <v>2315</v>
      </c>
      <c r="JD8" s="160" t="s">
        <v>2316</v>
      </c>
      <c r="JE8" s="160" t="s">
        <v>2317</v>
      </c>
      <c r="JF8" s="160" t="s">
        <v>2315</v>
      </c>
      <c r="JG8" s="160" t="s">
        <v>2318</v>
      </c>
      <c r="JH8" s="160" t="s">
        <v>2319</v>
      </c>
      <c r="JI8" s="160" t="s">
        <v>2318</v>
      </c>
      <c r="JJ8" s="160" t="s">
        <v>2320</v>
      </c>
      <c r="JK8" s="160" t="s">
        <v>2321</v>
      </c>
      <c r="JL8" s="160" t="s">
        <v>2322</v>
      </c>
      <c r="JM8" s="160" t="s">
        <v>2323</v>
      </c>
      <c r="JN8" s="160" t="s">
        <v>2324</v>
      </c>
      <c r="JO8" s="160" t="s">
        <v>2325</v>
      </c>
      <c r="JP8" s="160" t="s">
        <v>2326</v>
      </c>
      <c r="JQ8" s="160" t="s">
        <v>2327</v>
      </c>
      <c r="JR8" s="160" t="s">
        <v>2328</v>
      </c>
      <c r="JS8" s="160" t="s">
        <v>2329</v>
      </c>
      <c r="JT8" s="160" t="s">
        <v>2330</v>
      </c>
      <c r="JU8" s="160" t="s">
        <v>2302</v>
      </c>
      <c r="JV8" s="160" t="s">
        <v>2331</v>
      </c>
      <c r="JW8" s="160" t="s">
        <v>2332</v>
      </c>
      <c r="JX8" s="160" t="s">
        <v>2333</v>
      </c>
      <c r="JY8" s="160" t="s">
        <v>2334</v>
      </c>
      <c r="JZ8" s="160" t="s">
        <v>2335</v>
      </c>
      <c r="KA8" s="160" t="s">
        <v>2286</v>
      </c>
      <c r="KB8" s="160" t="s">
        <v>2336</v>
      </c>
      <c r="KC8" s="160" t="s">
        <v>2335</v>
      </c>
      <c r="KD8" s="160" t="s">
        <v>2287</v>
      </c>
      <c r="KE8" s="160" t="s">
        <v>2337</v>
      </c>
      <c r="KF8" s="160" t="s">
        <v>466</v>
      </c>
      <c r="KG8" s="160" t="s">
        <v>466</v>
      </c>
      <c r="KH8" s="160" t="s">
        <v>2338</v>
      </c>
      <c r="KI8" s="160" t="s">
        <v>2170</v>
      </c>
    </row>
    <row r="9" spans="1:295" ht="18" customHeight="1" x14ac:dyDescent="0.3">
      <c r="A9" s="162" t="s">
        <v>61</v>
      </c>
      <c r="B9" s="162" t="s">
        <v>808</v>
      </c>
      <c r="C9" s="163">
        <v>0</v>
      </c>
      <c r="D9" s="163">
        <v>18.046399999999998</v>
      </c>
      <c r="E9" s="163">
        <v>-22.664200000000001</v>
      </c>
      <c r="F9" s="163">
        <v>-38.879600000000003</v>
      </c>
      <c r="G9" s="163">
        <v>17.3185</v>
      </c>
      <c r="H9" s="164"/>
      <c r="I9" s="163">
        <v>41.372199999999999</v>
      </c>
      <c r="J9" s="163">
        <v>-74.599000000000004</v>
      </c>
      <c r="K9" s="163">
        <v>46.256599999999999</v>
      </c>
      <c r="L9" s="163">
        <v>23.5733</v>
      </c>
      <c r="M9" s="163">
        <v>23.054300000000001</v>
      </c>
      <c r="N9" s="163">
        <v>22.2</v>
      </c>
      <c r="O9" s="163">
        <v>-41.206000000000003</v>
      </c>
      <c r="P9" s="163">
        <v>37.4</v>
      </c>
      <c r="Q9" s="163">
        <v>9.9359999999999999</v>
      </c>
      <c r="R9" s="163">
        <v>-37.4</v>
      </c>
      <c r="S9" s="163">
        <v>10.423</v>
      </c>
      <c r="T9" s="163">
        <v>41.6892</v>
      </c>
      <c r="U9" s="163">
        <v>9.4099000000000004</v>
      </c>
      <c r="V9" s="163">
        <v>9.7924000000000007</v>
      </c>
      <c r="W9" s="163">
        <v>15.8375</v>
      </c>
      <c r="X9" s="163">
        <v>11.5741</v>
      </c>
      <c r="Y9" s="163">
        <v>6.1075999999999997</v>
      </c>
      <c r="Z9" s="163">
        <v>6.0449999999999999</v>
      </c>
      <c r="AA9" s="164"/>
      <c r="AB9" s="164"/>
      <c r="AC9" s="163">
        <v>-37.04</v>
      </c>
      <c r="AD9" s="163">
        <v>-38.04</v>
      </c>
      <c r="AE9" s="164"/>
      <c r="AF9" s="163">
        <v>-22.2</v>
      </c>
      <c r="AG9" s="163">
        <v>39.6</v>
      </c>
      <c r="AH9" s="163">
        <v>7.5209999999999999</v>
      </c>
      <c r="AI9" s="163">
        <v>0.161</v>
      </c>
      <c r="AJ9" s="164">
        <v>0</v>
      </c>
      <c r="AK9" s="163">
        <v>-32.99</v>
      </c>
      <c r="AL9" s="163">
        <v>-53.54</v>
      </c>
      <c r="AM9" s="163">
        <v>34.22</v>
      </c>
      <c r="AN9" s="163">
        <v>32.79</v>
      </c>
      <c r="AO9" s="163">
        <v>14.763299999999999</v>
      </c>
      <c r="AP9" s="163">
        <v>2.1572</v>
      </c>
      <c r="AQ9" s="163">
        <v>60.967399999999998</v>
      </c>
      <c r="AR9" s="163">
        <v>62.1158</v>
      </c>
      <c r="AS9" s="163">
        <v>29.181999999999999</v>
      </c>
      <c r="AT9" s="163">
        <v>-35.231299999999997</v>
      </c>
      <c r="AU9" s="163">
        <v>-36.374000000000002</v>
      </c>
      <c r="AV9" s="163">
        <v>23.525400000000001</v>
      </c>
      <c r="AW9" s="163">
        <v>29.82</v>
      </c>
      <c r="AX9" s="163">
        <v>60.281700000000001</v>
      </c>
      <c r="AY9" s="163">
        <v>60.1477</v>
      </c>
      <c r="AZ9" s="163">
        <v>50.677</v>
      </c>
      <c r="BA9" s="164"/>
      <c r="BB9" s="163">
        <v>-454.53089999999997</v>
      </c>
      <c r="BC9" s="163">
        <v>1.3264</v>
      </c>
      <c r="BD9" s="163">
        <v>-10.4</v>
      </c>
      <c r="BE9" s="163">
        <v>-11.1</v>
      </c>
      <c r="BF9" s="163">
        <v>42.954599999999999</v>
      </c>
      <c r="BG9" s="163">
        <v>40.894399999999997</v>
      </c>
      <c r="BH9" s="163">
        <v>-2.9230999999999998</v>
      </c>
      <c r="BI9" s="164"/>
      <c r="BJ9" s="163">
        <v>-69.056899999999999</v>
      </c>
      <c r="BK9" s="163">
        <v>0.60460000000000003</v>
      </c>
      <c r="BL9" s="164"/>
      <c r="BM9" s="163">
        <v>2.4601000000000002</v>
      </c>
      <c r="BN9" s="163">
        <v>501.35789999999997</v>
      </c>
      <c r="BO9" s="163">
        <v>113.1626</v>
      </c>
      <c r="BP9" s="163">
        <v>113.5899</v>
      </c>
      <c r="BQ9" s="163">
        <v>-402.82150000000001</v>
      </c>
      <c r="BR9" s="163">
        <v>476.33479999999997</v>
      </c>
      <c r="BS9" s="164"/>
      <c r="BT9" s="163">
        <v>-54.0242</v>
      </c>
      <c r="BU9" s="163">
        <v>55.506599999999999</v>
      </c>
      <c r="BV9" s="163">
        <v>75.894499999999994</v>
      </c>
      <c r="BW9" s="163">
        <v>23.72</v>
      </c>
      <c r="BX9" s="163">
        <v>24.45</v>
      </c>
      <c r="BY9" s="163">
        <v>54.17</v>
      </c>
      <c r="BZ9" s="163">
        <v>65.819999999999993</v>
      </c>
      <c r="CA9" s="163">
        <v>-19.285599999999999</v>
      </c>
      <c r="CB9" s="163">
        <v>-19.151700000000002</v>
      </c>
      <c r="CC9" s="163">
        <v>69.890699999999995</v>
      </c>
      <c r="CD9" s="163">
        <v>69.666499999999999</v>
      </c>
      <c r="CE9" s="163">
        <v>36.737900000000003</v>
      </c>
      <c r="CF9" s="163">
        <v>-122.226</v>
      </c>
      <c r="CG9" s="164"/>
      <c r="CH9" s="163">
        <v>1.3229</v>
      </c>
      <c r="CI9" s="164"/>
      <c r="CJ9" s="164"/>
      <c r="CK9" s="164"/>
      <c r="CL9" s="163">
        <v>97.5</v>
      </c>
      <c r="CM9" s="163">
        <v>87.6</v>
      </c>
      <c r="CN9" s="163">
        <v>-14.58</v>
      </c>
      <c r="CO9" s="163">
        <v>71.186999999999998</v>
      </c>
      <c r="CP9" s="163">
        <v>69.840599999999995</v>
      </c>
      <c r="CQ9" s="163">
        <v>69.11</v>
      </c>
      <c r="CR9" s="163">
        <v>-17.688700000000001</v>
      </c>
      <c r="CS9" s="163">
        <v>-17.282800000000002</v>
      </c>
      <c r="CT9" s="163">
        <v>62.875999999999998</v>
      </c>
      <c r="CU9" s="163">
        <v>-86.240200000000002</v>
      </c>
      <c r="CV9" s="163">
        <v>66.759200000000007</v>
      </c>
      <c r="CW9" s="163">
        <v>11.827</v>
      </c>
      <c r="CX9" s="163">
        <v>43.78</v>
      </c>
      <c r="CY9" s="163">
        <v>25.27</v>
      </c>
      <c r="CZ9" s="163">
        <v>58.8354</v>
      </c>
      <c r="DA9" s="163">
        <v>55.668599999999998</v>
      </c>
      <c r="DB9" s="163">
        <v>-27.08</v>
      </c>
      <c r="DC9" s="163">
        <v>-15.6996</v>
      </c>
      <c r="DD9" s="164"/>
      <c r="DE9" s="164"/>
      <c r="DF9" s="163">
        <v>-105.6811</v>
      </c>
      <c r="DG9" s="163">
        <v>-12.902799999999999</v>
      </c>
      <c r="DH9" s="163">
        <v>-17.098299999999998</v>
      </c>
      <c r="DI9" s="163">
        <v>-81.8</v>
      </c>
      <c r="DJ9" s="163">
        <v>-81.7</v>
      </c>
      <c r="DK9" s="163">
        <v>24.375900000000001</v>
      </c>
      <c r="DL9" s="163">
        <v>36.337299999999999</v>
      </c>
      <c r="DM9" s="163">
        <v>44.1614</v>
      </c>
      <c r="DN9" s="163">
        <v>51.580800000000004</v>
      </c>
      <c r="DO9" s="163">
        <v>36.44</v>
      </c>
      <c r="DP9" s="163">
        <v>-5.7</v>
      </c>
      <c r="DQ9" s="163">
        <v>40.703000000000003</v>
      </c>
      <c r="DR9" s="163">
        <v>105.85599999999999</v>
      </c>
      <c r="DS9" s="163">
        <v>-28.77</v>
      </c>
      <c r="DT9" s="163">
        <v>-29.25</v>
      </c>
      <c r="DU9" s="163">
        <v>101.03</v>
      </c>
      <c r="DV9" s="163">
        <v>60.87</v>
      </c>
      <c r="DW9" s="163">
        <v>104.9091</v>
      </c>
      <c r="DX9" s="163">
        <v>104.5455</v>
      </c>
      <c r="DY9" s="163">
        <v>9.4659999999999993</v>
      </c>
      <c r="DZ9" s="163">
        <v>9.5</v>
      </c>
      <c r="EA9" s="163">
        <v>210.85130000000001</v>
      </c>
      <c r="EB9" s="163">
        <v>161.18219999999999</v>
      </c>
      <c r="EC9" s="163">
        <v>155.35570000000001</v>
      </c>
      <c r="ED9" s="163">
        <v>157.53229999999999</v>
      </c>
      <c r="EE9" s="163">
        <v>84.957499999999996</v>
      </c>
      <c r="EF9" s="163">
        <v>72.426900000000003</v>
      </c>
      <c r="EG9" s="163">
        <v>-23.2</v>
      </c>
      <c r="EH9" s="163">
        <v>419.87049999999999</v>
      </c>
      <c r="EI9" s="163">
        <v>291.09410000000003</v>
      </c>
      <c r="EJ9" s="164"/>
      <c r="EK9" s="163">
        <v>-30.585100000000001</v>
      </c>
      <c r="EL9" s="163">
        <v>-28.670200000000001</v>
      </c>
      <c r="EM9" s="163">
        <v>10.2814</v>
      </c>
      <c r="EN9" s="163">
        <v>-2.7997000000000001</v>
      </c>
      <c r="EO9" s="163">
        <v>-2.3115000000000001</v>
      </c>
      <c r="EP9" s="163">
        <v>149.05199999999999</v>
      </c>
      <c r="EQ9" s="163">
        <v>-63.560099999999998</v>
      </c>
      <c r="ER9" s="163">
        <v>-63.889400000000002</v>
      </c>
      <c r="ES9" s="163">
        <v>-34.2498</v>
      </c>
      <c r="ET9" s="163">
        <v>0</v>
      </c>
      <c r="EU9" s="163">
        <v>-17.13</v>
      </c>
      <c r="EV9" s="163">
        <v>101.2</v>
      </c>
      <c r="EW9" s="163">
        <v>13.542999999999999</v>
      </c>
      <c r="EX9" s="163">
        <v>-62.617600000000003</v>
      </c>
      <c r="EY9" s="163">
        <v>-36.296100000000003</v>
      </c>
      <c r="EZ9" s="163">
        <v>-36.017600000000002</v>
      </c>
      <c r="FA9" s="163">
        <v>8.2338000000000005</v>
      </c>
      <c r="FB9" s="163">
        <v>-67.8596</v>
      </c>
      <c r="FC9" s="163">
        <v>31.676500000000001</v>
      </c>
      <c r="FD9" s="163">
        <v>22.414400000000001</v>
      </c>
      <c r="FE9" s="164"/>
      <c r="FF9" s="163">
        <v>21.8443</v>
      </c>
      <c r="FG9" s="163">
        <v>42.423499999999997</v>
      </c>
      <c r="FH9" s="163">
        <v>43.246600000000001</v>
      </c>
      <c r="FI9" s="163">
        <v>41.202399999999997</v>
      </c>
      <c r="FJ9" s="163">
        <v>17.750399999999999</v>
      </c>
      <c r="FK9" s="163">
        <v>18.420200000000001</v>
      </c>
      <c r="FL9" s="163">
        <v>81.216300000000004</v>
      </c>
      <c r="FM9" s="163">
        <v>-8.2223000000000006</v>
      </c>
      <c r="FN9" s="163">
        <v>-8.3545999999999996</v>
      </c>
      <c r="FO9" s="163">
        <v>56.334499999999998</v>
      </c>
      <c r="FP9" s="163">
        <v>72.481499999999997</v>
      </c>
      <c r="FQ9" s="163">
        <v>6.5057999999999998</v>
      </c>
      <c r="FR9" s="163">
        <v>2.97</v>
      </c>
      <c r="FS9" s="163">
        <v>14.273300000000001</v>
      </c>
      <c r="FT9" s="163">
        <v>0.86819999999999997</v>
      </c>
      <c r="FU9" s="163">
        <v>-9</v>
      </c>
      <c r="FV9" s="163">
        <v>16.66</v>
      </c>
      <c r="FW9" s="163">
        <v>0</v>
      </c>
      <c r="FX9" s="164"/>
      <c r="FY9" s="163">
        <v>-7.0229999999999997</v>
      </c>
      <c r="FZ9" s="163">
        <v>4.3550000000000004</v>
      </c>
      <c r="GA9" s="164"/>
      <c r="GB9" s="163">
        <v>33.450000000000003</v>
      </c>
      <c r="GC9" s="163">
        <v>-72.269199999999998</v>
      </c>
      <c r="GD9" s="163">
        <v>-54.459000000000003</v>
      </c>
      <c r="GE9" s="163">
        <v>16.22</v>
      </c>
      <c r="GF9" s="163">
        <v>65.478099999999998</v>
      </c>
      <c r="GG9" s="163">
        <v>22.8</v>
      </c>
      <c r="GH9" s="163">
        <v>-8.1807999999999996</v>
      </c>
      <c r="GI9" s="163">
        <v>1.1894</v>
      </c>
      <c r="GJ9" s="163">
        <v>1.3807</v>
      </c>
      <c r="GK9" s="163">
        <v>1.8344</v>
      </c>
      <c r="GL9" s="164"/>
      <c r="GM9" s="164"/>
      <c r="GN9" s="163">
        <v>-12.4284</v>
      </c>
      <c r="GO9" s="163">
        <v>-24.201799999999999</v>
      </c>
      <c r="GP9" s="163">
        <v>16.060199999999998</v>
      </c>
      <c r="GQ9" s="163">
        <v>25.042300000000001</v>
      </c>
      <c r="GR9" s="163">
        <v>60.326599999999999</v>
      </c>
      <c r="GS9" s="163">
        <v>61.453299999999999</v>
      </c>
      <c r="GT9" s="163">
        <v>-111.5574</v>
      </c>
      <c r="GU9" s="163">
        <v>-18.793099999999999</v>
      </c>
      <c r="GV9" s="163">
        <v>21.9374</v>
      </c>
      <c r="GW9" s="163">
        <v>-38.731900000000003</v>
      </c>
      <c r="GX9" s="163">
        <v>11.4809</v>
      </c>
      <c r="GY9" s="163">
        <v>5.7826000000000004</v>
      </c>
      <c r="GZ9" s="163">
        <v>5.5385999999999997</v>
      </c>
      <c r="HA9" s="163">
        <v>13</v>
      </c>
      <c r="HB9" s="163">
        <v>127.5373</v>
      </c>
      <c r="HC9" s="163">
        <v>126.6665</v>
      </c>
      <c r="HD9" s="163">
        <v>226.7</v>
      </c>
      <c r="HE9" s="163">
        <v>-228.05680000000001</v>
      </c>
      <c r="HF9" s="163">
        <v>-495.72210000000001</v>
      </c>
      <c r="HG9" s="163">
        <v>497.99489999999997</v>
      </c>
      <c r="HH9" s="163">
        <v>474.88799999999998</v>
      </c>
      <c r="HI9" s="163">
        <v>-119.88160000000001</v>
      </c>
      <c r="HJ9" s="163">
        <v>-121.67</v>
      </c>
      <c r="HK9" s="163">
        <v>-64.082400000000007</v>
      </c>
      <c r="HL9" s="163">
        <v>-56.343699999999998</v>
      </c>
      <c r="HM9" s="163">
        <v>66.108099999999993</v>
      </c>
      <c r="HN9" s="163">
        <v>63.618200000000002</v>
      </c>
      <c r="HO9" s="164"/>
      <c r="HP9" s="164"/>
      <c r="HQ9" s="163">
        <v>38.752099999999999</v>
      </c>
      <c r="HR9" s="163">
        <v>38.653199999999998</v>
      </c>
      <c r="HS9" s="163">
        <v>-52.438499999999998</v>
      </c>
      <c r="HT9" s="163">
        <v>-51.493499999999997</v>
      </c>
      <c r="HU9" s="163">
        <v>78.14</v>
      </c>
      <c r="HV9" s="163">
        <v>77.650000000000006</v>
      </c>
      <c r="HW9" s="163">
        <v>24.7</v>
      </c>
      <c r="HX9" s="163">
        <v>24.4</v>
      </c>
      <c r="HY9" s="163">
        <v>22.109300000000001</v>
      </c>
      <c r="HZ9" s="163">
        <v>29.44</v>
      </c>
      <c r="IA9" s="163">
        <v>-347.32819999999998</v>
      </c>
      <c r="IB9" s="163">
        <v>110.2342</v>
      </c>
      <c r="IC9" s="163">
        <v>110.8518</v>
      </c>
      <c r="ID9" s="163">
        <v>12.8</v>
      </c>
      <c r="IE9" s="163">
        <v>-31.3</v>
      </c>
      <c r="IF9" s="163">
        <v>-37.799999999999997</v>
      </c>
      <c r="IG9" s="163">
        <v>-37</v>
      </c>
      <c r="IH9" s="163">
        <v>0.90949999999999998</v>
      </c>
      <c r="II9" s="163">
        <v>0.65900000000000003</v>
      </c>
      <c r="IJ9" s="163">
        <v>-470.10070000000002</v>
      </c>
      <c r="IK9" s="163">
        <v>-247.02869999999999</v>
      </c>
      <c r="IL9" s="163">
        <v>423.94279999999998</v>
      </c>
      <c r="IM9" s="163">
        <v>353.3571</v>
      </c>
      <c r="IN9" s="163">
        <v>23.4693</v>
      </c>
      <c r="IO9" s="163">
        <v>-343.42469999999997</v>
      </c>
      <c r="IP9" s="163">
        <v>343.30549999999999</v>
      </c>
      <c r="IQ9" s="163">
        <v>-153.9513</v>
      </c>
      <c r="IR9" s="163">
        <v>-220.52170000000001</v>
      </c>
      <c r="IS9" s="163">
        <v>-336.84300000000002</v>
      </c>
      <c r="IT9" s="163">
        <v>88.724800000000002</v>
      </c>
      <c r="IU9" s="163">
        <v>89.620699999999999</v>
      </c>
      <c r="IV9" s="163">
        <v>156.3852</v>
      </c>
      <c r="IW9" s="163">
        <v>-412.68079999999998</v>
      </c>
      <c r="IX9" s="163">
        <v>227.11490000000001</v>
      </c>
      <c r="IY9" s="163">
        <v>-185.44239999999999</v>
      </c>
      <c r="IZ9" s="163">
        <v>188.68520000000001</v>
      </c>
      <c r="JA9" s="163">
        <v>-11.627800000000001</v>
      </c>
      <c r="JB9" s="164"/>
      <c r="JC9" s="163">
        <v>13.84</v>
      </c>
      <c r="JD9" s="163">
        <v>7.641</v>
      </c>
      <c r="JE9" s="163">
        <v>7.665</v>
      </c>
      <c r="JF9" s="163">
        <v>-14.16</v>
      </c>
      <c r="JG9" s="163">
        <v>-11.28</v>
      </c>
      <c r="JH9" s="164"/>
      <c r="JI9" s="163">
        <v>11.866899999999999</v>
      </c>
      <c r="JJ9" s="163">
        <v>-31.700600000000001</v>
      </c>
      <c r="JK9" s="163">
        <v>-35.655799999999999</v>
      </c>
      <c r="JL9" s="163">
        <v>27</v>
      </c>
      <c r="JM9" s="163">
        <v>51.807000000000002</v>
      </c>
      <c r="JN9" s="163">
        <v>51.811</v>
      </c>
      <c r="JO9" s="163">
        <v>11.196199999999999</v>
      </c>
      <c r="JP9" s="163">
        <v>13.398899999999999</v>
      </c>
      <c r="JQ9" s="163">
        <v>42.169699999999999</v>
      </c>
      <c r="JR9" s="163">
        <v>41.204599999999999</v>
      </c>
      <c r="JS9" s="163">
        <v>41.538699999999999</v>
      </c>
      <c r="JT9" s="164"/>
      <c r="JU9" s="163">
        <v>33.1</v>
      </c>
      <c r="JV9" s="163">
        <v>23.198599999999999</v>
      </c>
      <c r="JW9" s="163">
        <v>6.21</v>
      </c>
      <c r="JX9" s="164"/>
      <c r="JY9" s="163">
        <v>-56.943300000000001</v>
      </c>
      <c r="JZ9" s="163">
        <v>83.316400000000002</v>
      </c>
      <c r="KA9" s="163">
        <v>65.493499999999997</v>
      </c>
      <c r="KB9" s="163">
        <v>-55.832599999999999</v>
      </c>
      <c r="KC9" s="163">
        <v>-81.920599999999993</v>
      </c>
      <c r="KD9" s="163">
        <v>55.587200000000003</v>
      </c>
      <c r="KE9" s="163">
        <v>26.0563</v>
      </c>
      <c r="KF9" s="163">
        <v>-41</v>
      </c>
      <c r="KG9" s="163">
        <v>41.7</v>
      </c>
      <c r="KH9" s="163">
        <v>-22.271799999999999</v>
      </c>
      <c r="KI9" s="163">
        <v>165.91980000000001</v>
      </c>
    </row>
    <row r="10" spans="1:295" ht="18" customHeight="1" x14ac:dyDescent="0.3">
      <c r="A10" s="162" t="s">
        <v>61</v>
      </c>
      <c r="B10" s="162" t="s">
        <v>809</v>
      </c>
      <c r="C10" s="165">
        <v>0</v>
      </c>
      <c r="D10" s="165">
        <v>18.0733</v>
      </c>
      <c r="E10" s="165">
        <v>-22.6328</v>
      </c>
      <c r="F10" s="165">
        <v>-39.141500000000001</v>
      </c>
      <c r="G10" s="165">
        <v>16.506399999999999</v>
      </c>
      <c r="H10" s="166"/>
      <c r="I10" s="165">
        <v>39.987900000000003</v>
      </c>
      <c r="J10" s="165">
        <v>-72.818600000000004</v>
      </c>
      <c r="K10" s="165">
        <v>44.932200000000002</v>
      </c>
      <c r="L10" s="165">
        <v>22.849299999999999</v>
      </c>
      <c r="M10" s="165">
        <v>22.1952</v>
      </c>
      <c r="N10" s="165">
        <v>19.98</v>
      </c>
      <c r="O10" s="165">
        <v>-39.229999999999997</v>
      </c>
      <c r="P10" s="165">
        <v>35.200000000000003</v>
      </c>
      <c r="Q10" s="165">
        <v>9.9359999999999999</v>
      </c>
      <c r="R10" s="165">
        <v>-35.200000000000003</v>
      </c>
      <c r="S10" s="165">
        <v>10.2818</v>
      </c>
      <c r="T10" s="165">
        <v>40.633200000000002</v>
      </c>
      <c r="U10" s="165">
        <v>12.9557</v>
      </c>
      <c r="V10" s="165">
        <v>13.124499999999999</v>
      </c>
      <c r="W10" s="165">
        <v>21.833600000000001</v>
      </c>
      <c r="X10" s="165">
        <v>11.454800000000001</v>
      </c>
      <c r="Y10" s="165">
        <v>5.9006999999999996</v>
      </c>
      <c r="Z10" s="165">
        <v>6.1982999999999997</v>
      </c>
      <c r="AA10" s="166"/>
      <c r="AB10" s="166"/>
      <c r="AC10" s="165">
        <v>-37.58</v>
      </c>
      <c r="AD10" s="165">
        <v>-37.68</v>
      </c>
      <c r="AE10" s="166"/>
      <c r="AF10" s="165">
        <v>-22.2</v>
      </c>
      <c r="AG10" s="165">
        <v>37.4</v>
      </c>
      <c r="AH10" s="165">
        <v>7.14</v>
      </c>
      <c r="AI10" s="165">
        <v>0.16300000000000001</v>
      </c>
      <c r="AJ10" s="166">
        <v>0</v>
      </c>
      <c r="AK10" s="165">
        <v>-27.73</v>
      </c>
      <c r="AL10" s="165">
        <v>-63.65</v>
      </c>
      <c r="AM10" s="165">
        <v>27.66</v>
      </c>
      <c r="AN10" s="165">
        <v>27.54</v>
      </c>
      <c r="AO10" s="165">
        <v>13.705500000000001</v>
      </c>
      <c r="AP10" s="165">
        <v>2.5777000000000001</v>
      </c>
      <c r="AQ10" s="165">
        <v>59.097799999999999</v>
      </c>
      <c r="AR10" s="165">
        <v>61.273000000000003</v>
      </c>
      <c r="AS10" s="165">
        <v>30.377800000000001</v>
      </c>
      <c r="AT10" s="165">
        <v>-30.006799999999998</v>
      </c>
      <c r="AU10" s="165">
        <v>-30.613600000000002</v>
      </c>
      <c r="AV10" s="165">
        <v>12.118</v>
      </c>
      <c r="AW10" s="165">
        <v>12.106299999999999</v>
      </c>
      <c r="AX10" s="165">
        <v>60.0137</v>
      </c>
      <c r="AY10" s="165">
        <v>60.549599999999998</v>
      </c>
      <c r="AZ10" s="165">
        <v>15.4297</v>
      </c>
      <c r="BA10" s="166"/>
      <c r="BB10" s="165">
        <v>-426.9898</v>
      </c>
      <c r="BC10" s="165">
        <v>5.7462999999999997</v>
      </c>
      <c r="BD10" s="165">
        <v>-12.5</v>
      </c>
      <c r="BE10" s="165">
        <v>-13.3</v>
      </c>
      <c r="BF10" s="165">
        <v>37.753100000000003</v>
      </c>
      <c r="BG10" s="165">
        <v>36.915900000000001</v>
      </c>
      <c r="BH10" s="165">
        <v>-2.859</v>
      </c>
      <c r="BI10" s="166"/>
      <c r="BJ10" s="165">
        <v>-65.949799999999996</v>
      </c>
      <c r="BK10" s="165">
        <v>0.59719999999999995</v>
      </c>
      <c r="BL10" s="166"/>
      <c r="BM10" s="165">
        <v>2.4388000000000001</v>
      </c>
      <c r="BN10" s="165">
        <v>472.24329999999998</v>
      </c>
      <c r="BO10" s="165">
        <v>108.3407</v>
      </c>
      <c r="BP10" s="165">
        <v>108.1576</v>
      </c>
      <c r="BQ10" s="165">
        <v>-398.6225</v>
      </c>
      <c r="BR10" s="165">
        <v>445.76400000000001</v>
      </c>
      <c r="BS10" s="166"/>
      <c r="BT10" s="165">
        <v>-35.832000000000001</v>
      </c>
      <c r="BU10" s="165">
        <v>37.286999999999999</v>
      </c>
      <c r="BV10" s="165">
        <v>72.860699999999994</v>
      </c>
      <c r="BW10" s="165">
        <v>23.17</v>
      </c>
      <c r="BX10" s="165">
        <v>23.45</v>
      </c>
      <c r="BY10" s="165">
        <v>51.94</v>
      </c>
      <c r="BZ10" s="165">
        <v>64.510000000000005</v>
      </c>
      <c r="CA10" s="165">
        <v>-19.017700000000001</v>
      </c>
      <c r="CB10" s="165">
        <v>-18.6158</v>
      </c>
      <c r="CC10" s="165">
        <v>70.787499999999994</v>
      </c>
      <c r="CD10" s="165">
        <v>71.242800000000003</v>
      </c>
      <c r="CE10" s="165">
        <v>37.740499999999997</v>
      </c>
      <c r="CF10" s="165">
        <v>-102.2259</v>
      </c>
      <c r="CG10" s="166"/>
      <c r="CH10" s="165">
        <v>-0.16489999999999999</v>
      </c>
      <c r="CI10" s="166"/>
      <c r="CJ10" s="166"/>
      <c r="CK10" s="166"/>
      <c r="CL10" s="165">
        <v>92.8</v>
      </c>
      <c r="CM10" s="165">
        <v>83.7</v>
      </c>
      <c r="CN10" s="165">
        <v>-14.46</v>
      </c>
      <c r="CO10" s="165">
        <v>71.850800000000007</v>
      </c>
      <c r="CP10" s="165">
        <v>70.572400000000002</v>
      </c>
      <c r="CQ10" s="165">
        <v>68.872600000000006</v>
      </c>
      <c r="CR10" s="165">
        <v>-17.919799999999999</v>
      </c>
      <c r="CS10" s="165">
        <v>-16.79</v>
      </c>
      <c r="CT10" s="165">
        <v>61.0672</v>
      </c>
      <c r="CU10" s="165">
        <v>-83.175399999999996</v>
      </c>
      <c r="CV10" s="165">
        <v>64.739199999999997</v>
      </c>
      <c r="CW10" s="165">
        <v>11.3056</v>
      </c>
      <c r="CX10" s="165">
        <v>38.590000000000003</v>
      </c>
      <c r="CY10" s="165">
        <v>22.95</v>
      </c>
      <c r="CZ10" s="165">
        <v>56.726100000000002</v>
      </c>
      <c r="DA10" s="165">
        <v>53.178400000000003</v>
      </c>
      <c r="DB10" s="165">
        <v>-26.23</v>
      </c>
      <c r="DC10" s="165">
        <v>-3.3492000000000002</v>
      </c>
      <c r="DD10" s="166"/>
      <c r="DE10" s="166"/>
      <c r="DF10" s="165">
        <v>-100.124</v>
      </c>
      <c r="DG10" s="165">
        <v>-12.2065</v>
      </c>
      <c r="DH10" s="165">
        <v>-16.484100000000002</v>
      </c>
      <c r="DI10" s="165">
        <v>-79.5</v>
      </c>
      <c r="DJ10" s="165">
        <v>-79.2</v>
      </c>
      <c r="DK10" s="165">
        <v>23.837599999999998</v>
      </c>
      <c r="DL10" s="165">
        <v>34.579500000000003</v>
      </c>
      <c r="DM10" s="165">
        <v>40.873899999999999</v>
      </c>
      <c r="DN10" s="165">
        <v>49.237099999999998</v>
      </c>
      <c r="DO10" s="165">
        <v>34.229999999999997</v>
      </c>
      <c r="DP10" s="165">
        <v>-5.04</v>
      </c>
      <c r="DQ10" s="165">
        <v>39.246000000000002</v>
      </c>
      <c r="DR10" s="165">
        <v>98.983099999999993</v>
      </c>
      <c r="DS10" s="165">
        <v>-27.75</v>
      </c>
      <c r="DT10" s="165">
        <v>-28.28</v>
      </c>
      <c r="DU10" s="165">
        <v>94.4</v>
      </c>
      <c r="DV10" s="165">
        <v>59.27</v>
      </c>
      <c r="DW10" s="165">
        <v>102.6545</v>
      </c>
      <c r="DX10" s="165">
        <v>101.3091</v>
      </c>
      <c r="DY10" s="165">
        <v>6.3548</v>
      </c>
      <c r="DZ10" s="165">
        <v>5.6364000000000001</v>
      </c>
      <c r="EA10" s="165">
        <v>201.7</v>
      </c>
      <c r="EB10" s="165">
        <v>152.60480000000001</v>
      </c>
      <c r="EC10" s="165">
        <v>146.7533</v>
      </c>
      <c r="ED10" s="165">
        <v>149.85</v>
      </c>
      <c r="EE10" s="165">
        <v>64.740399999999994</v>
      </c>
      <c r="EF10" s="165">
        <v>53.582500000000003</v>
      </c>
      <c r="EG10" s="165">
        <v>-23.957999999999998</v>
      </c>
      <c r="EH10" s="165">
        <v>410.98869999999999</v>
      </c>
      <c r="EI10" s="165">
        <v>289.96690000000001</v>
      </c>
      <c r="EJ10" s="166"/>
      <c r="EK10" s="165">
        <v>-30.760899999999999</v>
      </c>
      <c r="EL10" s="165">
        <v>-27.8752</v>
      </c>
      <c r="EM10" s="165">
        <v>23.616099999999999</v>
      </c>
      <c r="EN10" s="165">
        <v>2.5421</v>
      </c>
      <c r="EO10" s="165">
        <v>2.9230999999999998</v>
      </c>
      <c r="EP10" s="165">
        <v>61.488</v>
      </c>
      <c r="EQ10" s="165">
        <v>-53.455399999999997</v>
      </c>
      <c r="ER10" s="165">
        <v>-54.776600000000002</v>
      </c>
      <c r="ES10" s="165">
        <v>-15.1022</v>
      </c>
      <c r="ET10" s="165">
        <v>17.12</v>
      </c>
      <c r="EU10" s="165">
        <v>-16.57</v>
      </c>
      <c r="EV10" s="165">
        <v>1</v>
      </c>
      <c r="EW10" s="165">
        <v>13.3249</v>
      </c>
      <c r="EX10" s="165">
        <v>-50.917999999999999</v>
      </c>
      <c r="EY10" s="165">
        <v>-37.375399999999999</v>
      </c>
      <c r="EZ10" s="165">
        <v>-36.478400000000001</v>
      </c>
      <c r="FA10" s="165">
        <v>8.7817000000000007</v>
      </c>
      <c r="FB10" s="165">
        <v>-49.315600000000003</v>
      </c>
      <c r="FC10" s="165">
        <v>15.353400000000001</v>
      </c>
      <c r="FD10" s="165">
        <v>22.6675</v>
      </c>
      <c r="FE10" s="166"/>
      <c r="FF10" s="165">
        <v>22.377400000000002</v>
      </c>
      <c r="FG10" s="165">
        <v>41.054000000000002</v>
      </c>
      <c r="FH10" s="165">
        <v>41.365499999999997</v>
      </c>
      <c r="FI10" s="165">
        <v>40.621699999999997</v>
      </c>
      <c r="FJ10" s="165">
        <v>19.592400000000001</v>
      </c>
      <c r="FK10" s="165">
        <v>20.2622</v>
      </c>
      <c r="FL10" s="165">
        <v>78.202100000000002</v>
      </c>
      <c r="FM10" s="165">
        <v>-4.7812000000000001</v>
      </c>
      <c r="FN10" s="165">
        <v>-4.7522000000000002</v>
      </c>
      <c r="FO10" s="165">
        <v>52.422899999999998</v>
      </c>
      <c r="FP10" s="165">
        <v>68.845100000000002</v>
      </c>
      <c r="FQ10" s="165">
        <v>5.5975999999999999</v>
      </c>
      <c r="FR10" s="165">
        <v>1.29</v>
      </c>
      <c r="FS10" s="165">
        <v>14.1805</v>
      </c>
      <c r="FT10" s="165">
        <v>0.84499999999999997</v>
      </c>
      <c r="FU10" s="165">
        <v>-9</v>
      </c>
      <c r="FV10" s="165">
        <v>16.739999999999998</v>
      </c>
      <c r="FW10" s="165">
        <v>0</v>
      </c>
      <c r="FX10" s="166"/>
      <c r="FY10" s="165">
        <v>-7.1719999999999997</v>
      </c>
      <c r="FZ10" s="165">
        <v>4.2130000000000001</v>
      </c>
      <c r="GA10" s="166"/>
      <c r="GB10" s="165">
        <v>33.299999999999997</v>
      </c>
      <c r="GC10" s="165">
        <v>-68.820599999999999</v>
      </c>
      <c r="GD10" s="165">
        <v>-51.826700000000002</v>
      </c>
      <c r="GE10" s="165">
        <v>15.83</v>
      </c>
      <c r="GF10" s="165">
        <v>66.7547</v>
      </c>
      <c r="GG10" s="165">
        <v>24.1</v>
      </c>
      <c r="GH10" s="165">
        <v>-7.8349000000000002</v>
      </c>
      <c r="GI10" s="165">
        <v>0.96309999999999996</v>
      </c>
      <c r="GJ10" s="165">
        <v>0</v>
      </c>
      <c r="GK10" s="165">
        <v>1.6781999999999999</v>
      </c>
      <c r="GL10" s="166"/>
      <c r="GM10" s="166"/>
      <c r="GN10" s="165">
        <v>-13.101800000000001</v>
      </c>
      <c r="GO10" s="165">
        <v>-22.656300000000002</v>
      </c>
      <c r="GP10" s="165">
        <v>17.095400000000001</v>
      </c>
      <c r="GQ10" s="165">
        <v>23.5015</v>
      </c>
      <c r="GR10" s="165">
        <v>60.572800000000001</v>
      </c>
      <c r="GS10" s="165">
        <v>61.679900000000004</v>
      </c>
      <c r="GT10" s="165">
        <v>-107.9538</v>
      </c>
      <c r="GU10" s="165">
        <v>-18.150200000000002</v>
      </c>
      <c r="GV10" s="165">
        <v>21.563600000000001</v>
      </c>
      <c r="GW10" s="165">
        <v>-37.704900000000002</v>
      </c>
      <c r="GX10" s="165">
        <v>11.9207</v>
      </c>
      <c r="GY10" s="165">
        <v>5.2846000000000002</v>
      </c>
      <c r="GZ10" s="165">
        <v>5.0309999999999997</v>
      </c>
      <c r="HA10" s="165">
        <v>13</v>
      </c>
      <c r="HB10" s="165">
        <v>127.5187</v>
      </c>
      <c r="HC10" s="165">
        <v>127.1408</v>
      </c>
      <c r="HD10" s="165">
        <v>217.1</v>
      </c>
      <c r="HE10" s="165">
        <v>-218.2089</v>
      </c>
      <c r="HF10" s="165">
        <v>-491.6139</v>
      </c>
      <c r="HG10" s="165">
        <v>496.03730000000002</v>
      </c>
      <c r="HH10" s="165">
        <v>474.35210000000001</v>
      </c>
      <c r="HI10" s="165">
        <v>-121.5129</v>
      </c>
      <c r="HJ10" s="165">
        <v>-122.6007</v>
      </c>
      <c r="HK10" s="165">
        <v>-63.665300000000002</v>
      </c>
      <c r="HL10" s="165">
        <v>-57.000700000000002</v>
      </c>
      <c r="HM10" s="165">
        <v>66.5578</v>
      </c>
      <c r="HN10" s="165">
        <v>64.578500000000005</v>
      </c>
      <c r="HO10" s="166"/>
      <c r="HP10" s="166"/>
      <c r="HQ10" s="165">
        <v>39.576099999999997</v>
      </c>
      <c r="HR10" s="165">
        <v>38.7851</v>
      </c>
      <c r="HS10" s="165">
        <v>-50.6417</v>
      </c>
      <c r="HT10" s="165">
        <v>-50.2624</v>
      </c>
      <c r="HU10" s="165">
        <v>78.87</v>
      </c>
      <c r="HV10" s="165">
        <v>78.239999999999995</v>
      </c>
      <c r="HW10" s="165">
        <v>23.6</v>
      </c>
      <c r="HX10" s="165">
        <v>22.9</v>
      </c>
      <c r="HY10" s="165">
        <v>21.863600000000002</v>
      </c>
      <c r="HZ10" s="165">
        <v>29.36</v>
      </c>
      <c r="IA10" s="165">
        <v>-350.21940000000001</v>
      </c>
      <c r="IB10" s="165">
        <v>111.98439999999999</v>
      </c>
      <c r="IC10" s="165">
        <v>111.9736</v>
      </c>
      <c r="ID10" s="165">
        <v>12.8</v>
      </c>
      <c r="IE10" s="165">
        <v>-33</v>
      </c>
      <c r="IF10" s="165">
        <v>-37.799999999999997</v>
      </c>
      <c r="IG10" s="165">
        <v>-37.9</v>
      </c>
      <c r="IH10" s="165">
        <v>0.75880000000000003</v>
      </c>
      <c r="II10" s="166"/>
      <c r="IJ10" s="165">
        <v>-462.28339999999997</v>
      </c>
      <c r="IK10" s="165">
        <v>-252.44970000000001</v>
      </c>
      <c r="IL10" s="165">
        <v>425.05180000000001</v>
      </c>
      <c r="IM10" s="165">
        <v>350.63099999999997</v>
      </c>
      <c r="IN10" s="165">
        <v>26.9954</v>
      </c>
      <c r="IO10" s="165">
        <v>-341.9966</v>
      </c>
      <c r="IP10" s="165">
        <v>342.35300000000001</v>
      </c>
      <c r="IQ10" s="165">
        <v>-158.6644</v>
      </c>
      <c r="IR10" s="165">
        <v>-222.95740000000001</v>
      </c>
      <c r="IS10" s="165">
        <v>-334.77019999999999</v>
      </c>
      <c r="IT10" s="165">
        <v>88.568100000000001</v>
      </c>
      <c r="IU10" s="165">
        <v>89.472700000000003</v>
      </c>
      <c r="IV10" s="165">
        <v>158.31489999999999</v>
      </c>
      <c r="IW10" s="165">
        <v>-408.64170000000001</v>
      </c>
      <c r="IX10" s="165">
        <v>227.12440000000001</v>
      </c>
      <c r="IY10" s="165">
        <v>-185.29910000000001</v>
      </c>
      <c r="IZ10" s="165">
        <v>188.7724</v>
      </c>
      <c r="JA10" s="165">
        <v>-10.888999999999999</v>
      </c>
      <c r="JB10" s="166"/>
      <c r="JC10" s="165">
        <v>13.68</v>
      </c>
      <c r="JD10" s="165">
        <v>7.798</v>
      </c>
      <c r="JE10" s="165">
        <v>7.7510000000000003</v>
      </c>
      <c r="JF10" s="165">
        <v>-13.92</v>
      </c>
      <c r="JG10" s="165">
        <v>-11.04</v>
      </c>
      <c r="JH10" s="166"/>
      <c r="JI10" s="165">
        <v>11.897500000000001</v>
      </c>
      <c r="JJ10" s="165">
        <v>-31.435099999999998</v>
      </c>
      <c r="JK10" s="165">
        <v>-35.741199999999999</v>
      </c>
      <c r="JL10" s="165">
        <v>26.6</v>
      </c>
      <c r="JM10" s="165">
        <v>49.573</v>
      </c>
      <c r="JN10" s="165">
        <v>50.006999999999998</v>
      </c>
      <c r="JO10" s="165">
        <v>11.218</v>
      </c>
      <c r="JP10" s="165">
        <v>13.406599999999999</v>
      </c>
      <c r="JQ10" s="165">
        <v>42.625399999999999</v>
      </c>
      <c r="JR10" s="165">
        <v>41.931399999999996</v>
      </c>
      <c r="JS10" s="165">
        <v>42.601100000000002</v>
      </c>
      <c r="JT10" s="166"/>
      <c r="JU10" s="165">
        <v>34.799999999999997</v>
      </c>
      <c r="JV10" s="165">
        <v>23.015599999999999</v>
      </c>
      <c r="JW10" s="165">
        <v>6.03</v>
      </c>
      <c r="JX10" s="166"/>
      <c r="JY10" s="165">
        <v>-56.988</v>
      </c>
      <c r="JZ10" s="165">
        <v>82.288300000000007</v>
      </c>
      <c r="KA10" s="165">
        <v>64.162199999999999</v>
      </c>
      <c r="KB10" s="165">
        <v>-55.9024</v>
      </c>
      <c r="KC10" s="165">
        <v>-81.074200000000005</v>
      </c>
      <c r="KD10" s="165">
        <v>55.696199999999997</v>
      </c>
      <c r="KE10" s="165">
        <v>25.374099999999999</v>
      </c>
      <c r="KF10" s="165">
        <v>-44.1</v>
      </c>
      <c r="KG10" s="165">
        <v>43.8</v>
      </c>
      <c r="KH10" s="165">
        <v>-13.2659</v>
      </c>
      <c r="KI10" s="165">
        <v>162.77010000000001</v>
      </c>
    </row>
    <row r="11" spans="1:295" ht="18" customHeight="1" x14ac:dyDescent="0.3">
      <c r="A11" s="162" t="s">
        <v>61</v>
      </c>
      <c r="B11" s="162" t="s">
        <v>810</v>
      </c>
      <c r="C11" s="165">
        <v>0</v>
      </c>
      <c r="D11" s="165">
        <v>17.657900000000001</v>
      </c>
      <c r="E11" s="165">
        <v>-22.3797</v>
      </c>
      <c r="F11" s="165">
        <v>-39.581000000000003</v>
      </c>
      <c r="G11" s="165">
        <v>16.529</v>
      </c>
      <c r="H11" s="166"/>
      <c r="I11" s="165">
        <v>39.404600000000002</v>
      </c>
      <c r="J11" s="165">
        <v>-69.884100000000004</v>
      </c>
      <c r="K11" s="165">
        <v>43.401299999999999</v>
      </c>
      <c r="L11" s="165">
        <v>22.017299999999999</v>
      </c>
      <c r="M11" s="165">
        <v>21.573399999999999</v>
      </c>
      <c r="N11" s="165">
        <v>26.64</v>
      </c>
      <c r="O11" s="165">
        <v>-38.186999999999998</v>
      </c>
      <c r="P11" s="166"/>
      <c r="Q11" s="165">
        <v>9.9359999999999999</v>
      </c>
      <c r="R11" s="166"/>
      <c r="S11" s="165">
        <v>10.3649</v>
      </c>
      <c r="T11" s="165">
        <v>38.370199999999997</v>
      </c>
      <c r="U11" s="165">
        <v>12.586600000000001</v>
      </c>
      <c r="V11" s="165">
        <v>12.6136</v>
      </c>
      <c r="W11" s="165">
        <v>20.927700000000002</v>
      </c>
      <c r="X11" s="165">
        <v>11.7537</v>
      </c>
      <c r="Y11" s="165">
        <v>6.2408000000000001</v>
      </c>
      <c r="Z11" s="165">
        <v>5.8444000000000003</v>
      </c>
      <c r="AA11" s="166"/>
      <c r="AB11" s="166"/>
      <c r="AC11" s="165">
        <v>-33.26</v>
      </c>
      <c r="AD11" s="165">
        <v>-32.909999999999997</v>
      </c>
      <c r="AE11" s="166"/>
      <c r="AF11" s="165">
        <v>-26.64</v>
      </c>
      <c r="AG11" s="165">
        <v>37.4</v>
      </c>
      <c r="AH11" s="165">
        <v>6.4530000000000003</v>
      </c>
      <c r="AI11" s="165">
        <v>0.161</v>
      </c>
      <c r="AJ11" s="166">
        <v>0</v>
      </c>
      <c r="AK11" s="165">
        <v>-28.48</v>
      </c>
      <c r="AL11" s="165">
        <v>-53</v>
      </c>
      <c r="AM11" s="165">
        <v>28.8</v>
      </c>
      <c r="AN11" s="165">
        <v>28.97</v>
      </c>
      <c r="AO11" s="165">
        <v>14.2399</v>
      </c>
      <c r="AP11" s="165">
        <v>2.6385000000000001</v>
      </c>
      <c r="AQ11" s="165">
        <v>57.231000000000002</v>
      </c>
      <c r="AR11" s="165">
        <v>58.987699999999997</v>
      </c>
      <c r="AS11" s="165">
        <v>28.409700000000001</v>
      </c>
      <c r="AT11" s="165">
        <v>-32.686</v>
      </c>
      <c r="AU11" s="165">
        <v>-33.778199999999998</v>
      </c>
      <c r="AV11" s="165">
        <v>31.502800000000001</v>
      </c>
      <c r="AW11" s="165">
        <v>32.9788</v>
      </c>
      <c r="AX11" s="165">
        <v>56.128900000000002</v>
      </c>
      <c r="AY11" s="165">
        <v>56.6648</v>
      </c>
      <c r="AZ11" s="165">
        <v>49.009399999999999</v>
      </c>
      <c r="BA11" s="166"/>
      <c r="BB11" s="165">
        <v>-438.80070000000001</v>
      </c>
      <c r="BC11" s="165">
        <v>6.1334</v>
      </c>
      <c r="BD11" s="165">
        <v>-12.4</v>
      </c>
      <c r="BE11" s="165">
        <v>-13.2</v>
      </c>
      <c r="BF11" s="165">
        <v>40.110599999999998</v>
      </c>
      <c r="BG11" s="165">
        <v>38.413600000000002</v>
      </c>
      <c r="BH11" s="165">
        <v>-2.4611000000000001</v>
      </c>
      <c r="BI11" s="166"/>
      <c r="BJ11" s="165">
        <v>-72.729200000000006</v>
      </c>
      <c r="BK11" s="165">
        <v>-0.3992</v>
      </c>
      <c r="BL11" s="166"/>
      <c r="BM11" s="165">
        <v>2.2025000000000001</v>
      </c>
      <c r="BN11" s="165">
        <v>483.87079999999997</v>
      </c>
      <c r="BO11" s="165">
        <v>101.2299</v>
      </c>
      <c r="BP11" s="165">
        <v>101.07729999999999</v>
      </c>
      <c r="BQ11" s="165">
        <v>-395.45240000000001</v>
      </c>
      <c r="BR11" s="165">
        <v>443.73579999999998</v>
      </c>
      <c r="BS11" s="166"/>
      <c r="BT11" s="165">
        <v>-51.139000000000003</v>
      </c>
      <c r="BU11" s="165">
        <v>52.8718</v>
      </c>
      <c r="BV11" s="165">
        <v>69.537499999999994</v>
      </c>
      <c r="BW11" s="165">
        <v>23.03</v>
      </c>
      <c r="BX11" s="165">
        <v>22.94</v>
      </c>
      <c r="BY11" s="165">
        <v>49.75</v>
      </c>
      <c r="BZ11" s="165">
        <v>62.24</v>
      </c>
      <c r="CA11" s="165">
        <v>-11.5161</v>
      </c>
      <c r="CB11" s="165">
        <v>-10.846299999999999</v>
      </c>
      <c r="CC11" s="165">
        <v>61.050400000000003</v>
      </c>
      <c r="CD11" s="165">
        <v>61.952100000000002</v>
      </c>
      <c r="CE11" s="165">
        <v>37.999899999999997</v>
      </c>
      <c r="CF11" s="165">
        <v>-102.3259</v>
      </c>
      <c r="CG11" s="166"/>
      <c r="CH11" s="165">
        <v>0.47260000000000002</v>
      </c>
      <c r="CI11" s="166"/>
      <c r="CJ11" s="166"/>
      <c r="CK11" s="166"/>
      <c r="CL11" s="165">
        <v>91.6</v>
      </c>
      <c r="CM11" s="165">
        <v>82.8</v>
      </c>
      <c r="CN11" s="165">
        <v>-14.01</v>
      </c>
      <c r="CO11" s="165">
        <v>68.771600000000007</v>
      </c>
      <c r="CP11" s="165">
        <v>68.133200000000002</v>
      </c>
      <c r="CQ11" s="165">
        <v>66.672600000000003</v>
      </c>
      <c r="CR11" s="165">
        <v>-26.155799999999999</v>
      </c>
      <c r="CS11" s="165">
        <v>-25.915700000000001</v>
      </c>
      <c r="CT11" s="165">
        <v>62.439500000000002</v>
      </c>
      <c r="CU11" s="165">
        <v>-74.195499999999996</v>
      </c>
      <c r="CV11" s="165">
        <v>65.822199999999995</v>
      </c>
      <c r="CW11" s="165">
        <v>11.117699999999999</v>
      </c>
      <c r="CX11" s="165">
        <v>36.659999999999997</v>
      </c>
      <c r="CY11" s="165">
        <v>21.86</v>
      </c>
      <c r="CZ11" s="165">
        <v>55.319800000000001</v>
      </c>
      <c r="DA11" s="165">
        <v>52.445999999999998</v>
      </c>
      <c r="DB11" s="165">
        <v>-25.04</v>
      </c>
      <c r="DC11" s="165">
        <v>-15.0716</v>
      </c>
      <c r="DD11" s="166"/>
      <c r="DE11" s="166"/>
      <c r="DF11" s="165">
        <v>-100.4432</v>
      </c>
      <c r="DG11" s="165">
        <v>-12.842000000000001</v>
      </c>
      <c r="DH11" s="165">
        <v>-15.7563</v>
      </c>
      <c r="DI11" s="165">
        <v>-72.400000000000006</v>
      </c>
      <c r="DJ11" s="165">
        <v>-72.2</v>
      </c>
      <c r="DK11" s="165">
        <v>23.3322</v>
      </c>
      <c r="DL11" s="165">
        <v>32.8217</v>
      </c>
      <c r="DM11" s="165">
        <v>38.055999999999997</v>
      </c>
      <c r="DN11" s="165">
        <v>46.893300000000004</v>
      </c>
      <c r="DO11" s="165">
        <v>32.83</v>
      </c>
      <c r="DP11" s="165">
        <v>-4.76</v>
      </c>
      <c r="DQ11" s="165">
        <v>44.113</v>
      </c>
      <c r="DR11" s="165">
        <v>100.5132</v>
      </c>
      <c r="DS11" s="165">
        <v>-28.5</v>
      </c>
      <c r="DT11" s="165">
        <v>-28.89</v>
      </c>
      <c r="DU11" s="165">
        <v>94.53</v>
      </c>
      <c r="DV11" s="165">
        <v>56.1</v>
      </c>
      <c r="DW11" s="165">
        <v>100.0727</v>
      </c>
      <c r="DX11" s="165">
        <v>99.145499999999998</v>
      </c>
      <c r="DY11" s="165">
        <v>16.1525</v>
      </c>
      <c r="DZ11" s="165">
        <v>14.2182</v>
      </c>
      <c r="EA11" s="165">
        <v>201.82939999999999</v>
      </c>
      <c r="EB11" s="165">
        <v>155.00139999999999</v>
      </c>
      <c r="EC11" s="165">
        <v>148.05950000000001</v>
      </c>
      <c r="ED11" s="165">
        <v>151.02889999999999</v>
      </c>
      <c r="EE11" s="165">
        <v>90.238799999999998</v>
      </c>
      <c r="EF11" s="165">
        <v>80.211399999999998</v>
      </c>
      <c r="EG11" s="165">
        <v>-23.036999999999999</v>
      </c>
      <c r="EH11" s="165">
        <v>405.6</v>
      </c>
      <c r="EI11" s="165">
        <v>321.86489999999998</v>
      </c>
      <c r="EJ11" s="166"/>
      <c r="EK11" s="165">
        <v>-30.636700000000001</v>
      </c>
      <c r="EL11" s="165">
        <v>-27.983699999999999</v>
      </c>
      <c r="EM11" s="165">
        <v>0</v>
      </c>
      <c r="EN11" s="165">
        <v>5.0480999999999998</v>
      </c>
      <c r="EO11" s="165">
        <v>5.2691999999999997</v>
      </c>
      <c r="EP11" s="165">
        <v>159.804</v>
      </c>
      <c r="EQ11" s="165">
        <v>-65.731099999999998</v>
      </c>
      <c r="ER11" s="165">
        <v>-66.548400000000001</v>
      </c>
      <c r="ES11" s="165">
        <v>-42.401800000000001</v>
      </c>
      <c r="ET11" s="165">
        <v>16.899999999999999</v>
      </c>
      <c r="EU11" s="165">
        <v>-15.34</v>
      </c>
      <c r="EV11" s="165">
        <v>97.9</v>
      </c>
      <c r="EW11" s="165">
        <v>12.9673</v>
      </c>
      <c r="EX11" s="165">
        <v>-44.228099999999998</v>
      </c>
      <c r="EY11" s="165">
        <v>-37.597299999999997</v>
      </c>
      <c r="EZ11" s="165">
        <v>-36.704300000000003</v>
      </c>
      <c r="FA11" s="165">
        <v>8.4731000000000005</v>
      </c>
      <c r="FB11" s="165">
        <v>-76.324399999999997</v>
      </c>
      <c r="FC11" s="165">
        <v>40.478200000000001</v>
      </c>
      <c r="FD11" s="165">
        <v>22.5989</v>
      </c>
      <c r="FE11" s="166"/>
      <c r="FF11" s="165">
        <v>22.233599999999999</v>
      </c>
      <c r="FG11" s="165">
        <v>40.146700000000003</v>
      </c>
      <c r="FH11" s="165">
        <v>40.651899999999998</v>
      </c>
      <c r="FI11" s="165">
        <v>40.021299999999997</v>
      </c>
      <c r="FJ11" s="165">
        <v>10.5497</v>
      </c>
      <c r="FK11" s="165">
        <v>10.5497</v>
      </c>
      <c r="FL11" s="165">
        <v>94.947699999999998</v>
      </c>
      <c r="FM11" s="165">
        <v>-13.402699999999999</v>
      </c>
      <c r="FN11" s="165">
        <v>-13.418100000000001</v>
      </c>
      <c r="FO11" s="165">
        <v>68.425600000000003</v>
      </c>
      <c r="FP11" s="165">
        <v>85.159199999999998</v>
      </c>
      <c r="FQ11" s="165">
        <v>6.7108999999999996</v>
      </c>
      <c r="FR11" s="165">
        <v>3.94</v>
      </c>
      <c r="FS11" s="165">
        <v>14.368499999999999</v>
      </c>
      <c r="FT11" s="165">
        <v>0.82189999999999996</v>
      </c>
      <c r="FU11" s="165">
        <v>-9.1199999999999992</v>
      </c>
      <c r="FV11" s="165">
        <v>15.81</v>
      </c>
      <c r="FW11" s="166"/>
      <c r="FX11" s="166"/>
      <c r="FY11" s="165">
        <v>-7.2309999999999999</v>
      </c>
      <c r="FZ11" s="165">
        <v>4.2670000000000003</v>
      </c>
      <c r="GA11" s="166"/>
      <c r="GB11" s="165">
        <v>31.66</v>
      </c>
      <c r="GC11" s="165">
        <v>-87.546499999999995</v>
      </c>
      <c r="GD11" s="165">
        <v>-68.518199999999993</v>
      </c>
      <c r="GE11" s="166"/>
      <c r="GF11" s="165">
        <v>66.855699999999999</v>
      </c>
      <c r="GG11" s="165">
        <v>24.8</v>
      </c>
      <c r="GH11" s="165">
        <v>-7.0945999999999998</v>
      </c>
      <c r="GI11" s="165">
        <v>0.56620000000000004</v>
      </c>
      <c r="GJ11" s="165">
        <v>0</v>
      </c>
      <c r="GK11" s="165">
        <v>1.6162000000000001</v>
      </c>
      <c r="GL11" s="166"/>
      <c r="GM11" s="166"/>
      <c r="GN11" s="166"/>
      <c r="GO11" s="165">
        <v>-21.1829</v>
      </c>
      <c r="GP11" s="165">
        <v>18.605699999999999</v>
      </c>
      <c r="GQ11" s="165">
        <v>22.0548</v>
      </c>
      <c r="GR11" s="165">
        <v>59.826900000000002</v>
      </c>
      <c r="GS11" s="165">
        <v>61.7956</v>
      </c>
      <c r="GT11" s="165">
        <v>-103.8359</v>
      </c>
      <c r="GU11" s="165">
        <v>-17.559999999999999</v>
      </c>
      <c r="GV11" s="165">
        <v>21.456499999999998</v>
      </c>
      <c r="GW11" s="165">
        <v>-36.584600000000002</v>
      </c>
      <c r="GX11" s="165">
        <v>10.9734</v>
      </c>
      <c r="GY11" s="165">
        <v>4.883</v>
      </c>
      <c r="GZ11" s="165">
        <v>4.5986000000000002</v>
      </c>
      <c r="HA11" s="165">
        <v>12.041</v>
      </c>
      <c r="HB11" s="165">
        <v>128.136</v>
      </c>
      <c r="HC11" s="165">
        <v>127.495</v>
      </c>
      <c r="HD11" s="165">
        <v>225.9</v>
      </c>
      <c r="HE11" s="165">
        <v>-224.8073</v>
      </c>
      <c r="HF11" s="165">
        <v>-492.78899999999999</v>
      </c>
      <c r="HG11" s="165">
        <v>495.18950000000001</v>
      </c>
      <c r="HH11" s="165">
        <v>495.02249999999998</v>
      </c>
      <c r="HI11" s="165">
        <v>-120.86369999999999</v>
      </c>
      <c r="HJ11" s="165">
        <v>-120.6581</v>
      </c>
      <c r="HK11" s="165">
        <v>-60.988399999999999</v>
      </c>
      <c r="HL11" s="165">
        <v>-53.821800000000003</v>
      </c>
      <c r="HM11" s="165">
        <v>63.135800000000003</v>
      </c>
      <c r="HN11" s="165">
        <v>62.793500000000002</v>
      </c>
      <c r="HO11" s="165">
        <v>-101.002</v>
      </c>
      <c r="HP11" s="166"/>
      <c r="HQ11" s="165">
        <v>39.455300000000001</v>
      </c>
      <c r="HR11" s="165">
        <v>38.653199999999998</v>
      </c>
      <c r="HS11" s="165">
        <v>-48.563400000000001</v>
      </c>
      <c r="HT11" s="165">
        <v>-48.1706</v>
      </c>
      <c r="HU11" s="165">
        <v>77.819999999999993</v>
      </c>
      <c r="HV11" s="165">
        <v>77.69</v>
      </c>
      <c r="HW11" s="165">
        <v>24</v>
      </c>
      <c r="HX11" s="165">
        <v>23.9</v>
      </c>
      <c r="HY11" s="165">
        <v>21.6371</v>
      </c>
      <c r="HZ11" s="165">
        <v>29.2</v>
      </c>
      <c r="IA11" s="165">
        <v>-347.50040000000001</v>
      </c>
      <c r="IB11" s="165">
        <v>111.1681</v>
      </c>
      <c r="IC11" s="165">
        <v>111.2165</v>
      </c>
      <c r="ID11" s="166"/>
      <c r="IE11" s="165">
        <v>-33.700000000000003</v>
      </c>
      <c r="IF11" s="165">
        <v>-37.799999999999997</v>
      </c>
      <c r="IG11" s="165">
        <v>-37.9</v>
      </c>
      <c r="IH11" s="165">
        <v>0.91410000000000002</v>
      </c>
      <c r="II11" s="165">
        <v>0.67800000000000005</v>
      </c>
      <c r="IJ11" s="165">
        <v>-483.88670000000002</v>
      </c>
      <c r="IK11" s="165">
        <v>-273.67270000000002</v>
      </c>
      <c r="IL11" s="165">
        <v>416.01060000000001</v>
      </c>
      <c r="IM11" s="165">
        <v>347.0643</v>
      </c>
      <c r="IN11" s="165">
        <v>3.8466999999999998</v>
      </c>
      <c r="IO11" s="165">
        <v>-340.59559999999999</v>
      </c>
      <c r="IP11" s="165">
        <v>335.89359999999999</v>
      </c>
      <c r="IQ11" s="165">
        <v>-155.55860000000001</v>
      </c>
      <c r="IR11" s="165">
        <v>-219.01900000000001</v>
      </c>
      <c r="IS11" s="165">
        <v>-333.76240000000001</v>
      </c>
      <c r="IT11" s="165">
        <v>84.6477</v>
      </c>
      <c r="IU11" s="165">
        <v>85.672499999999999</v>
      </c>
      <c r="IV11" s="165">
        <v>152.98679999999999</v>
      </c>
      <c r="IW11" s="165">
        <v>-404.93119999999999</v>
      </c>
      <c r="IX11" s="165">
        <v>225.78469999999999</v>
      </c>
      <c r="IY11" s="165">
        <v>-182.32810000000001</v>
      </c>
      <c r="IZ11" s="165">
        <v>184.18</v>
      </c>
      <c r="JA11" s="165">
        <v>-11.1005</v>
      </c>
      <c r="JB11" s="166"/>
      <c r="JC11" s="165">
        <v>12.96</v>
      </c>
      <c r="JD11" s="165">
        <v>7.2859999999999996</v>
      </c>
      <c r="JE11" s="165">
        <v>7.3280000000000003</v>
      </c>
      <c r="JF11" s="165">
        <v>-13.44</v>
      </c>
      <c r="JG11" s="165">
        <v>-10.96</v>
      </c>
      <c r="JH11" s="166"/>
      <c r="JI11" s="165">
        <v>11.4</v>
      </c>
      <c r="JJ11" s="165">
        <v>-30.7332</v>
      </c>
      <c r="JK11" s="165">
        <v>-36.446199999999997</v>
      </c>
      <c r="JL11" s="165">
        <v>27.4</v>
      </c>
      <c r="JM11" s="165">
        <v>51.994</v>
      </c>
      <c r="JN11" s="165">
        <v>51.878999999999998</v>
      </c>
      <c r="JO11" s="166"/>
      <c r="JP11" s="165">
        <v>13.3957</v>
      </c>
      <c r="JQ11" s="165">
        <v>43.083500000000001</v>
      </c>
      <c r="JR11" s="165">
        <v>42.694099999999999</v>
      </c>
      <c r="JS11" s="165">
        <v>41.006300000000003</v>
      </c>
      <c r="JT11" s="166"/>
      <c r="JU11" s="165">
        <v>35.6</v>
      </c>
      <c r="JV11" s="165">
        <v>23.332599999999999</v>
      </c>
      <c r="JW11" s="165">
        <v>5.79</v>
      </c>
      <c r="JX11" s="166"/>
      <c r="JY11" s="165">
        <v>-57.008200000000002</v>
      </c>
      <c r="JZ11" s="165">
        <v>79.921099999999996</v>
      </c>
      <c r="KA11" s="165">
        <v>62.174100000000003</v>
      </c>
      <c r="KB11" s="165">
        <v>-56.546100000000003</v>
      </c>
      <c r="KC11" s="165">
        <v>-79.240700000000004</v>
      </c>
      <c r="KD11" s="165">
        <v>54.066099999999999</v>
      </c>
      <c r="KE11" s="165">
        <v>24.930399999999999</v>
      </c>
      <c r="KF11" s="165">
        <v>-43</v>
      </c>
      <c r="KG11" s="165">
        <v>42.1</v>
      </c>
      <c r="KH11" s="165">
        <v>6.2134</v>
      </c>
      <c r="KI11" s="165">
        <v>141.04249999999999</v>
      </c>
    </row>
    <row r="12" spans="1:295" ht="18" customHeight="1" x14ac:dyDescent="0.3">
      <c r="A12" s="162" t="s">
        <v>61</v>
      </c>
      <c r="B12" s="162" t="s">
        <v>811</v>
      </c>
      <c r="C12" s="165">
        <v>0</v>
      </c>
      <c r="D12" s="165">
        <v>17.544</v>
      </c>
      <c r="E12" s="165">
        <v>-21.942900000000002</v>
      </c>
      <c r="F12" s="165">
        <v>-40.081400000000002</v>
      </c>
      <c r="G12" s="165">
        <v>17.577100000000002</v>
      </c>
      <c r="H12" s="166"/>
      <c r="I12" s="165">
        <v>37.637900000000002</v>
      </c>
      <c r="J12" s="165">
        <v>-63.725099999999998</v>
      </c>
      <c r="K12" s="165">
        <v>42.231699999999996</v>
      </c>
      <c r="L12" s="165">
        <v>21.345300000000002</v>
      </c>
      <c r="M12" s="165">
        <v>20.945399999999999</v>
      </c>
      <c r="N12" s="165">
        <v>26.64</v>
      </c>
      <c r="O12" s="165">
        <v>-36.607999999999997</v>
      </c>
      <c r="P12" s="165">
        <v>33</v>
      </c>
      <c r="Q12" s="165">
        <v>9.9359999999999999</v>
      </c>
      <c r="R12" s="165">
        <v>-33</v>
      </c>
      <c r="S12" s="165">
        <v>10.432600000000001</v>
      </c>
      <c r="T12" s="165">
        <v>35.770600000000002</v>
      </c>
      <c r="U12" s="165">
        <v>12.269</v>
      </c>
      <c r="V12" s="165">
        <v>12.665800000000001</v>
      </c>
      <c r="W12" s="165">
        <v>20.835000000000001</v>
      </c>
      <c r="X12" s="165">
        <v>11.7357</v>
      </c>
      <c r="Y12" s="165">
        <v>6.2012999999999998</v>
      </c>
      <c r="Z12" s="165">
        <v>6.3047000000000004</v>
      </c>
      <c r="AA12" s="166"/>
      <c r="AB12" s="166"/>
      <c r="AC12" s="165">
        <v>-33.61</v>
      </c>
      <c r="AD12" s="165">
        <v>-33.64</v>
      </c>
      <c r="AE12" s="166"/>
      <c r="AF12" s="165">
        <v>-26.64</v>
      </c>
      <c r="AG12" s="165">
        <v>35.200000000000003</v>
      </c>
      <c r="AH12" s="165">
        <v>6.2869999999999999</v>
      </c>
      <c r="AI12" s="165">
        <v>0.157</v>
      </c>
      <c r="AJ12" s="166">
        <v>0</v>
      </c>
      <c r="AK12" s="165">
        <v>-23.2</v>
      </c>
      <c r="AL12" s="165">
        <v>-65.14</v>
      </c>
      <c r="AM12" s="165">
        <v>23.51</v>
      </c>
      <c r="AN12" s="165">
        <v>23.28</v>
      </c>
      <c r="AO12" s="165">
        <v>13.718500000000001</v>
      </c>
      <c r="AP12" s="165">
        <v>2.7475000000000001</v>
      </c>
      <c r="AQ12" s="165">
        <v>55.875399999999999</v>
      </c>
      <c r="AR12" s="165">
        <v>57.989199999999997</v>
      </c>
      <c r="AS12" s="165">
        <v>29.4373</v>
      </c>
      <c r="AT12" s="165">
        <v>-28.533300000000001</v>
      </c>
      <c r="AU12" s="165">
        <v>-29.106200000000001</v>
      </c>
      <c r="AV12" s="165">
        <v>11.0023</v>
      </c>
      <c r="AW12" s="165">
        <v>10.5303</v>
      </c>
      <c r="AX12" s="165">
        <v>56.798699999999997</v>
      </c>
      <c r="AY12" s="165">
        <v>57.602499999999999</v>
      </c>
      <c r="AZ12" s="165">
        <v>14.766</v>
      </c>
      <c r="BA12" s="166"/>
      <c r="BB12" s="165">
        <v>-401.16860000000003</v>
      </c>
      <c r="BC12" s="165">
        <v>5.9275000000000002</v>
      </c>
      <c r="BD12" s="165">
        <v>-12.3</v>
      </c>
      <c r="BE12" s="165">
        <v>-13.5</v>
      </c>
      <c r="BF12" s="165">
        <v>36.537500000000001</v>
      </c>
      <c r="BG12" s="165">
        <v>35.194499999999998</v>
      </c>
      <c r="BH12" s="165">
        <v>-2.4790999999999999</v>
      </c>
      <c r="BI12" s="166"/>
      <c r="BJ12" s="165">
        <v>-67.936300000000003</v>
      </c>
      <c r="BK12" s="165">
        <v>-0.1331</v>
      </c>
      <c r="BL12" s="166"/>
      <c r="BM12" s="165">
        <v>1.3728</v>
      </c>
      <c r="BN12" s="165">
        <v>447.92</v>
      </c>
      <c r="BO12" s="165">
        <v>94.058000000000007</v>
      </c>
      <c r="BP12" s="165">
        <v>94.332700000000003</v>
      </c>
      <c r="BQ12" s="165">
        <v>-382.39359999999999</v>
      </c>
      <c r="BR12" s="165">
        <v>410.19979999999998</v>
      </c>
      <c r="BS12" s="166"/>
      <c r="BT12" s="165">
        <v>-44.568199999999997</v>
      </c>
      <c r="BU12" s="165">
        <v>45.5871</v>
      </c>
      <c r="BV12" s="165">
        <v>67.451800000000006</v>
      </c>
      <c r="BW12" s="165">
        <v>22.57</v>
      </c>
      <c r="BX12" s="165">
        <v>21.51</v>
      </c>
      <c r="BY12" s="165">
        <v>47.72</v>
      </c>
      <c r="BZ12" s="165">
        <v>61.57</v>
      </c>
      <c r="CA12" s="165">
        <v>-11.248200000000001</v>
      </c>
      <c r="CB12" s="165">
        <v>-10.846299999999999</v>
      </c>
      <c r="CC12" s="165">
        <v>61.583500000000001</v>
      </c>
      <c r="CD12" s="165">
        <v>62.425400000000003</v>
      </c>
      <c r="CE12" s="165">
        <v>38.601199999999999</v>
      </c>
      <c r="CF12" s="165">
        <v>-90.569800000000001</v>
      </c>
      <c r="CG12" s="166"/>
      <c r="CH12" s="165">
        <v>0.34620000000000001</v>
      </c>
      <c r="CI12" s="166"/>
      <c r="CJ12" s="166"/>
      <c r="CK12" s="166"/>
      <c r="CL12" s="165">
        <v>88.4</v>
      </c>
      <c r="CM12" s="165">
        <v>79.2</v>
      </c>
      <c r="CN12" s="165">
        <v>-13.41</v>
      </c>
      <c r="CO12" s="165">
        <v>69.967399999999998</v>
      </c>
      <c r="CP12" s="165">
        <v>69.482900000000001</v>
      </c>
      <c r="CQ12" s="165">
        <v>67.962800000000001</v>
      </c>
      <c r="CR12" s="165">
        <v>-24.507400000000001</v>
      </c>
      <c r="CS12" s="165">
        <v>-23.825600000000001</v>
      </c>
      <c r="CT12" s="165">
        <v>56.163699999999999</v>
      </c>
      <c r="CU12" s="165">
        <v>-68.6417</v>
      </c>
      <c r="CV12" s="165">
        <v>58.463000000000001</v>
      </c>
      <c r="CW12" s="165">
        <v>10.547599999999999</v>
      </c>
      <c r="CX12" s="165">
        <v>35.659999999999997</v>
      </c>
      <c r="CY12" s="165">
        <v>21.47</v>
      </c>
      <c r="CZ12" s="165">
        <v>53.679200000000002</v>
      </c>
      <c r="DA12" s="165">
        <v>50.834699999999998</v>
      </c>
      <c r="DB12" s="165">
        <v>-24.61</v>
      </c>
      <c r="DC12" s="165">
        <v>-3.3212999999999999</v>
      </c>
      <c r="DD12" s="166"/>
      <c r="DE12" s="166"/>
      <c r="DF12" s="165">
        <v>-94.544600000000003</v>
      </c>
      <c r="DG12" s="165">
        <v>-12.1867</v>
      </c>
      <c r="DH12" s="165">
        <v>-15.446199999999999</v>
      </c>
      <c r="DI12" s="165">
        <v>-70.099999999999994</v>
      </c>
      <c r="DJ12" s="166"/>
      <c r="DK12" s="165">
        <v>23.134499999999999</v>
      </c>
      <c r="DL12" s="165">
        <v>32.235700000000001</v>
      </c>
      <c r="DM12" s="165">
        <v>35.707799999999999</v>
      </c>
      <c r="DN12" s="165">
        <v>45.721400000000003</v>
      </c>
      <c r="DO12" s="165">
        <v>31.81</v>
      </c>
      <c r="DP12" s="165">
        <v>-4.07</v>
      </c>
      <c r="DQ12" s="165">
        <v>43.865000000000002</v>
      </c>
      <c r="DR12" s="165">
        <v>91.620199999999997</v>
      </c>
      <c r="DS12" s="165">
        <v>-27.53</v>
      </c>
      <c r="DT12" s="165">
        <v>-27.73</v>
      </c>
      <c r="DU12" s="165">
        <v>88.64</v>
      </c>
      <c r="DV12" s="165">
        <v>55.48</v>
      </c>
      <c r="DW12" s="165">
        <v>94.781800000000004</v>
      </c>
      <c r="DX12" s="165">
        <v>93.636399999999995</v>
      </c>
      <c r="DY12" s="165">
        <v>13.500500000000001</v>
      </c>
      <c r="DZ12" s="165">
        <v>12.1455</v>
      </c>
      <c r="EA12" s="165">
        <v>195.83629999999999</v>
      </c>
      <c r="EB12" s="165">
        <v>147.66079999999999</v>
      </c>
      <c r="EC12" s="165">
        <v>140.8588</v>
      </c>
      <c r="ED12" s="165">
        <v>143.80420000000001</v>
      </c>
      <c r="EE12" s="165">
        <v>96.441900000000004</v>
      </c>
      <c r="EF12" s="165">
        <v>85.834299999999999</v>
      </c>
      <c r="EG12" s="165">
        <v>-22.885000000000002</v>
      </c>
      <c r="EH12" s="165">
        <v>397.03969999999998</v>
      </c>
      <c r="EI12" s="165">
        <v>333.9864</v>
      </c>
      <c r="EJ12" s="166"/>
      <c r="EK12" s="165">
        <v>-30.8962</v>
      </c>
      <c r="EL12" s="165">
        <v>-27.882400000000001</v>
      </c>
      <c r="EM12" s="165">
        <v>0</v>
      </c>
      <c r="EN12" s="165">
        <v>17.3322</v>
      </c>
      <c r="EO12" s="165">
        <v>15.6594</v>
      </c>
      <c r="EP12" s="165">
        <v>149.05199999999999</v>
      </c>
      <c r="EQ12" s="165">
        <v>-70.676500000000004</v>
      </c>
      <c r="ER12" s="165">
        <v>-71.435500000000005</v>
      </c>
      <c r="ES12" s="165">
        <v>-47.439500000000002</v>
      </c>
      <c r="ET12" s="165">
        <v>0</v>
      </c>
      <c r="EU12" s="165">
        <v>-21.25</v>
      </c>
      <c r="EV12" s="165">
        <v>104.7</v>
      </c>
      <c r="EW12" s="165">
        <v>12.708500000000001</v>
      </c>
      <c r="EX12" s="165">
        <v>-20.174299999999999</v>
      </c>
      <c r="EY12" s="165">
        <v>-37.444400000000002</v>
      </c>
      <c r="EZ12" s="165">
        <v>-36.340600000000002</v>
      </c>
      <c r="FA12" s="165">
        <v>9.5762999999999998</v>
      </c>
      <c r="FB12" s="165">
        <v>-83.832300000000004</v>
      </c>
      <c r="FC12" s="165">
        <v>46.4739</v>
      </c>
      <c r="FD12" s="165">
        <v>22.583100000000002</v>
      </c>
      <c r="FE12" s="166"/>
      <c r="FF12" s="165">
        <v>22.387599999999999</v>
      </c>
      <c r="FG12" s="165">
        <v>42.093800000000002</v>
      </c>
      <c r="FH12" s="165">
        <v>42.656199999999998</v>
      </c>
      <c r="FI12" s="165">
        <v>40.906199999999998</v>
      </c>
      <c r="FJ12" s="165">
        <v>12.559200000000001</v>
      </c>
      <c r="FK12" s="165">
        <v>11.2196</v>
      </c>
      <c r="FL12" s="165">
        <v>86.24</v>
      </c>
      <c r="FM12" s="165">
        <v>-10.8729</v>
      </c>
      <c r="FN12" s="165">
        <v>-10.4655</v>
      </c>
      <c r="FO12" s="165">
        <v>59.755200000000002</v>
      </c>
      <c r="FP12" s="165">
        <v>77.631</v>
      </c>
      <c r="FQ12" s="165">
        <v>4.6234999999999999</v>
      </c>
      <c r="FR12" s="165">
        <v>1.28</v>
      </c>
      <c r="FS12" s="165">
        <v>14.368499999999999</v>
      </c>
      <c r="FT12" s="165">
        <v>0.7742</v>
      </c>
      <c r="FU12" s="165">
        <v>-9.1999999999999993</v>
      </c>
      <c r="FV12" s="165">
        <v>16.5</v>
      </c>
      <c r="FW12" s="166"/>
      <c r="FX12" s="166"/>
      <c r="FY12" s="165">
        <v>-7.3739999999999997</v>
      </c>
      <c r="FZ12" s="165">
        <v>4.2409999999999997</v>
      </c>
      <c r="GA12" s="165">
        <v>9.7721</v>
      </c>
      <c r="GB12" s="165">
        <v>30.15</v>
      </c>
      <c r="GC12" s="165">
        <v>-77.869500000000002</v>
      </c>
      <c r="GD12" s="165">
        <v>-60.996200000000002</v>
      </c>
      <c r="GE12" s="166"/>
      <c r="GF12" s="165">
        <v>65.307500000000005</v>
      </c>
      <c r="GG12" s="165">
        <v>22.1</v>
      </c>
      <c r="GH12" s="165">
        <v>-7.2131999999999996</v>
      </c>
      <c r="GI12" s="165">
        <v>0.34089999999999998</v>
      </c>
      <c r="GJ12" s="166"/>
      <c r="GK12" s="165">
        <v>1.5321</v>
      </c>
      <c r="GL12" s="166"/>
      <c r="GM12" s="166"/>
      <c r="GN12" s="165">
        <v>-12.8428</v>
      </c>
      <c r="GO12" s="165">
        <v>-20.100000000000001</v>
      </c>
      <c r="GP12" s="165">
        <v>18.167400000000001</v>
      </c>
      <c r="GQ12" s="165">
        <v>21.009799999999998</v>
      </c>
      <c r="GR12" s="165">
        <v>57.927599999999998</v>
      </c>
      <c r="GS12" s="165">
        <v>60.286499999999997</v>
      </c>
      <c r="GT12" s="165">
        <v>-99.087500000000006</v>
      </c>
      <c r="GU12" s="165">
        <v>-17.116199999999999</v>
      </c>
      <c r="GV12" s="165">
        <v>21.696300000000001</v>
      </c>
      <c r="GW12" s="165">
        <v>-36.386699999999998</v>
      </c>
      <c r="GX12" s="165">
        <v>10.323399999999999</v>
      </c>
      <c r="GY12" s="165">
        <v>4.5216000000000003</v>
      </c>
      <c r="GZ12" s="165">
        <v>4.24</v>
      </c>
      <c r="HA12" s="165">
        <v>11</v>
      </c>
      <c r="HB12" s="165">
        <v>128.08969999999999</v>
      </c>
      <c r="HC12" s="165">
        <v>128.0582</v>
      </c>
      <c r="HD12" s="165">
        <v>227.6</v>
      </c>
      <c r="HE12" s="165">
        <v>-226.59700000000001</v>
      </c>
      <c r="HF12" s="165">
        <v>-496.87470000000002</v>
      </c>
      <c r="HG12" s="165">
        <v>500.02550000000002</v>
      </c>
      <c r="HH12" s="165">
        <v>509.7054</v>
      </c>
      <c r="HI12" s="165">
        <v>-122.473</v>
      </c>
      <c r="HJ12" s="165">
        <v>-121.6028</v>
      </c>
      <c r="HK12" s="165">
        <v>-63.3613</v>
      </c>
      <c r="HL12" s="165">
        <v>-56.284799999999997</v>
      </c>
      <c r="HM12" s="165">
        <v>64.024100000000004</v>
      </c>
      <c r="HN12" s="165">
        <v>62.531999999999996</v>
      </c>
      <c r="HO12" s="166"/>
      <c r="HP12" s="165">
        <v>-101.67189999999999</v>
      </c>
      <c r="HQ12" s="165">
        <v>38.872999999999998</v>
      </c>
      <c r="HR12" s="165">
        <v>37.796300000000002</v>
      </c>
      <c r="HS12" s="165">
        <v>-46.988900000000001</v>
      </c>
      <c r="HT12" s="165">
        <v>-46.668500000000002</v>
      </c>
      <c r="HU12" s="165">
        <v>81.05</v>
      </c>
      <c r="HV12" s="165">
        <v>81.19</v>
      </c>
      <c r="HW12" s="165">
        <v>22.9</v>
      </c>
      <c r="HX12" s="165">
        <v>23.3</v>
      </c>
      <c r="HY12" s="165">
        <v>21.801600000000001</v>
      </c>
      <c r="HZ12" s="165">
        <v>28.4</v>
      </c>
      <c r="IA12" s="165">
        <v>-343.57130000000001</v>
      </c>
      <c r="IB12" s="165">
        <v>106.7103</v>
      </c>
      <c r="IC12" s="165">
        <v>105.76900000000001</v>
      </c>
      <c r="ID12" s="165">
        <v>12.8</v>
      </c>
      <c r="IE12" s="165">
        <v>-32.5</v>
      </c>
      <c r="IF12" s="165">
        <v>-37.799999999999997</v>
      </c>
      <c r="IG12" s="165">
        <v>-37.9</v>
      </c>
      <c r="IH12" s="165">
        <v>0.95850000000000002</v>
      </c>
      <c r="II12" s="165">
        <v>0.54700000000000004</v>
      </c>
      <c r="IJ12" s="165">
        <v>-505.91770000000002</v>
      </c>
      <c r="IK12" s="165">
        <v>-294.8408</v>
      </c>
      <c r="IL12" s="165">
        <v>413.4196</v>
      </c>
      <c r="IM12" s="165">
        <v>349.04660000000001</v>
      </c>
      <c r="IN12" s="165">
        <v>-12.4557</v>
      </c>
      <c r="IO12" s="165">
        <v>-333.99200000000002</v>
      </c>
      <c r="IP12" s="165">
        <v>330.51409999999998</v>
      </c>
      <c r="IQ12" s="165">
        <v>-150.60409999999999</v>
      </c>
      <c r="IR12" s="165">
        <v>-218.5881</v>
      </c>
      <c r="IS12" s="165">
        <v>-331.45</v>
      </c>
      <c r="IT12" s="165">
        <v>88.480999999999995</v>
      </c>
      <c r="IU12" s="165">
        <v>86.080699999999993</v>
      </c>
      <c r="IV12" s="165">
        <v>150.61840000000001</v>
      </c>
      <c r="IW12" s="165">
        <v>-399.78930000000003</v>
      </c>
      <c r="IX12" s="165">
        <v>222.9787</v>
      </c>
      <c r="IY12" s="165">
        <v>-179.18719999999999</v>
      </c>
      <c r="IZ12" s="165">
        <v>180.76179999999999</v>
      </c>
      <c r="JA12" s="165">
        <v>-10.9412</v>
      </c>
      <c r="JB12" s="166"/>
      <c r="JC12" s="165">
        <v>14.4</v>
      </c>
      <c r="JD12" s="165">
        <v>7.3710000000000004</v>
      </c>
      <c r="JE12" s="166"/>
      <c r="JF12" s="165">
        <v>-13.52</v>
      </c>
      <c r="JG12" s="165">
        <v>-10</v>
      </c>
      <c r="JH12" s="166"/>
      <c r="JI12" s="165">
        <v>11.045999999999999</v>
      </c>
      <c r="JJ12" s="165">
        <v>-31.847100000000001</v>
      </c>
      <c r="JK12" s="165">
        <v>-36.122700000000002</v>
      </c>
      <c r="JL12" s="165">
        <v>28.2</v>
      </c>
      <c r="JM12" s="165">
        <v>50.055999999999997</v>
      </c>
      <c r="JN12" s="165">
        <v>51.73</v>
      </c>
      <c r="JO12" s="165">
        <v>11.212999999999999</v>
      </c>
      <c r="JP12" s="165">
        <v>13.420299999999999</v>
      </c>
      <c r="JQ12" s="165">
        <v>42.938600000000001</v>
      </c>
      <c r="JR12" s="165">
        <v>42.293399999999998</v>
      </c>
      <c r="JS12" s="165">
        <v>40.652500000000003</v>
      </c>
      <c r="JT12" s="166"/>
      <c r="JU12" s="165">
        <v>34.799999999999997</v>
      </c>
      <c r="JV12" s="165">
        <v>23.519600000000001</v>
      </c>
      <c r="JW12" s="165">
        <v>5.46</v>
      </c>
      <c r="JX12" s="166"/>
      <c r="JY12" s="165">
        <v>-56.566400000000002</v>
      </c>
      <c r="JZ12" s="165">
        <v>82.106800000000007</v>
      </c>
      <c r="KA12" s="165">
        <v>64.514600000000002</v>
      </c>
      <c r="KB12" s="165">
        <v>-55.389099999999999</v>
      </c>
      <c r="KC12" s="165">
        <v>-81.388999999999996</v>
      </c>
      <c r="KD12" s="165">
        <v>55.058599999999998</v>
      </c>
      <c r="KE12" s="165">
        <v>25.7559</v>
      </c>
      <c r="KF12" s="165">
        <v>-42.3</v>
      </c>
      <c r="KG12" s="165">
        <v>43.3</v>
      </c>
      <c r="KH12" s="165">
        <v>17.789200000000001</v>
      </c>
      <c r="KI12" s="165">
        <v>127.13330000000001</v>
      </c>
    </row>
    <row r="13" spans="1:295" ht="18" customHeight="1" x14ac:dyDescent="0.3">
      <c r="A13" s="162" t="s">
        <v>61</v>
      </c>
      <c r="B13" s="162" t="s">
        <v>812</v>
      </c>
      <c r="C13" s="165">
        <v>0</v>
      </c>
      <c r="D13" s="165">
        <v>17.320699999999999</v>
      </c>
      <c r="E13" s="165">
        <v>-21.613900000000001</v>
      </c>
      <c r="F13" s="165">
        <v>-40.441499999999998</v>
      </c>
      <c r="G13" s="165">
        <v>17.0379</v>
      </c>
      <c r="H13" s="166"/>
      <c r="I13" s="165">
        <v>36.962200000000003</v>
      </c>
      <c r="J13" s="165">
        <v>-66.763000000000005</v>
      </c>
      <c r="K13" s="165">
        <v>41.781999999999996</v>
      </c>
      <c r="L13" s="165">
        <v>21.275400000000001</v>
      </c>
      <c r="M13" s="165">
        <v>20.712199999999999</v>
      </c>
      <c r="N13" s="165">
        <v>26.64</v>
      </c>
      <c r="O13" s="165">
        <v>-36.226999999999997</v>
      </c>
      <c r="P13" s="165">
        <v>33</v>
      </c>
      <c r="Q13" s="165">
        <v>9.1080000000000005</v>
      </c>
      <c r="R13" s="165">
        <v>-33</v>
      </c>
      <c r="S13" s="165">
        <v>10.4122</v>
      </c>
      <c r="T13" s="165">
        <v>35.869</v>
      </c>
      <c r="U13" s="165">
        <v>12.488899999999999</v>
      </c>
      <c r="V13" s="165">
        <v>12.0725</v>
      </c>
      <c r="W13" s="165">
        <v>20.434200000000001</v>
      </c>
      <c r="X13" s="165">
        <v>11.710100000000001</v>
      </c>
      <c r="Y13" s="165">
        <v>5.8905000000000003</v>
      </c>
      <c r="Z13" s="165">
        <v>5.9825999999999997</v>
      </c>
      <c r="AA13" s="166"/>
      <c r="AB13" s="166"/>
      <c r="AC13" s="165">
        <v>-32.119999999999997</v>
      </c>
      <c r="AD13" s="165">
        <v>-32.15</v>
      </c>
      <c r="AE13" s="166"/>
      <c r="AF13" s="165">
        <v>-26.64</v>
      </c>
      <c r="AG13" s="166"/>
      <c r="AH13" s="165">
        <v>6.05</v>
      </c>
      <c r="AI13" s="165">
        <v>0.16300000000000001</v>
      </c>
      <c r="AJ13" s="166">
        <v>0</v>
      </c>
      <c r="AK13" s="165">
        <v>-29.44</v>
      </c>
      <c r="AL13" s="165">
        <v>-49.52</v>
      </c>
      <c r="AM13" s="165">
        <v>29.14</v>
      </c>
      <c r="AN13" s="165">
        <v>29.26</v>
      </c>
      <c r="AO13" s="165">
        <v>13.409700000000001</v>
      </c>
      <c r="AP13" s="165">
        <v>2.9222999999999999</v>
      </c>
      <c r="AQ13" s="165">
        <v>55.132199999999997</v>
      </c>
      <c r="AR13" s="165">
        <v>56.8035</v>
      </c>
      <c r="AS13" s="165">
        <v>31.708400000000001</v>
      </c>
      <c r="AT13" s="165">
        <v>-32.82</v>
      </c>
      <c r="AU13" s="165">
        <v>-33.606000000000002</v>
      </c>
      <c r="AV13" s="165">
        <v>34.940100000000001</v>
      </c>
      <c r="AW13" s="165">
        <v>36.072299999999998</v>
      </c>
      <c r="AX13" s="165">
        <v>54.3874</v>
      </c>
      <c r="AY13" s="165">
        <v>56.128900000000002</v>
      </c>
      <c r="AZ13" s="165">
        <v>52.675199999999997</v>
      </c>
      <c r="BA13" s="166"/>
      <c r="BB13" s="165">
        <v>-430.98020000000002</v>
      </c>
      <c r="BC13" s="165">
        <v>4.9657</v>
      </c>
      <c r="BD13" s="165">
        <v>-12</v>
      </c>
      <c r="BE13" s="165">
        <v>-12.7</v>
      </c>
      <c r="BF13" s="165">
        <v>41.891300000000001</v>
      </c>
      <c r="BG13" s="165">
        <v>40.708500000000001</v>
      </c>
      <c r="BH13" s="165">
        <v>-2.5524</v>
      </c>
      <c r="BI13" s="166"/>
      <c r="BJ13" s="165">
        <v>-74.046300000000002</v>
      </c>
      <c r="BK13" s="165">
        <v>-0.73480000000000001</v>
      </c>
      <c r="BL13" s="166"/>
      <c r="BM13" s="165">
        <v>1.3914</v>
      </c>
      <c r="BN13" s="165">
        <v>481.06310000000002</v>
      </c>
      <c r="BO13" s="165">
        <v>92.196399999999997</v>
      </c>
      <c r="BP13" s="165">
        <v>92.043800000000005</v>
      </c>
      <c r="BQ13" s="165">
        <v>-380.8372</v>
      </c>
      <c r="BR13" s="165">
        <v>422.36349999999999</v>
      </c>
      <c r="BS13" s="166"/>
      <c r="BT13" s="165">
        <v>-48.668300000000002</v>
      </c>
      <c r="BU13" s="165">
        <v>49.648600000000002</v>
      </c>
      <c r="BV13" s="165">
        <v>66.204400000000007</v>
      </c>
      <c r="BW13" s="165">
        <v>22.8</v>
      </c>
      <c r="BX13" s="165">
        <v>21.35</v>
      </c>
      <c r="BY13" s="165">
        <v>46.27</v>
      </c>
      <c r="BZ13" s="165">
        <v>60.98</v>
      </c>
      <c r="CA13" s="165">
        <v>-10.712400000000001</v>
      </c>
      <c r="CB13" s="165">
        <v>-10.4445</v>
      </c>
      <c r="CC13" s="165">
        <v>60.449399999999997</v>
      </c>
      <c r="CD13" s="165">
        <v>60.689500000000002</v>
      </c>
      <c r="CE13" s="165">
        <v>38.295099999999998</v>
      </c>
      <c r="CF13" s="165">
        <v>-95.3309</v>
      </c>
      <c r="CG13" s="166"/>
      <c r="CH13" s="165">
        <v>-0.15290000000000001</v>
      </c>
      <c r="CI13" s="166"/>
      <c r="CJ13" s="166"/>
      <c r="CK13" s="166"/>
      <c r="CL13" s="165">
        <v>87.9</v>
      </c>
      <c r="CM13" s="165">
        <v>78.900000000000006</v>
      </c>
      <c r="CN13" s="165">
        <v>-12.99</v>
      </c>
      <c r="CO13" s="165">
        <v>66.496200000000002</v>
      </c>
      <c r="CP13" s="165">
        <v>64.885800000000003</v>
      </c>
      <c r="CQ13" s="165">
        <v>64.624300000000005</v>
      </c>
      <c r="CR13" s="165">
        <v>-28.499500000000001</v>
      </c>
      <c r="CS13" s="165">
        <v>-27.7133</v>
      </c>
      <c r="CT13" s="165">
        <v>60.432600000000001</v>
      </c>
      <c r="CU13" s="165">
        <v>-67.861900000000006</v>
      </c>
      <c r="CV13" s="165">
        <v>63.718000000000004</v>
      </c>
      <c r="CW13" s="165">
        <v>10.4091</v>
      </c>
      <c r="CX13" s="165">
        <v>35.200000000000003</v>
      </c>
      <c r="CY13" s="165">
        <v>21.09</v>
      </c>
      <c r="CZ13" s="165">
        <v>54.616700000000002</v>
      </c>
      <c r="DA13" s="165">
        <v>51.567100000000003</v>
      </c>
      <c r="DB13" s="165">
        <v>-24.44</v>
      </c>
      <c r="DC13" s="165">
        <v>-3.4329999999999998</v>
      </c>
      <c r="DD13" s="166"/>
      <c r="DE13" s="166"/>
      <c r="DF13" s="165">
        <v>-105.7436</v>
      </c>
      <c r="DG13" s="165">
        <v>-13.3804</v>
      </c>
      <c r="DH13" s="165">
        <v>-15.3919</v>
      </c>
      <c r="DI13" s="165">
        <v>-67.7</v>
      </c>
      <c r="DJ13" s="165">
        <v>-67.3</v>
      </c>
      <c r="DK13" s="165">
        <v>23.019100000000002</v>
      </c>
      <c r="DL13" s="165">
        <v>31.649799999999999</v>
      </c>
      <c r="DM13" s="165">
        <v>35.707799999999999</v>
      </c>
      <c r="DN13" s="165">
        <v>44.549599999999998</v>
      </c>
      <c r="DO13" s="165">
        <v>31.17</v>
      </c>
      <c r="DP13" s="165">
        <v>-4.57</v>
      </c>
      <c r="DQ13" s="165">
        <v>39.168500000000002</v>
      </c>
      <c r="DR13" s="165">
        <v>103.79089999999999</v>
      </c>
      <c r="DS13" s="165">
        <v>-29.13</v>
      </c>
      <c r="DT13" s="165">
        <v>-29.34</v>
      </c>
      <c r="DU13" s="165">
        <v>91.37</v>
      </c>
      <c r="DV13" s="165">
        <v>54.2</v>
      </c>
      <c r="DW13" s="165">
        <v>103.9636</v>
      </c>
      <c r="DX13" s="165">
        <v>103</v>
      </c>
      <c r="DY13" s="165">
        <v>16.383500000000002</v>
      </c>
      <c r="DZ13" s="165">
        <v>17.081800000000001</v>
      </c>
      <c r="EA13" s="165">
        <v>201.07429999999999</v>
      </c>
      <c r="EB13" s="165">
        <v>154.68469999999999</v>
      </c>
      <c r="EC13" s="165">
        <v>146.99870000000001</v>
      </c>
      <c r="ED13" s="165">
        <v>150.49270000000001</v>
      </c>
      <c r="EE13" s="165">
        <v>78.093199999999996</v>
      </c>
      <c r="EF13" s="165">
        <v>68.204499999999996</v>
      </c>
      <c r="EG13" s="165">
        <v>-23.204000000000001</v>
      </c>
      <c r="EH13" s="165">
        <v>398.04570000000001</v>
      </c>
      <c r="EI13" s="165">
        <v>336.11040000000003</v>
      </c>
      <c r="EJ13" s="166"/>
      <c r="EK13" s="165">
        <v>-30.093</v>
      </c>
      <c r="EL13" s="165">
        <v>-27.774699999999999</v>
      </c>
      <c r="EM13" s="165">
        <v>11.3749</v>
      </c>
      <c r="EN13" s="165">
        <v>35.298200000000001</v>
      </c>
      <c r="EO13" s="165">
        <v>33.5139</v>
      </c>
      <c r="EP13" s="165">
        <v>46.128</v>
      </c>
      <c r="EQ13" s="165">
        <v>-55.901699999999998</v>
      </c>
      <c r="ER13" s="165">
        <v>-56.869300000000003</v>
      </c>
      <c r="ES13" s="165">
        <v>-29.4572</v>
      </c>
      <c r="ET13" s="165">
        <v>0</v>
      </c>
      <c r="EU13" s="165">
        <v>-14.98</v>
      </c>
      <c r="EV13" s="165">
        <v>1</v>
      </c>
      <c r="EW13" s="165">
        <v>12.5366</v>
      </c>
      <c r="EX13" s="165">
        <v>15.850099999999999</v>
      </c>
      <c r="EY13" s="165">
        <v>-37.689100000000003</v>
      </c>
      <c r="EZ13" s="165">
        <v>-36.435899999999997</v>
      </c>
      <c r="FA13" s="165">
        <v>10.5847</v>
      </c>
      <c r="FB13" s="165">
        <v>-63.772599999999997</v>
      </c>
      <c r="FC13" s="165">
        <v>28.569900000000001</v>
      </c>
      <c r="FD13" s="165">
        <v>21.861799999999999</v>
      </c>
      <c r="FE13" s="166"/>
      <c r="FF13" s="165">
        <v>21.138000000000002</v>
      </c>
      <c r="FG13" s="165">
        <v>40.904200000000003</v>
      </c>
      <c r="FH13" s="165">
        <v>40.285200000000003</v>
      </c>
      <c r="FI13" s="165">
        <v>38.919199999999996</v>
      </c>
      <c r="FJ13" s="165">
        <v>10.2148</v>
      </c>
      <c r="FK13" s="165">
        <v>9.8798999999999992</v>
      </c>
      <c r="FL13" s="165">
        <v>94.612799999999993</v>
      </c>
      <c r="FM13" s="165">
        <v>-15.251300000000001</v>
      </c>
      <c r="FN13" s="165">
        <v>-15.211</v>
      </c>
      <c r="FO13" s="165">
        <v>66.644400000000005</v>
      </c>
      <c r="FP13" s="165">
        <v>84.637200000000007</v>
      </c>
      <c r="FQ13" s="165">
        <v>10.863799999999999</v>
      </c>
      <c r="FR13" s="165">
        <v>2.06</v>
      </c>
      <c r="FS13" s="165">
        <v>13.780099999999999</v>
      </c>
      <c r="FT13" s="165">
        <v>0.751</v>
      </c>
      <c r="FU13" s="165">
        <v>-9.11</v>
      </c>
      <c r="FV13" s="165">
        <v>18.04</v>
      </c>
      <c r="FW13" s="165">
        <v>9.6913</v>
      </c>
      <c r="FX13" s="166"/>
      <c r="FY13" s="166"/>
      <c r="FZ13" s="165">
        <v>4.33</v>
      </c>
      <c r="GA13" s="166"/>
      <c r="GB13" s="165">
        <v>30.95</v>
      </c>
      <c r="GC13" s="165">
        <v>-84.549800000000005</v>
      </c>
      <c r="GD13" s="165">
        <v>-66.053399999999996</v>
      </c>
      <c r="GE13" s="165">
        <v>15.48</v>
      </c>
      <c r="GF13" s="165">
        <v>64.095799999999997</v>
      </c>
      <c r="GG13" s="165">
        <v>23.7</v>
      </c>
      <c r="GH13" s="165">
        <v>-7.0803000000000003</v>
      </c>
      <c r="GI13" s="165">
        <v>0.71140000000000003</v>
      </c>
      <c r="GJ13" s="166"/>
      <c r="GK13" s="165">
        <v>1.4881</v>
      </c>
      <c r="GL13" s="166"/>
      <c r="GM13" s="166"/>
      <c r="GN13" s="165">
        <v>-13.098800000000001</v>
      </c>
      <c r="GO13" s="165">
        <v>-20.924099999999999</v>
      </c>
      <c r="GP13" s="165">
        <v>16.484200000000001</v>
      </c>
      <c r="GQ13" s="165">
        <v>21.7971</v>
      </c>
      <c r="GR13" s="165">
        <v>57.323300000000003</v>
      </c>
      <c r="GS13" s="165">
        <v>60.974800000000002</v>
      </c>
      <c r="GT13" s="165">
        <v>-102.21559999999999</v>
      </c>
      <c r="GU13" s="165">
        <v>-17.104800000000001</v>
      </c>
      <c r="GV13" s="165">
        <v>21.355799999999999</v>
      </c>
      <c r="GW13" s="165">
        <v>-35.611400000000003</v>
      </c>
      <c r="GX13" s="165">
        <v>9.9008000000000003</v>
      </c>
      <c r="GY13" s="165">
        <v>4.3068</v>
      </c>
      <c r="GZ13" s="165">
        <v>3.9973999999999998</v>
      </c>
      <c r="HA13" s="166"/>
      <c r="HB13" s="165">
        <v>131.7552</v>
      </c>
      <c r="HC13" s="165">
        <v>131.64449999999999</v>
      </c>
      <c r="HD13" s="165">
        <v>227.6</v>
      </c>
      <c r="HE13" s="165">
        <v>-225.49180000000001</v>
      </c>
      <c r="HF13" s="165">
        <v>-498.5249</v>
      </c>
      <c r="HG13" s="165">
        <v>510.22789999999998</v>
      </c>
      <c r="HH13" s="165">
        <v>525.27549999999997</v>
      </c>
      <c r="HI13" s="165">
        <v>-126.86620000000001</v>
      </c>
      <c r="HJ13" s="165">
        <v>-125.009</v>
      </c>
      <c r="HK13" s="165">
        <v>-56.012799999999999</v>
      </c>
      <c r="HL13" s="165">
        <v>-48.733499999999999</v>
      </c>
      <c r="HM13" s="165">
        <v>64.945599999999999</v>
      </c>
      <c r="HN13" s="165">
        <v>64.2239</v>
      </c>
      <c r="HO13" s="166"/>
      <c r="HP13" s="166"/>
      <c r="HQ13" s="165">
        <v>37.873199999999997</v>
      </c>
      <c r="HR13" s="165">
        <v>37.796300000000002</v>
      </c>
      <c r="HS13" s="165">
        <v>-46.281599999999997</v>
      </c>
      <c r="HT13" s="165">
        <v>-46.224299999999999</v>
      </c>
      <c r="HU13" s="165">
        <v>78.400000000000006</v>
      </c>
      <c r="HV13" s="165">
        <v>77.760000000000005</v>
      </c>
      <c r="HW13" s="165">
        <v>25</v>
      </c>
      <c r="HX13" s="165">
        <v>26</v>
      </c>
      <c r="HY13" s="165">
        <v>21.556000000000001</v>
      </c>
      <c r="HZ13" s="165">
        <v>27.92</v>
      </c>
      <c r="IA13" s="165">
        <v>-339.55739999999997</v>
      </c>
      <c r="IB13" s="165">
        <v>103.27679999999999</v>
      </c>
      <c r="IC13" s="165">
        <v>101.66240000000001</v>
      </c>
      <c r="ID13" s="166"/>
      <c r="IE13" s="165">
        <v>-33.6</v>
      </c>
      <c r="IF13" s="165">
        <v>-36.1</v>
      </c>
      <c r="IG13" s="165">
        <v>-36.200000000000003</v>
      </c>
      <c r="IH13" s="166"/>
      <c r="II13" s="165">
        <v>0.57850000000000001</v>
      </c>
      <c r="IJ13" s="165">
        <v>-506.62639999999999</v>
      </c>
      <c r="IK13" s="165">
        <v>-297.56009999999998</v>
      </c>
      <c r="IL13" s="165">
        <v>413.08879999999999</v>
      </c>
      <c r="IM13" s="165">
        <v>344.54379999999998</v>
      </c>
      <c r="IN13" s="165">
        <v>-16.660599999999999</v>
      </c>
      <c r="IO13" s="165">
        <v>-335.45870000000002</v>
      </c>
      <c r="IP13" s="165">
        <v>335.76069999999999</v>
      </c>
      <c r="IQ13" s="165">
        <v>-148.3553</v>
      </c>
      <c r="IR13" s="165">
        <v>-215.11420000000001</v>
      </c>
      <c r="IS13" s="165">
        <v>-328.09350000000001</v>
      </c>
      <c r="IT13" s="165">
        <v>86.217299999999994</v>
      </c>
      <c r="IU13" s="165">
        <v>87.104399999999998</v>
      </c>
      <c r="IV13" s="165">
        <v>151.82749999999999</v>
      </c>
      <c r="IW13" s="165">
        <v>-399.27109999999999</v>
      </c>
      <c r="IX13" s="165">
        <v>223.09389999999999</v>
      </c>
      <c r="IY13" s="165">
        <v>-177.81559999999999</v>
      </c>
      <c r="IZ13" s="165">
        <v>181.04830000000001</v>
      </c>
      <c r="JA13" s="165">
        <v>-10.861499999999999</v>
      </c>
      <c r="JB13" s="166"/>
      <c r="JC13" s="165">
        <v>14</v>
      </c>
      <c r="JD13" s="165">
        <v>7.3609999999999998</v>
      </c>
      <c r="JE13" s="166"/>
      <c r="JF13" s="165">
        <v>-14.4</v>
      </c>
      <c r="JG13" s="165">
        <v>-11.12</v>
      </c>
      <c r="JH13" s="166"/>
      <c r="JI13" s="165">
        <v>9.9351000000000003</v>
      </c>
      <c r="JJ13" s="165">
        <v>-29.823799999999999</v>
      </c>
      <c r="JK13" s="165">
        <v>-35.741199999999999</v>
      </c>
      <c r="JL13" s="165">
        <v>27.2</v>
      </c>
      <c r="JM13" s="165">
        <v>49.503</v>
      </c>
      <c r="JN13" s="165">
        <v>52.515999999999998</v>
      </c>
      <c r="JO13" s="165">
        <v>11.4215</v>
      </c>
      <c r="JP13" s="166"/>
      <c r="JQ13" s="165">
        <v>42.829599999999999</v>
      </c>
      <c r="JR13" s="165">
        <v>42.470399999999998</v>
      </c>
      <c r="JS13" s="165">
        <v>42.664499999999997</v>
      </c>
      <c r="JT13" s="166"/>
      <c r="JU13" s="165">
        <v>31.6</v>
      </c>
      <c r="JV13" s="165">
        <v>23.186199999999999</v>
      </c>
      <c r="JW13" s="165">
        <v>5.43</v>
      </c>
      <c r="JX13" s="166"/>
      <c r="JY13" s="165">
        <v>-46.7804</v>
      </c>
      <c r="JZ13" s="165">
        <v>76.548100000000005</v>
      </c>
      <c r="KA13" s="165">
        <v>57.710799999999999</v>
      </c>
      <c r="KB13" s="165">
        <v>-46.261099999999999</v>
      </c>
      <c r="KC13" s="165">
        <v>-76.265500000000003</v>
      </c>
      <c r="KD13" s="165">
        <v>49.436999999999998</v>
      </c>
      <c r="KE13" s="165">
        <v>26.65</v>
      </c>
      <c r="KF13" s="165">
        <v>-39.799999999999997</v>
      </c>
      <c r="KG13" s="165">
        <v>39.5</v>
      </c>
      <c r="KH13" s="165">
        <v>20.7425</v>
      </c>
      <c r="KI13" s="165">
        <v>121.27889999999999</v>
      </c>
    </row>
    <row r="14" spans="1:295" ht="18" customHeight="1" x14ac:dyDescent="0.3">
      <c r="A14" s="162" t="s">
        <v>61</v>
      </c>
      <c r="B14" s="162" t="s">
        <v>813</v>
      </c>
      <c r="C14" s="165">
        <v>0</v>
      </c>
      <c r="D14" s="165">
        <v>16.660399999999999</v>
      </c>
      <c r="E14" s="165">
        <v>-20.904599999999999</v>
      </c>
      <c r="F14" s="165">
        <v>-40.558500000000002</v>
      </c>
      <c r="G14" s="165">
        <v>16.348700000000001</v>
      </c>
      <c r="H14" s="166"/>
      <c r="I14" s="165">
        <v>36.768700000000003</v>
      </c>
      <c r="J14" s="165">
        <v>-65.200900000000004</v>
      </c>
      <c r="K14" s="165">
        <v>41.468800000000002</v>
      </c>
      <c r="L14" s="165">
        <v>21.011399999999998</v>
      </c>
      <c r="M14" s="165">
        <v>20.4649</v>
      </c>
      <c r="N14" s="165">
        <v>28.86</v>
      </c>
      <c r="O14" s="165">
        <v>-36.030999999999999</v>
      </c>
      <c r="P14" s="166"/>
      <c r="Q14" s="165">
        <v>9.1080000000000005</v>
      </c>
      <c r="R14" s="166"/>
      <c r="S14" s="165">
        <v>10.6569</v>
      </c>
      <c r="T14" s="165">
        <v>34.46</v>
      </c>
      <c r="U14" s="165">
        <v>12.2822</v>
      </c>
      <c r="V14" s="165">
        <v>12.5298</v>
      </c>
      <c r="W14" s="165">
        <v>20.492899999999999</v>
      </c>
      <c r="X14" s="165">
        <v>11.020300000000001</v>
      </c>
      <c r="Y14" s="165">
        <v>5.6847000000000003</v>
      </c>
      <c r="Z14" s="165">
        <v>6.0712999999999999</v>
      </c>
      <c r="AA14" s="166"/>
      <c r="AB14" s="166"/>
      <c r="AC14" s="165">
        <v>-31.42</v>
      </c>
      <c r="AD14" s="165">
        <v>-31.47</v>
      </c>
      <c r="AE14" s="166"/>
      <c r="AF14" s="165">
        <v>-28.86</v>
      </c>
      <c r="AG14" s="165">
        <v>35.200000000000003</v>
      </c>
      <c r="AH14" s="165">
        <v>5.6529999999999996</v>
      </c>
      <c r="AI14" s="165">
        <v>0.156</v>
      </c>
      <c r="AJ14" s="166">
        <v>0</v>
      </c>
      <c r="AK14" s="165">
        <v>-26.08</v>
      </c>
      <c r="AL14" s="165">
        <v>-51.09</v>
      </c>
      <c r="AM14" s="165">
        <v>26.27</v>
      </c>
      <c r="AN14" s="165">
        <v>27.25</v>
      </c>
      <c r="AO14" s="165">
        <v>13.571199999999999</v>
      </c>
      <c r="AP14" s="165">
        <v>2.9544999999999999</v>
      </c>
      <c r="AQ14" s="165">
        <v>53.434399999999997</v>
      </c>
      <c r="AR14" s="165">
        <v>55.427399999999999</v>
      </c>
      <c r="AS14" s="165">
        <v>31.308900000000001</v>
      </c>
      <c r="AT14" s="165">
        <v>-33.8917</v>
      </c>
      <c r="AU14" s="165">
        <v>-34.037799999999997</v>
      </c>
      <c r="AV14" s="165">
        <v>36.635199999999998</v>
      </c>
      <c r="AW14" s="165">
        <v>34.890599999999999</v>
      </c>
      <c r="AX14" s="165">
        <v>54.119500000000002</v>
      </c>
      <c r="AY14" s="165">
        <v>54.923299999999998</v>
      </c>
      <c r="AZ14" s="165">
        <v>54.427799999999998</v>
      </c>
      <c r="BA14" s="166"/>
      <c r="BB14" s="165">
        <v>-414.17579999999998</v>
      </c>
      <c r="BC14" s="165">
        <v>3.9925000000000002</v>
      </c>
      <c r="BD14" s="165">
        <v>-11.6</v>
      </c>
      <c r="BE14" s="165">
        <v>-12.4</v>
      </c>
      <c r="BF14" s="165">
        <v>39.9908</v>
      </c>
      <c r="BG14" s="165">
        <v>38.139699999999998</v>
      </c>
      <c r="BH14" s="165">
        <v>-2.3178999999999998</v>
      </c>
      <c r="BI14" s="166"/>
      <c r="BJ14" s="165">
        <v>-72.118600000000001</v>
      </c>
      <c r="BK14" s="165">
        <v>-0.49919999999999998</v>
      </c>
      <c r="BL14" s="166"/>
      <c r="BM14" s="165">
        <v>2.2850999999999999</v>
      </c>
      <c r="BN14" s="165">
        <v>471.26670000000001</v>
      </c>
      <c r="BO14" s="165">
        <v>81.514899999999997</v>
      </c>
      <c r="BP14" s="165">
        <v>82.125299999999996</v>
      </c>
      <c r="BQ14" s="165">
        <v>-359.96199999999999</v>
      </c>
      <c r="BR14" s="165">
        <v>411.94549999999998</v>
      </c>
      <c r="BS14" s="166"/>
      <c r="BT14" s="165">
        <v>-77.030500000000004</v>
      </c>
      <c r="BU14" s="165">
        <v>77.749399999999994</v>
      </c>
      <c r="BV14" s="165">
        <v>65.046700000000001</v>
      </c>
      <c r="BW14" s="165">
        <v>22.78</v>
      </c>
      <c r="BX14" s="165">
        <v>21.48</v>
      </c>
      <c r="BY14" s="165">
        <v>46.35</v>
      </c>
      <c r="BZ14" s="165">
        <v>60.38</v>
      </c>
      <c r="CA14" s="165">
        <v>-9.1049000000000007</v>
      </c>
      <c r="CB14" s="165">
        <v>-8.1671999999999993</v>
      </c>
      <c r="CC14" s="165">
        <v>59.778300000000002</v>
      </c>
      <c r="CD14" s="165">
        <v>59.1815</v>
      </c>
      <c r="CE14" s="165">
        <v>38.312199999999997</v>
      </c>
      <c r="CF14" s="165">
        <v>-92.6417</v>
      </c>
      <c r="CG14" s="166"/>
      <c r="CH14" s="165">
        <v>-9.1000000000000004E-3</v>
      </c>
      <c r="CI14" s="166"/>
      <c r="CJ14" s="166"/>
      <c r="CK14" s="166"/>
      <c r="CL14" s="165">
        <v>88.8</v>
      </c>
      <c r="CM14" s="165">
        <v>78.7</v>
      </c>
      <c r="CN14" s="165">
        <v>-12.89</v>
      </c>
      <c r="CO14" s="165">
        <v>67.378900000000002</v>
      </c>
      <c r="CP14" s="165">
        <v>65.979100000000003</v>
      </c>
      <c r="CQ14" s="165">
        <v>63.997900000000001</v>
      </c>
      <c r="CR14" s="165">
        <v>-33.601100000000002</v>
      </c>
      <c r="CS14" s="165">
        <v>-32.605899999999998</v>
      </c>
      <c r="CT14" s="165">
        <v>59.117800000000003</v>
      </c>
      <c r="CU14" s="165">
        <v>-62.155099999999997</v>
      </c>
      <c r="CV14" s="165">
        <v>62.895499999999998</v>
      </c>
      <c r="CW14" s="165">
        <v>10.112</v>
      </c>
      <c r="CX14" s="165">
        <v>34.18</v>
      </c>
      <c r="CY14" s="165">
        <v>20.399999999999999</v>
      </c>
      <c r="CZ14" s="165">
        <v>53.2104</v>
      </c>
      <c r="DA14" s="165">
        <v>49.662799999999997</v>
      </c>
      <c r="DB14" s="165">
        <v>-24.28</v>
      </c>
      <c r="DC14" s="165">
        <v>-3.3772000000000002</v>
      </c>
      <c r="DD14" s="166"/>
      <c r="DE14" s="166"/>
      <c r="DF14" s="165">
        <v>-78.923699999999997</v>
      </c>
      <c r="DG14" s="165">
        <v>-11.957100000000001</v>
      </c>
      <c r="DH14" s="165">
        <v>-15.3756</v>
      </c>
      <c r="DI14" s="165">
        <v>-65.400000000000006</v>
      </c>
      <c r="DJ14" s="165">
        <v>-65</v>
      </c>
      <c r="DK14" s="165">
        <v>23.2224</v>
      </c>
      <c r="DL14" s="165">
        <v>31.063800000000001</v>
      </c>
      <c r="DM14" s="165">
        <v>31.950600000000001</v>
      </c>
      <c r="DN14" s="165">
        <v>43.9636</v>
      </c>
      <c r="DO14" s="165">
        <v>30.53</v>
      </c>
      <c r="DP14" s="165">
        <v>-3.12</v>
      </c>
      <c r="DQ14" s="165">
        <v>39.369999999999997</v>
      </c>
      <c r="DR14" s="165">
        <v>79.251999999999995</v>
      </c>
      <c r="DS14" s="165">
        <v>-28.77</v>
      </c>
      <c r="DT14" s="165">
        <v>-29.16</v>
      </c>
      <c r="DU14" s="165">
        <v>89.2</v>
      </c>
      <c r="DV14" s="165">
        <v>55.26</v>
      </c>
      <c r="DW14" s="165">
        <v>78.927300000000002</v>
      </c>
      <c r="DX14" s="165">
        <v>77.836399999999998</v>
      </c>
      <c r="DY14" s="165">
        <v>10.643599999999999</v>
      </c>
      <c r="DZ14" s="165">
        <v>9.1</v>
      </c>
      <c r="EA14" s="165">
        <v>185.9169</v>
      </c>
      <c r="EB14" s="165">
        <v>136.0361</v>
      </c>
      <c r="EC14" s="165">
        <v>131.06270000000001</v>
      </c>
      <c r="ED14" s="165">
        <v>132.6404</v>
      </c>
      <c r="EE14" s="165">
        <v>91.656000000000006</v>
      </c>
      <c r="EF14" s="165">
        <v>82.440399999999997</v>
      </c>
      <c r="EG14" s="165">
        <v>-22.225000000000001</v>
      </c>
      <c r="EH14" s="165">
        <v>375.33229999999998</v>
      </c>
      <c r="EI14" s="165">
        <v>349.13749999999999</v>
      </c>
      <c r="EJ14" s="166"/>
      <c r="EK14" s="165">
        <v>-30.636800000000001</v>
      </c>
      <c r="EL14" s="165">
        <v>-27.409700000000001</v>
      </c>
      <c r="EM14" s="165">
        <v>-10.3126</v>
      </c>
      <c r="EN14" s="165">
        <v>31.578700000000001</v>
      </c>
      <c r="EO14" s="165">
        <v>31.4404</v>
      </c>
      <c r="EP14" s="165">
        <v>139.83600000000001</v>
      </c>
      <c r="EQ14" s="165">
        <v>-70.448700000000002</v>
      </c>
      <c r="ER14" s="165">
        <v>-71.278099999999995</v>
      </c>
      <c r="ES14" s="165">
        <v>-48.818899999999999</v>
      </c>
      <c r="ET14" s="165">
        <v>0</v>
      </c>
      <c r="EU14" s="165">
        <v>-15</v>
      </c>
      <c r="EV14" s="165">
        <v>88.8</v>
      </c>
      <c r="EW14" s="165">
        <v>12.311199999999999</v>
      </c>
      <c r="EX14" s="165">
        <v>7.5308000000000002</v>
      </c>
      <c r="EY14" s="165">
        <v>-38.7729</v>
      </c>
      <c r="EZ14" s="165">
        <v>-37.894799999999996</v>
      </c>
      <c r="FA14" s="165">
        <v>11.1294</v>
      </c>
      <c r="FB14" s="165">
        <v>-84.0017</v>
      </c>
      <c r="FC14" s="165">
        <v>41.195399999999999</v>
      </c>
      <c r="FD14" s="165">
        <v>22.093599999999999</v>
      </c>
      <c r="FE14" s="166"/>
      <c r="FF14" s="165">
        <v>22.0413</v>
      </c>
      <c r="FG14" s="165">
        <v>39.409999999999997</v>
      </c>
      <c r="FH14" s="165">
        <v>39.826900000000002</v>
      </c>
      <c r="FI14" s="165">
        <v>38.546399999999998</v>
      </c>
      <c r="FJ14" s="165">
        <v>8.7077000000000009</v>
      </c>
      <c r="FK14" s="165">
        <v>7.2005999999999997</v>
      </c>
      <c r="FL14" s="165">
        <v>88.416899999999998</v>
      </c>
      <c r="FM14" s="165">
        <v>-10.053000000000001</v>
      </c>
      <c r="FN14" s="165">
        <v>-8.5543999999999993</v>
      </c>
      <c r="FO14" s="165">
        <v>65.3767</v>
      </c>
      <c r="FP14" s="165">
        <v>81.499899999999997</v>
      </c>
      <c r="FQ14" s="165">
        <v>6.5571000000000002</v>
      </c>
      <c r="FR14" s="165">
        <v>1.51</v>
      </c>
      <c r="FS14" s="165">
        <v>14.1805</v>
      </c>
      <c r="FT14" s="165">
        <v>0.75229999999999997</v>
      </c>
      <c r="FU14" s="165">
        <v>-9.0500000000000007</v>
      </c>
      <c r="FV14" s="165">
        <v>17.07</v>
      </c>
      <c r="FW14" s="165">
        <v>0</v>
      </c>
      <c r="FX14" s="166"/>
      <c r="FY14" s="165">
        <v>-7.3819999999999997</v>
      </c>
      <c r="FZ14" s="165">
        <v>4.2670000000000003</v>
      </c>
      <c r="GA14" s="166"/>
      <c r="GB14" s="165">
        <v>29.91</v>
      </c>
      <c r="GC14" s="165">
        <v>-81.986699999999999</v>
      </c>
      <c r="GD14" s="165">
        <v>-62.3504</v>
      </c>
      <c r="GE14" s="166"/>
      <c r="GF14" s="165">
        <v>64.012799999999999</v>
      </c>
      <c r="GG14" s="165">
        <v>24.7</v>
      </c>
      <c r="GH14" s="165">
        <v>-7.8483000000000001</v>
      </c>
      <c r="GI14" s="165">
        <v>1.0338000000000001</v>
      </c>
      <c r="GJ14" s="165">
        <v>0</v>
      </c>
      <c r="GK14" s="165">
        <v>1.4585999999999999</v>
      </c>
      <c r="GL14" s="166"/>
      <c r="GM14" s="166"/>
      <c r="GN14" s="165">
        <v>-12.4161</v>
      </c>
      <c r="GO14" s="165">
        <v>-20.302399999999999</v>
      </c>
      <c r="GP14" s="165">
        <v>16.354399999999998</v>
      </c>
      <c r="GQ14" s="165">
        <v>21.0397</v>
      </c>
      <c r="GR14" s="165">
        <v>60.6708</v>
      </c>
      <c r="GS14" s="165">
        <v>62.4572</v>
      </c>
      <c r="GT14" s="165">
        <v>-102.0889</v>
      </c>
      <c r="GU14" s="165">
        <v>-16.732500000000002</v>
      </c>
      <c r="GV14" s="165">
        <v>20.714300000000001</v>
      </c>
      <c r="GW14" s="165">
        <v>-35.037599999999998</v>
      </c>
      <c r="GX14" s="165">
        <v>10.9132</v>
      </c>
      <c r="GY14" s="165">
        <v>4.1993</v>
      </c>
      <c r="GZ14" s="165">
        <v>3.9024999999999999</v>
      </c>
      <c r="HA14" s="165">
        <v>11.755000000000001</v>
      </c>
      <c r="HB14" s="165">
        <v>129.41820000000001</v>
      </c>
      <c r="HC14" s="165">
        <v>128.9915</v>
      </c>
      <c r="HD14" s="165">
        <v>228.8</v>
      </c>
      <c r="HE14" s="165">
        <v>-230.2937</v>
      </c>
      <c r="HF14" s="165">
        <v>-500.90179999999998</v>
      </c>
      <c r="HG14" s="165">
        <v>501.69760000000002</v>
      </c>
      <c r="HH14" s="165">
        <v>528.846</v>
      </c>
      <c r="HI14" s="165">
        <v>-122.5368</v>
      </c>
      <c r="HJ14" s="165">
        <v>-123.9862</v>
      </c>
      <c r="HK14" s="165">
        <v>-63.388599999999997</v>
      </c>
      <c r="HL14" s="165">
        <v>-55.381100000000004</v>
      </c>
      <c r="HM14" s="165">
        <v>65.820800000000006</v>
      </c>
      <c r="HN14" s="165">
        <v>63.4514</v>
      </c>
      <c r="HO14" s="166"/>
      <c r="HP14" s="166"/>
      <c r="HQ14" s="165">
        <v>40.312199999999997</v>
      </c>
      <c r="HR14" s="165">
        <v>40.411099999999998</v>
      </c>
      <c r="HS14" s="165">
        <v>-45.070700000000002</v>
      </c>
      <c r="HT14" s="165">
        <v>-45.289000000000001</v>
      </c>
      <c r="HU14" s="165">
        <v>82.53</v>
      </c>
      <c r="HV14" s="165">
        <v>81.53</v>
      </c>
      <c r="HW14" s="165">
        <v>22</v>
      </c>
      <c r="HX14" s="165">
        <v>22.6</v>
      </c>
      <c r="HY14" s="165">
        <v>21.904199999999999</v>
      </c>
      <c r="HZ14" s="165">
        <v>28.08</v>
      </c>
      <c r="IA14" s="165">
        <v>-341.86849999999998</v>
      </c>
      <c r="IB14" s="165">
        <v>103.9768</v>
      </c>
      <c r="IC14" s="165">
        <v>102.70610000000001</v>
      </c>
      <c r="ID14" s="166"/>
      <c r="IE14" s="165">
        <v>-35.299999999999997</v>
      </c>
      <c r="IF14" s="165">
        <v>-39.5</v>
      </c>
      <c r="IG14" s="165">
        <v>-39.6</v>
      </c>
      <c r="IH14" s="165">
        <v>0.99239999999999995</v>
      </c>
      <c r="II14" s="166"/>
      <c r="IJ14" s="165">
        <v>-519.69960000000003</v>
      </c>
      <c r="IK14" s="165">
        <v>-301.14109999999999</v>
      </c>
      <c r="IL14" s="165">
        <v>410.25720000000001</v>
      </c>
      <c r="IM14" s="165">
        <v>343.66050000000001</v>
      </c>
      <c r="IN14" s="165">
        <v>-19.822600000000001</v>
      </c>
      <c r="IO14" s="165">
        <v>-337.14229999999998</v>
      </c>
      <c r="IP14" s="165">
        <v>334.93790000000001</v>
      </c>
      <c r="IQ14" s="165">
        <v>-149.29830000000001</v>
      </c>
      <c r="IR14" s="165">
        <v>-219.541</v>
      </c>
      <c r="IS14" s="165">
        <v>-327.85390000000001</v>
      </c>
      <c r="IT14" s="165">
        <v>88.391900000000007</v>
      </c>
      <c r="IU14" s="165">
        <v>87.408000000000001</v>
      </c>
      <c r="IV14" s="165">
        <v>150.31909999999999</v>
      </c>
      <c r="IW14" s="165">
        <v>-402.71409999999997</v>
      </c>
      <c r="IX14" s="165">
        <v>224.518</v>
      </c>
      <c r="IY14" s="165">
        <v>-175.76320000000001</v>
      </c>
      <c r="IZ14" s="165">
        <v>177.39279999999999</v>
      </c>
      <c r="JA14" s="165">
        <v>-11.2845</v>
      </c>
      <c r="JB14" s="166"/>
      <c r="JC14" s="165">
        <v>13.76</v>
      </c>
      <c r="JD14" s="166"/>
      <c r="JE14" s="165">
        <v>7.3230000000000004</v>
      </c>
      <c r="JF14" s="165">
        <v>-14</v>
      </c>
      <c r="JG14" s="165">
        <v>-11.92</v>
      </c>
      <c r="JH14" s="166"/>
      <c r="JI14" s="165">
        <v>11.3695</v>
      </c>
      <c r="JJ14" s="165">
        <v>-32.198099999999997</v>
      </c>
      <c r="JK14" s="165">
        <v>-35.6252</v>
      </c>
      <c r="JL14" s="165">
        <v>27</v>
      </c>
      <c r="JM14" s="165">
        <v>48.63</v>
      </c>
      <c r="JN14" s="165">
        <v>48.606999999999999</v>
      </c>
      <c r="JO14" s="165">
        <v>11.2227</v>
      </c>
      <c r="JP14" s="165">
        <v>13.3851</v>
      </c>
      <c r="JQ14" s="165">
        <v>41.7667</v>
      </c>
      <c r="JR14" s="165">
        <v>42.735999999999997</v>
      </c>
      <c r="JS14" s="165">
        <v>42.704700000000003</v>
      </c>
      <c r="JT14" s="166"/>
      <c r="JU14" s="165">
        <v>35.4</v>
      </c>
      <c r="JV14" s="165">
        <v>23.958100000000002</v>
      </c>
      <c r="JW14" s="165">
        <v>5.31</v>
      </c>
      <c r="JX14" s="166"/>
      <c r="JY14" s="165">
        <v>-52.854900000000001</v>
      </c>
      <c r="JZ14" s="165">
        <v>81.659599999999998</v>
      </c>
      <c r="KA14" s="165">
        <v>63.860199999999999</v>
      </c>
      <c r="KB14" s="165">
        <v>-53.076900000000002</v>
      </c>
      <c r="KC14" s="165">
        <v>-80.478899999999996</v>
      </c>
      <c r="KD14" s="165">
        <v>54.588999999999999</v>
      </c>
      <c r="KE14" s="165">
        <v>24.964500000000001</v>
      </c>
      <c r="KF14" s="165">
        <v>-43.8</v>
      </c>
      <c r="KG14" s="165">
        <v>43.1</v>
      </c>
      <c r="KH14" s="165">
        <v>25.458400000000001</v>
      </c>
      <c r="KI14" s="165">
        <v>122.3079</v>
      </c>
    </row>
    <row r="15" spans="1:295" ht="18" customHeight="1" x14ac:dyDescent="0.3">
      <c r="A15" s="162" t="s">
        <v>61</v>
      </c>
      <c r="B15" s="162" t="s">
        <v>814</v>
      </c>
      <c r="C15" s="165">
        <v>0</v>
      </c>
      <c r="D15" s="165">
        <v>16.302800000000001</v>
      </c>
      <c r="E15" s="165">
        <v>-20.424600000000002</v>
      </c>
      <c r="F15" s="165">
        <v>-40.092599999999997</v>
      </c>
      <c r="G15" s="165">
        <v>16.993200000000002</v>
      </c>
      <c r="H15" s="166"/>
      <c r="I15" s="165">
        <v>36.761800000000001</v>
      </c>
      <c r="J15" s="165">
        <v>-63.188899999999997</v>
      </c>
      <c r="K15" s="165">
        <v>40.948399999999999</v>
      </c>
      <c r="L15" s="165">
        <v>20.787400000000002</v>
      </c>
      <c r="M15" s="165">
        <v>20.580100000000002</v>
      </c>
      <c r="N15" s="165">
        <v>4.4400000000000004</v>
      </c>
      <c r="O15" s="165">
        <v>-35.680999999999997</v>
      </c>
      <c r="P15" s="166"/>
      <c r="Q15" s="165">
        <v>9.1080000000000005</v>
      </c>
      <c r="R15" s="166"/>
      <c r="S15" s="165">
        <v>10.2697</v>
      </c>
      <c r="T15" s="165">
        <v>30.9328</v>
      </c>
      <c r="U15" s="165">
        <v>12.0206</v>
      </c>
      <c r="V15" s="165">
        <v>12.353999999999999</v>
      </c>
      <c r="W15" s="165">
        <v>20.034199999999998</v>
      </c>
      <c r="X15" s="165">
        <v>10.9878</v>
      </c>
      <c r="Y15" s="165">
        <v>6.0030000000000001</v>
      </c>
      <c r="Z15" s="165">
        <v>6.3254999999999999</v>
      </c>
      <c r="AA15" s="166"/>
      <c r="AB15" s="166"/>
      <c r="AC15" s="165">
        <v>-38.33</v>
      </c>
      <c r="AD15" s="165">
        <v>-38.18</v>
      </c>
      <c r="AE15" s="166"/>
      <c r="AF15" s="165">
        <v>-4.4400000000000004</v>
      </c>
      <c r="AG15" s="165">
        <v>35.200000000000003</v>
      </c>
      <c r="AH15" s="165">
        <v>6.4619999999999997</v>
      </c>
      <c r="AI15" s="165">
        <v>0.156</v>
      </c>
      <c r="AJ15" s="166">
        <v>0</v>
      </c>
      <c r="AK15" s="165">
        <v>-30.49</v>
      </c>
      <c r="AL15" s="165">
        <v>-59.49</v>
      </c>
      <c r="AM15" s="165">
        <v>30.7</v>
      </c>
      <c r="AN15" s="165">
        <v>30.77</v>
      </c>
      <c r="AO15" s="165">
        <v>13.384499999999999</v>
      </c>
      <c r="AP15" s="165">
        <v>2.9217</v>
      </c>
      <c r="AQ15" s="165">
        <v>52.989100000000001</v>
      </c>
      <c r="AR15" s="165">
        <v>54.8581</v>
      </c>
      <c r="AS15" s="165">
        <v>36.516399999999997</v>
      </c>
      <c r="AT15" s="165">
        <v>-36.034999999999997</v>
      </c>
      <c r="AU15" s="165">
        <v>-34.636099999999999</v>
      </c>
      <c r="AV15" s="165">
        <v>32.467599999999997</v>
      </c>
      <c r="AW15" s="165">
        <v>32.623800000000003</v>
      </c>
      <c r="AX15" s="165">
        <v>57.736400000000003</v>
      </c>
      <c r="AY15" s="165">
        <v>59.611899999999999</v>
      </c>
      <c r="AZ15" s="165">
        <v>45.2104</v>
      </c>
      <c r="BA15" s="166"/>
      <c r="BB15" s="165">
        <v>-438.85739999999998</v>
      </c>
      <c r="BC15" s="165">
        <v>4.1436000000000002</v>
      </c>
      <c r="BD15" s="165">
        <v>-11.7</v>
      </c>
      <c r="BE15" s="165">
        <v>-12.7</v>
      </c>
      <c r="BF15" s="165">
        <v>43.069099999999999</v>
      </c>
      <c r="BG15" s="165">
        <v>41.188499999999998</v>
      </c>
      <c r="BH15" s="165">
        <v>-2.4285999999999999</v>
      </c>
      <c r="BI15" s="166"/>
      <c r="BJ15" s="165">
        <v>-74.921599999999998</v>
      </c>
      <c r="BK15" s="165">
        <v>-1.3095000000000001</v>
      </c>
      <c r="BL15" s="166"/>
      <c r="BM15" s="165">
        <v>2.6806999999999999</v>
      </c>
      <c r="BN15" s="165">
        <v>492.26339999999999</v>
      </c>
      <c r="BO15" s="165">
        <v>85.787499999999994</v>
      </c>
      <c r="BP15" s="165">
        <v>84.688800000000001</v>
      </c>
      <c r="BQ15" s="165">
        <v>-378.93490000000003</v>
      </c>
      <c r="BR15" s="165">
        <v>429.57240000000002</v>
      </c>
      <c r="BS15" s="166"/>
      <c r="BT15" s="165">
        <v>-53.476700000000001</v>
      </c>
      <c r="BU15" s="165">
        <v>53.990299999999998</v>
      </c>
      <c r="BV15" s="165">
        <v>64.946899999999999</v>
      </c>
      <c r="BW15" s="165">
        <v>22.47</v>
      </c>
      <c r="BX15" s="165">
        <v>21.36</v>
      </c>
      <c r="BY15" s="166"/>
      <c r="BZ15" s="165">
        <v>59.77</v>
      </c>
      <c r="CA15" s="165">
        <v>-12.319900000000001</v>
      </c>
      <c r="CB15" s="165">
        <v>-12.453799999999999</v>
      </c>
      <c r="CC15" s="165">
        <v>62.656700000000001</v>
      </c>
      <c r="CD15" s="165">
        <v>63.822499999999998</v>
      </c>
      <c r="CE15" s="165">
        <v>38.013800000000003</v>
      </c>
      <c r="CF15" s="165">
        <v>-82.348200000000006</v>
      </c>
      <c r="CG15" s="166"/>
      <c r="CH15" s="165">
        <v>-0.14499999999999999</v>
      </c>
      <c r="CI15" s="166"/>
      <c r="CJ15" s="166"/>
      <c r="CK15" s="166"/>
      <c r="CL15" s="165">
        <v>86.4</v>
      </c>
      <c r="CM15" s="165">
        <v>77.2</v>
      </c>
      <c r="CN15" s="165">
        <v>-12.72</v>
      </c>
      <c r="CO15" s="165">
        <v>68.826999999999998</v>
      </c>
      <c r="CP15" s="165">
        <v>67.827399999999997</v>
      </c>
      <c r="CQ15" s="165">
        <v>65.778800000000004</v>
      </c>
      <c r="CR15" s="165">
        <v>-32.185000000000002</v>
      </c>
      <c r="CS15" s="165">
        <v>-31.820699999999999</v>
      </c>
      <c r="CT15" s="165">
        <v>62.390599999999999</v>
      </c>
      <c r="CU15" s="165">
        <v>-66.437600000000003</v>
      </c>
      <c r="CV15" s="165">
        <v>64.852000000000004</v>
      </c>
      <c r="CW15" s="165">
        <v>10.027200000000001</v>
      </c>
      <c r="CX15" s="165">
        <v>33.18</v>
      </c>
      <c r="CY15" s="165">
        <v>20.27</v>
      </c>
      <c r="CZ15" s="165">
        <v>51.804200000000002</v>
      </c>
      <c r="DA15" s="165">
        <v>49.076799999999999</v>
      </c>
      <c r="DB15" s="165">
        <v>-23.81</v>
      </c>
      <c r="DC15" s="165">
        <v>-14.946</v>
      </c>
      <c r="DD15" s="166"/>
      <c r="DE15" s="166"/>
      <c r="DF15" s="165">
        <v>-81.040899999999993</v>
      </c>
      <c r="DG15" s="165">
        <v>-11.7723</v>
      </c>
      <c r="DH15" s="165">
        <v>-14.9878</v>
      </c>
      <c r="DI15" s="165">
        <v>-67.7</v>
      </c>
      <c r="DJ15" s="165">
        <v>-67.5</v>
      </c>
      <c r="DK15" s="165">
        <v>23.046600000000002</v>
      </c>
      <c r="DL15" s="165">
        <v>30.477900000000002</v>
      </c>
      <c r="DM15" s="165">
        <v>32.889899999999997</v>
      </c>
      <c r="DN15" s="165">
        <v>43.9636</v>
      </c>
      <c r="DO15" s="166"/>
      <c r="DP15" s="165">
        <v>-3.6</v>
      </c>
      <c r="DQ15" s="165">
        <v>36.936500000000002</v>
      </c>
      <c r="DR15" s="165">
        <v>80.382099999999994</v>
      </c>
      <c r="DS15" s="165">
        <v>-28.36</v>
      </c>
      <c r="DT15" s="165">
        <v>-28.89</v>
      </c>
      <c r="DU15" s="165">
        <v>88.61</v>
      </c>
      <c r="DV15" s="165">
        <v>53.99</v>
      </c>
      <c r="DW15" s="165">
        <v>84.290899999999993</v>
      </c>
      <c r="DX15" s="165">
        <v>82.8</v>
      </c>
      <c r="DY15" s="165">
        <v>9.2459000000000007</v>
      </c>
      <c r="DZ15" s="165">
        <v>8.5908999999999995</v>
      </c>
      <c r="EA15" s="165">
        <v>183.22409999999999</v>
      </c>
      <c r="EB15" s="165">
        <v>135.99299999999999</v>
      </c>
      <c r="EC15" s="165">
        <v>131.01009999999999</v>
      </c>
      <c r="ED15" s="165">
        <v>131.714</v>
      </c>
      <c r="EE15" s="165">
        <v>82.248400000000004</v>
      </c>
      <c r="EF15" s="165">
        <v>73.419300000000007</v>
      </c>
      <c r="EG15" s="165">
        <v>-22.456</v>
      </c>
      <c r="EH15" s="165">
        <v>389.30869999999999</v>
      </c>
      <c r="EI15" s="165">
        <v>334.17200000000003</v>
      </c>
      <c r="EJ15" s="166"/>
      <c r="EK15" s="165">
        <v>-30.4025</v>
      </c>
      <c r="EL15" s="165">
        <v>-27.768999999999998</v>
      </c>
      <c r="EM15" s="165">
        <v>11.1295</v>
      </c>
      <c r="EN15" s="165">
        <v>39.770699999999998</v>
      </c>
      <c r="EO15" s="165">
        <v>37.506999999999998</v>
      </c>
      <c r="EP15" s="165">
        <v>52.271999999999998</v>
      </c>
      <c r="EQ15" s="165">
        <v>-63.3322</v>
      </c>
      <c r="ER15" s="165">
        <v>-64.742500000000007</v>
      </c>
      <c r="ES15" s="165">
        <v>-32.338500000000003</v>
      </c>
      <c r="ET15" s="165">
        <v>0</v>
      </c>
      <c r="EU15" s="165">
        <v>-21.26</v>
      </c>
      <c r="EV15" s="165">
        <v>17.7</v>
      </c>
      <c r="EW15" s="165">
        <v>12.4186</v>
      </c>
      <c r="EX15" s="165">
        <v>23.558399999999999</v>
      </c>
      <c r="EY15" s="165">
        <v>-37.326799999999999</v>
      </c>
      <c r="EZ15" s="165">
        <v>-36.301099999999998</v>
      </c>
      <c r="FA15" s="165">
        <v>8.6089000000000002</v>
      </c>
      <c r="FB15" s="165">
        <v>-64.912700000000001</v>
      </c>
      <c r="FC15" s="165">
        <v>27.663900000000002</v>
      </c>
      <c r="FD15" s="165">
        <v>22.196000000000002</v>
      </c>
      <c r="FE15" s="166"/>
      <c r="FF15" s="165">
        <v>21.6797</v>
      </c>
      <c r="FG15" s="165">
        <v>39.684399999999997</v>
      </c>
      <c r="FH15" s="165">
        <v>40.027200000000001</v>
      </c>
      <c r="FI15" s="165">
        <v>37.982599999999998</v>
      </c>
      <c r="FJ15" s="165">
        <v>12.3918</v>
      </c>
      <c r="FK15" s="165">
        <v>12.3918</v>
      </c>
      <c r="FL15" s="165">
        <v>92.2684</v>
      </c>
      <c r="FM15" s="165">
        <v>-6.7462</v>
      </c>
      <c r="FN15" s="165">
        <v>-5.6863999999999999</v>
      </c>
      <c r="FO15" s="165">
        <v>66.173100000000005</v>
      </c>
      <c r="FP15" s="165">
        <v>83.281199999999998</v>
      </c>
      <c r="FQ15" s="165">
        <v>8.1830999999999996</v>
      </c>
      <c r="FR15" s="165">
        <v>1.18</v>
      </c>
      <c r="FS15" s="165">
        <v>14.368499999999999</v>
      </c>
      <c r="FT15" s="165">
        <v>0.76329999999999998</v>
      </c>
      <c r="FU15" s="165">
        <v>-9.4700000000000006</v>
      </c>
      <c r="FV15" s="165">
        <v>17.87</v>
      </c>
      <c r="FW15" s="165">
        <v>0</v>
      </c>
      <c r="FX15" s="166"/>
      <c r="FY15" s="165">
        <v>-7.0679999999999996</v>
      </c>
      <c r="FZ15" s="165">
        <v>4.32</v>
      </c>
      <c r="GA15" s="166"/>
      <c r="GB15" s="165">
        <v>29.88</v>
      </c>
      <c r="GC15" s="165">
        <v>-84.486500000000007</v>
      </c>
      <c r="GD15" s="165">
        <v>-63.904499999999999</v>
      </c>
      <c r="GE15" s="165">
        <v>15.64</v>
      </c>
      <c r="GF15" s="165">
        <v>62.877899999999997</v>
      </c>
      <c r="GG15" s="165">
        <v>24.5</v>
      </c>
      <c r="GH15" s="165">
        <v>-8.0813000000000006</v>
      </c>
      <c r="GI15" s="165">
        <v>1.2189000000000001</v>
      </c>
      <c r="GJ15" s="165">
        <v>1.2529999999999999</v>
      </c>
      <c r="GK15" s="165">
        <v>1.4339</v>
      </c>
      <c r="GL15" s="166"/>
      <c r="GM15" s="166"/>
      <c r="GN15" s="165">
        <v>-12.229699999999999</v>
      </c>
      <c r="GO15" s="165">
        <v>-20.330300000000001</v>
      </c>
      <c r="GP15" s="165">
        <v>15.9185</v>
      </c>
      <c r="GQ15" s="165">
        <v>21.273499999999999</v>
      </c>
      <c r="GR15" s="165">
        <v>59.000900000000001</v>
      </c>
      <c r="GS15" s="165">
        <v>60.774700000000003</v>
      </c>
      <c r="GT15" s="165">
        <v>-104.39579999999999</v>
      </c>
      <c r="GU15" s="165">
        <v>-16.7182</v>
      </c>
      <c r="GV15" s="165">
        <v>20.800999999999998</v>
      </c>
      <c r="GW15" s="165">
        <v>-33.708599999999997</v>
      </c>
      <c r="GX15" s="166"/>
      <c r="GY15" s="165">
        <v>4.1505000000000001</v>
      </c>
      <c r="GZ15" s="165">
        <v>3.8708</v>
      </c>
      <c r="HA15" s="165">
        <v>12</v>
      </c>
      <c r="HB15" s="165">
        <v>126.2533</v>
      </c>
      <c r="HC15" s="165">
        <v>127.84569999999999</v>
      </c>
      <c r="HD15" s="165">
        <v>226.3</v>
      </c>
      <c r="HE15" s="165">
        <v>-223.75710000000001</v>
      </c>
      <c r="HF15" s="165">
        <v>-500.35700000000003</v>
      </c>
      <c r="HG15" s="165">
        <v>505.59019999999998</v>
      </c>
      <c r="HH15" s="165">
        <v>511.94979999999998</v>
      </c>
      <c r="HI15" s="165">
        <v>-121.8079</v>
      </c>
      <c r="HJ15" s="165">
        <v>-120.74209999999999</v>
      </c>
      <c r="HK15" s="165">
        <v>-66.372399999999999</v>
      </c>
      <c r="HL15" s="165">
        <v>-60.674599999999998</v>
      </c>
      <c r="HM15" s="165">
        <v>65.628299999999996</v>
      </c>
      <c r="HN15" s="165">
        <v>62.603299999999997</v>
      </c>
      <c r="HO15" s="166"/>
      <c r="HP15" s="166"/>
      <c r="HQ15" s="165">
        <v>37.873199999999997</v>
      </c>
      <c r="HR15" s="165">
        <v>37.664499999999997</v>
      </c>
      <c r="HS15" s="165">
        <v>-46.9544</v>
      </c>
      <c r="HT15" s="165">
        <v>-46.145699999999998</v>
      </c>
      <c r="HU15" s="165">
        <v>81.34</v>
      </c>
      <c r="HV15" s="165">
        <v>80.2</v>
      </c>
      <c r="HW15" s="165">
        <v>23.6</v>
      </c>
      <c r="HX15" s="165">
        <v>23.4</v>
      </c>
      <c r="HY15" s="165">
        <v>21.801600000000001</v>
      </c>
      <c r="HZ15" s="165">
        <v>28.48</v>
      </c>
      <c r="IA15" s="165">
        <v>-327.76080000000002</v>
      </c>
      <c r="IB15" s="165">
        <v>100.3308</v>
      </c>
      <c r="IC15" s="165">
        <v>100.0664</v>
      </c>
      <c r="ID15" s="165">
        <v>12.8</v>
      </c>
      <c r="IE15" s="165">
        <v>-35.299999999999997</v>
      </c>
      <c r="IF15" s="165">
        <v>-36.9</v>
      </c>
      <c r="IG15" s="165">
        <v>-37</v>
      </c>
      <c r="IH15" s="165">
        <v>0.82869999999999999</v>
      </c>
      <c r="II15" s="165">
        <v>0.54100000000000004</v>
      </c>
      <c r="IJ15" s="165">
        <v>-503.56560000000002</v>
      </c>
      <c r="IK15" s="165">
        <v>-290.98630000000003</v>
      </c>
      <c r="IL15" s="165">
        <v>397.50510000000003</v>
      </c>
      <c r="IM15" s="165">
        <v>335.26650000000001</v>
      </c>
      <c r="IN15" s="165">
        <v>-24.212</v>
      </c>
      <c r="IO15" s="165">
        <v>-323.30880000000002</v>
      </c>
      <c r="IP15" s="165">
        <v>326.60039999999998</v>
      </c>
      <c r="IQ15" s="165">
        <v>-140.10659999999999</v>
      </c>
      <c r="IR15" s="165">
        <v>-214.96770000000001</v>
      </c>
      <c r="IS15" s="165">
        <v>-321.57459999999998</v>
      </c>
      <c r="IT15" s="165">
        <v>87.574799999999996</v>
      </c>
      <c r="IU15" s="165">
        <v>86.023700000000005</v>
      </c>
      <c r="IV15" s="165">
        <v>143.76140000000001</v>
      </c>
      <c r="IW15" s="165">
        <v>-386.75020000000001</v>
      </c>
      <c r="IX15" s="165">
        <v>219.93520000000001</v>
      </c>
      <c r="IY15" s="165">
        <v>-171.9932</v>
      </c>
      <c r="IZ15" s="165">
        <v>170.81610000000001</v>
      </c>
      <c r="JA15" s="165">
        <v>-11.3642</v>
      </c>
      <c r="JB15" s="166"/>
      <c r="JC15" s="165">
        <v>13.76</v>
      </c>
      <c r="JD15" s="165">
        <v>7.3860000000000001</v>
      </c>
      <c r="JE15" s="165">
        <v>7.399</v>
      </c>
      <c r="JF15" s="165">
        <v>-13.68</v>
      </c>
      <c r="JG15" s="165">
        <v>-11.36</v>
      </c>
      <c r="JH15" s="166"/>
      <c r="JI15" s="165">
        <v>11.311500000000001</v>
      </c>
      <c r="JJ15" s="165">
        <v>-33.751399999999997</v>
      </c>
      <c r="JK15" s="165">
        <v>-36.592700000000001</v>
      </c>
      <c r="JL15" s="165">
        <v>30</v>
      </c>
      <c r="JM15" s="165">
        <v>51.720999999999997</v>
      </c>
      <c r="JN15" s="165">
        <v>50.598999999999997</v>
      </c>
      <c r="JO15" s="165">
        <v>11.2494</v>
      </c>
      <c r="JP15" s="165">
        <v>13.4115</v>
      </c>
      <c r="JQ15" s="165">
        <v>43.323399999999999</v>
      </c>
      <c r="JR15" s="165">
        <v>40.647100000000002</v>
      </c>
      <c r="JS15" s="165">
        <v>41.067399999999999</v>
      </c>
      <c r="JT15" s="166"/>
      <c r="JU15" s="165">
        <v>37.4</v>
      </c>
      <c r="JV15" s="165">
        <v>24.077500000000001</v>
      </c>
      <c r="JW15" s="165">
        <v>5.31</v>
      </c>
      <c r="JX15" s="166"/>
      <c r="JY15" s="165">
        <v>-60.489800000000002</v>
      </c>
      <c r="JZ15" s="165">
        <v>85.108699999999999</v>
      </c>
      <c r="KA15" s="165">
        <v>68.402600000000007</v>
      </c>
      <c r="KB15" s="165">
        <v>-60.1021</v>
      </c>
      <c r="KC15" s="165">
        <v>-83.692999999999998</v>
      </c>
      <c r="KD15" s="165">
        <v>58.466500000000003</v>
      </c>
      <c r="KE15" s="165">
        <v>24.121700000000001</v>
      </c>
      <c r="KF15" s="165">
        <v>-44.6</v>
      </c>
      <c r="KG15" s="165">
        <v>43.8</v>
      </c>
      <c r="KH15" s="165">
        <v>15.3462</v>
      </c>
      <c r="KI15" s="165">
        <v>136.2328</v>
      </c>
    </row>
    <row r="16" spans="1:295" ht="18" customHeight="1" x14ac:dyDescent="0.3">
      <c r="A16" s="162" t="s">
        <v>61</v>
      </c>
      <c r="B16" s="162" t="s">
        <v>815</v>
      </c>
      <c r="C16" s="167">
        <v>0</v>
      </c>
      <c r="D16" s="167">
        <v>16.131</v>
      </c>
      <c r="E16" s="167">
        <v>-20.204000000000001</v>
      </c>
      <c r="F16" s="167">
        <v>-39.593299999999999</v>
      </c>
      <c r="G16" s="167">
        <v>18.205300000000001</v>
      </c>
      <c r="H16" s="168"/>
      <c r="I16" s="167">
        <v>36.511699999999998</v>
      </c>
      <c r="J16" s="167">
        <v>-62.561599999999999</v>
      </c>
      <c r="K16" s="167">
        <v>40.924399999999999</v>
      </c>
      <c r="L16" s="167">
        <v>20.857399999999998</v>
      </c>
      <c r="M16" s="167">
        <v>20.343699999999998</v>
      </c>
      <c r="N16" s="167">
        <v>-4.4400000000000004</v>
      </c>
      <c r="O16" s="167">
        <v>-35.371000000000002</v>
      </c>
      <c r="P16" s="168"/>
      <c r="Q16" s="167">
        <v>9.1080000000000005</v>
      </c>
      <c r="R16" s="167">
        <v>-33</v>
      </c>
      <c r="S16" s="167">
        <v>9.3777000000000008</v>
      </c>
      <c r="T16" s="167">
        <v>29.622800000000002</v>
      </c>
      <c r="U16" s="167">
        <v>12.4618</v>
      </c>
      <c r="V16" s="167">
        <v>12.523099999999999</v>
      </c>
      <c r="W16" s="167">
        <v>20.954599999999999</v>
      </c>
      <c r="X16" s="167">
        <v>10.6601</v>
      </c>
      <c r="Y16" s="167">
        <v>5.9192</v>
      </c>
      <c r="Z16" s="167">
        <v>6.2614999999999998</v>
      </c>
      <c r="AA16" s="168"/>
      <c r="AB16" s="168"/>
      <c r="AC16" s="167">
        <v>-43.09</v>
      </c>
      <c r="AD16" s="167">
        <v>-43.19</v>
      </c>
      <c r="AE16" s="168"/>
      <c r="AF16" s="167">
        <v>4.4400000000000004</v>
      </c>
      <c r="AG16" s="167">
        <v>35.200000000000003</v>
      </c>
      <c r="AH16" s="167">
        <v>6.81</v>
      </c>
      <c r="AI16" s="167">
        <v>0.16200000000000001</v>
      </c>
      <c r="AJ16" s="168">
        <v>0</v>
      </c>
      <c r="AK16" s="167">
        <v>-31.46</v>
      </c>
      <c r="AL16" s="167">
        <v>-67.23</v>
      </c>
      <c r="AM16" s="167">
        <v>31.77</v>
      </c>
      <c r="AN16" s="167">
        <v>31.87</v>
      </c>
      <c r="AO16" s="167">
        <v>13.713200000000001</v>
      </c>
      <c r="AP16" s="167">
        <v>2.5648</v>
      </c>
      <c r="AQ16" s="167">
        <v>53.168799999999997</v>
      </c>
      <c r="AR16" s="167">
        <v>54.892899999999997</v>
      </c>
      <c r="AS16" s="167">
        <v>40.605499999999999</v>
      </c>
      <c r="AT16" s="167">
        <v>-32.954000000000001</v>
      </c>
      <c r="AU16" s="167">
        <v>-33.500999999999998</v>
      </c>
      <c r="AV16" s="167">
        <v>14.058</v>
      </c>
      <c r="AW16" s="167">
        <v>13.1175</v>
      </c>
      <c r="AX16" s="167">
        <v>62.692900000000002</v>
      </c>
      <c r="AY16" s="167">
        <v>63.898499999999999</v>
      </c>
      <c r="AZ16" s="167">
        <v>17.2424</v>
      </c>
      <c r="BA16" s="168"/>
      <c r="BB16" s="167">
        <v>-436.4135</v>
      </c>
      <c r="BC16" s="167">
        <v>3.3022</v>
      </c>
      <c r="BD16" s="167">
        <v>-10.9</v>
      </c>
      <c r="BE16" s="167">
        <v>-11.7</v>
      </c>
      <c r="BF16" s="167">
        <v>40.686500000000002</v>
      </c>
      <c r="BG16" s="167">
        <v>39.363500000000002</v>
      </c>
      <c r="BH16" s="167">
        <v>-2.5911</v>
      </c>
      <c r="BI16" s="168"/>
      <c r="BJ16" s="167">
        <v>-72.698800000000006</v>
      </c>
      <c r="BK16" s="167">
        <v>-1.0832999999999999</v>
      </c>
      <c r="BL16" s="168"/>
      <c r="BM16" s="167">
        <v>3.2382</v>
      </c>
      <c r="BN16" s="167">
        <v>492.38549999999998</v>
      </c>
      <c r="BO16" s="167">
        <v>86.5505</v>
      </c>
      <c r="BP16" s="167">
        <v>86.489400000000003</v>
      </c>
      <c r="BQ16" s="167">
        <v>-385.1816</v>
      </c>
      <c r="BR16" s="167">
        <v>425.06810000000002</v>
      </c>
      <c r="BS16" s="168"/>
      <c r="BT16" s="167">
        <v>-47.948999999999998</v>
      </c>
      <c r="BU16" s="167">
        <v>48.900799999999997</v>
      </c>
      <c r="BV16" s="167">
        <v>63.929000000000002</v>
      </c>
      <c r="BW16" s="167">
        <v>22.27</v>
      </c>
      <c r="BX16" s="167">
        <v>21.64</v>
      </c>
      <c r="BY16" s="167">
        <v>45.87</v>
      </c>
      <c r="BZ16" s="167">
        <v>59.37</v>
      </c>
      <c r="CA16" s="167">
        <v>-10.0426</v>
      </c>
      <c r="CB16" s="167">
        <v>-9.7746999999999993</v>
      </c>
      <c r="CC16" s="167">
        <v>60.0289</v>
      </c>
      <c r="CD16" s="167">
        <v>60.139299999999999</v>
      </c>
      <c r="CE16" s="167">
        <v>37.517099999999999</v>
      </c>
      <c r="CF16" s="167">
        <v>-89.248000000000005</v>
      </c>
      <c r="CG16" s="168"/>
      <c r="CH16" s="167">
        <v>-0.18679999999999999</v>
      </c>
      <c r="CI16" s="168"/>
      <c r="CJ16" s="168"/>
      <c r="CK16" s="168"/>
      <c r="CL16" s="167">
        <v>87.7</v>
      </c>
      <c r="CM16" s="167">
        <v>78.3</v>
      </c>
      <c r="CN16" s="167">
        <v>-12.67</v>
      </c>
      <c r="CO16" s="167">
        <v>66.004599999999996</v>
      </c>
      <c r="CP16" s="167">
        <v>65.4739</v>
      </c>
      <c r="CQ16" s="167">
        <v>64.696600000000004</v>
      </c>
      <c r="CR16" s="167">
        <v>-31.918700000000001</v>
      </c>
      <c r="CS16" s="167">
        <v>-31.070699999999999</v>
      </c>
      <c r="CT16" s="167">
        <v>62.7151</v>
      </c>
      <c r="CU16" s="167">
        <v>-65.290300000000002</v>
      </c>
      <c r="CV16" s="167">
        <v>64.579300000000003</v>
      </c>
      <c r="CW16" s="167">
        <v>9.9025999999999996</v>
      </c>
      <c r="CX16" s="167">
        <v>35.81</v>
      </c>
      <c r="CY16" s="167">
        <v>21.04</v>
      </c>
      <c r="CZ16" s="167">
        <v>53.679200000000002</v>
      </c>
      <c r="DA16" s="167">
        <v>50.248699999999999</v>
      </c>
      <c r="DB16" s="167">
        <v>-23.91</v>
      </c>
      <c r="DC16" s="167">
        <v>-15.574</v>
      </c>
      <c r="DD16" s="168"/>
      <c r="DE16" s="168"/>
      <c r="DF16" s="167">
        <v>-102.1267</v>
      </c>
      <c r="DG16" s="167">
        <v>-13.3385</v>
      </c>
      <c r="DH16" s="167">
        <v>-15.085699999999999</v>
      </c>
      <c r="DI16" s="167">
        <v>-65.3</v>
      </c>
      <c r="DJ16" s="167">
        <v>-65.2</v>
      </c>
      <c r="DK16" s="167">
        <v>22.535699999999999</v>
      </c>
      <c r="DL16" s="168"/>
      <c r="DM16" s="167">
        <v>34.768500000000003</v>
      </c>
      <c r="DN16" s="167">
        <v>43.9636</v>
      </c>
      <c r="DO16" s="167">
        <v>30.56</v>
      </c>
      <c r="DP16" s="167">
        <v>-4.58</v>
      </c>
      <c r="DQ16" s="167">
        <v>38.874000000000002</v>
      </c>
      <c r="DR16" s="167">
        <v>101.3783</v>
      </c>
      <c r="DS16" s="167">
        <v>-28.56</v>
      </c>
      <c r="DT16" s="167">
        <v>-28.99</v>
      </c>
      <c r="DU16" s="167">
        <v>89.29</v>
      </c>
      <c r="DV16" s="167">
        <v>53.19</v>
      </c>
      <c r="DW16" s="167">
        <v>101.7636</v>
      </c>
      <c r="DX16" s="167">
        <v>101.9636</v>
      </c>
      <c r="DY16" s="167">
        <v>17.2637</v>
      </c>
      <c r="DZ16" s="167">
        <v>16.827300000000001</v>
      </c>
      <c r="EA16" s="167">
        <v>199.74189999999999</v>
      </c>
      <c r="EB16" s="167">
        <v>151.8484</v>
      </c>
      <c r="EC16" s="167">
        <v>146.28190000000001</v>
      </c>
      <c r="ED16" s="167">
        <v>147.67750000000001</v>
      </c>
      <c r="EE16" s="167">
        <v>85.714600000000004</v>
      </c>
      <c r="EF16" s="167">
        <v>75.799000000000007</v>
      </c>
      <c r="EG16" s="167">
        <v>-22.306000000000001</v>
      </c>
      <c r="EH16" s="167">
        <v>398.48360000000002</v>
      </c>
      <c r="EI16" s="167">
        <v>339.8295</v>
      </c>
      <c r="EJ16" s="168"/>
      <c r="EK16" s="167">
        <v>-30.6144</v>
      </c>
      <c r="EL16" s="167">
        <v>-28.2258</v>
      </c>
      <c r="EM16" s="167">
        <v>0</v>
      </c>
      <c r="EN16" s="167">
        <v>39.298400000000001</v>
      </c>
      <c r="EO16" s="167">
        <v>37.681399999999996</v>
      </c>
      <c r="EP16" s="167">
        <v>69.168000000000006</v>
      </c>
      <c r="EQ16" s="167">
        <v>-60.857599999999998</v>
      </c>
      <c r="ER16" s="167">
        <v>-61.903500000000001</v>
      </c>
      <c r="ES16" s="167">
        <v>-37.747799999999998</v>
      </c>
      <c r="ET16" s="167">
        <v>14.75</v>
      </c>
      <c r="EU16" s="167">
        <v>-24.43</v>
      </c>
      <c r="EV16" s="167">
        <v>1</v>
      </c>
      <c r="EW16" s="167">
        <v>12.5329</v>
      </c>
      <c r="EX16" s="167">
        <v>22.146899999999999</v>
      </c>
      <c r="EY16" s="167">
        <v>-38.1982</v>
      </c>
      <c r="EZ16" s="167">
        <v>-37.150700000000001</v>
      </c>
      <c r="FA16" s="167">
        <v>10.854799999999999</v>
      </c>
      <c r="FB16" s="167">
        <v>-71.322599999999994</v>
      </c>
      <c r="FC16" s="167">
        <v>35.870800000000003</v>
      </c>
      <c r="FD16" s="167">
        <v>21.991199999999999</v>
      </c>
      <c r="FE16" s="168"/>
      <c r="FF16" s="167">
        <v>21.4832</v>
      </c>
      <c r="FG16" s="167">
        <v>42.392200000000003</v>
      </c>
      <c r="FH16" s="167">
        <v>42.8354</v>
      </c>
      <c r="FI16" s="167">
        <v>40.988700000000001</v>
      </c>
      <c r="FJ16" s="167">
        <v>11.052099999999999</v>
      </c>
      <c r="FK16" s="167">
        <v>10.382300000000001</v>
      </c>
      <c r="FL16" s="167">
        <v>94.947699999999998</v>
      </c>
      <c r="FM16" s="167">
        <v>-15.1305</v>
      </c>
      <c r="FN16" s="167">
        <v>-15.219099999999999</v>
      </c>
      <c r="FO16" s="167">
        <v>64.577299999999994</v>
      </c>
      <c r="FP16" s="167">
        <v>80.715800000000002</v>
      </c>
      <c r="FQ16" s="167">
        <v>7.2748999999999997</v>
      </c>
      <c r="FR16" s="167">
        <v>0.93</v>
      </c>
      <c r="FS16" s="167">
        <v>14.0633</v>
      </c>
      <c r="FT16" s="167">
        <v>0.73880000000000001</v>
      </c>
      <c r="FU16" s="167">
        <v>-8.89</v>
      </c>
      <c r="FV16" s="167">
        <v>17.88</v>
      </c>
      <c r="FW16" s="167">
        <v>0</v>
      </c>
      <c r="FX16" s="168"/>
      <c r="FY16" s="167">
        <v>-6.8920000000000003</v>
      </c>
      <c r="FZ16" s="167">
        <v>4.1740000000000004</v>
      </c>
      <c r="GA16" s="167">
        <v>11.7033</v>
      </c>
      <c r="GB16" s="167">
        <v>29.54</v>
      </c>
      <c r="GC16" s="167">
        <v>-83.23</v>
      </c>
      <c r="GD16" s="167">
        <v>-64.217600000000004</v>
      </c>
      <c r="GE16" s="167">
        <v>15.28</v>
      </c>
      <c r="GF16" s="167">
        <v>61.3949</v>
      </c>
      <c r="GG16" s="167">
        <v>23.3</v>
      </c>
      <c r="GH16" s="167">
        <v>-8.3545999999999996</v>
      </c>
      <c r="GI16" s="167">
        <v>1.2931999999999999</v>
      </c>
      <c r="GJ16" s="167">
        <v>1.5557000000000001</v>
      </c>
      <c r="GK16" s="167">
        <v>1.4207000000000001</v>
      </c>
      <c r="GL16" s="168"/>
      <c r="GM16" s="168"/>
      <c r="GN16" s="167">
        <v>-12.753299999999999</v>
      </c>
      <c r="GO16" s="167">
        <v>-20.517499999999998</v>
      </c>
      <c r="GP16" s="167">
        <v>15.9406</v>
      </c>
      <c r="GQ16" s="167">
        <v>21.4785</v>
      </c>
      <c r="GR16" s="167">
        <v>58.5595</v>
      </c>
      <c r="GS16" s="167">
        <v>58.9559</v>
      </c>
      <c r="GT16" s="167">
        <v>-101.2762</v>
      </c>
      <c r="GU16" s="167">
        <v>-16.762499999999999</v>
      </c>
      <c r="GV16" s="167">
        <v>20.684200000000001</v>
      </c>
      <c r="GW16" s="167">
        <v>-33.376300000000001</v>
      </c>
      <c r="GX16" s="168"/>
      <c r="GY16" s="167">
        <v>4.2481999999999998</v>
      </c>
      <c r="GZ16" s="167">
        <v>3.9657</v>
      </c>
      <c r="HA16" s="168"/>
      <c r="HB16" s="167">
        <v>128.83850000000001</v>
      </c>
      <c r="HC16" s="167">
        <v>127.9586</v>
      </c>
      <c r="HD16" s="167">
        <v>218.3</v>
      </c>
      <c r="HE16" s="167">
        <v>-220.88509999999999</v>
      </c>
      <c r="HF16" s="167">
        <v>-497.55579999999998</v>
      </c>
      <c r="HG16" s="167">
        <v>501.14550000000003</v>
      </c>
      <c r="HH16" s="167">
        <v>515.87940000000003</v>
      </c>
      <c r="HI16" s="167">
        <v>-121.77979999999999</v>
      </c>
      <c r="HJ16" s="167">
        <v>-121.72839999999999</v>
      </c>
      <c r="HK16" s="167">
        <v>-62.9026</v>
      </c>
      <c r="HL16" s="167">
        <v>-55.920200000000001</v>
      </c>
      <c r="HM16" s="167">
        <v>58.073999999999998</v>
      </c>
      <c r="HN16" s="167">
        <v>58.376100000000001</v>
      </c>
      <c r="HO16" s="168"/>
      <c r="HP16" s="168"/>
      <c r="HQ16" s="167">
        <v>41.202100000000002</v>
      </c>
      <c r="HR16" s="167">
        <v>41.235100000000003</v>
      </c>
      <c r="HS16" s="167">
        <v>-46.894100000000002</v>
      </c>
      <c r="HT16" s="167">
        <v>-47.507899999999999</v>
      </c>
      <c r="HU16" s="167">
        <v>81.22</v>
      </c>
      <c r="HV16" s="167">
        <v>81.83</v>
      </c>
      <c r="HW16" s="167">
        <v>24.5</v>
      </c>
      <c r="HX16" s="167">
        <v>24</v>
      </c>
      <c r="HY16" s="167">
        <v>21.9255</v>
      </c>
      <c r="HZ16" s="167">
        <v>28.32</v>
      </c>
      <c r="IA16" s="167">
        <v>-348.36579999999998</v>
      </c>
      <c r="IB16" s="167">
        <v>107.3257</v>
      </c>
      <c r="IC16" s="167">
        <v>107.48350000000001</v>
      </c>
      <c r="ID16" s="167">
        <v>13.3</v>
      </c>
      <c r="IE16" s="167">
        <v>-31.5</v>
      </c>
      <c r="IF16" s="167">
        <v>-38.6</v>
      </c>
      <c r="IG16" s="167">
        <v>-38.700000000000003</v>
      </c>
      <c r="IH16" s="167">
        <v>1.2736000000000001</v>
      </c>
      <c r="II16" s="167">
        <v>0.96750000000000003</v>
      </c>
      <c r="IJ16" s="167">
        <v>-509.45650000000001</v>
      </c>
      <c r="IK16" s="167">
        <v>-301.19110000000001</v>
      </c>
      <c r="IL16" s="167">
        <v>416.35149999999999</v>
      </c>
      <c r="IM16" s="167">
        <v>345.48009999999999</v>
      </c>
      <c r="IN16" s="167">
        <v>-15.911300000000001</v>
      </c>
      <c r="IO16" s="167">
        <v>-337.5985</v>
      </c>
      <c r="IP16" s="167">
        <v>335.95729999999998</v>
      </c>
      <c r="IQ16" s="167">
        <v>-153.10759999999999</v>
      </c>
      <c r="IR16" s="167">
        <v>-220.8</v>
      </c>
      <c r="IS16" s="167">
        <v>-336.05810000000002</v>
      </c>
      <c r="IT16" s="167">
        <v>87.461799999999997</v>
      </c>
      <c r="IU16" s="167">
        <v>86.263599999999997</v>
      </c>
      <c r="IV16" s="167">
        <v>154.81649999999999</v>
      </c>
      <c r="IW16" s="167">
        <v>-404.44970000000001</v>
      </c>
      <c r="IX16" s="167">
        <v>226.27799999999999</v>
      </c>
      <c r="IY16" s="167">
        <v>-175.1378</v>
      </c>
      <c r="IZ16" s="167">
        <v>179.9528</v>
      </c>
      <c r="JA16" s="167">
        <v>-10.493499999999999</v>
      </c>
      <c r="JB16" s="168"/>
      <c r="JC16" s="167">
        <v>15.44</v>
      </c>
      <c r="JD16" s="168"/>
      <c r="JE16" s="168"/>
      <c r="JF16" s="167">
        <v>-14.24</v>
      </c>
      <c r="JG16" s="167">
        <v>-10.4</v>
      </c>
      <c r="JH16" s="168"/>
      <c r="JI16" s="167">
        <v>10.93</v>
      </c>
      <c r="JJ16" s="167">
        <v>-33.192900000000002</v>
      </c>
      <c r="JK16" s="167">
        <v>-35.594700000000003</v>
      </c>
      <c r="JL16" s="167">
        <v>28.5</v>
      </c>
      <c r="JM16" s="167">
        <v>50.073999999999998</v>
      </c>
      <c r="JN16" s="167">
        <v>50.935000000000002</v>
      </c>
      <c r="JO16" s="167">
        <v>11.2403</v>
      </c>
      <c r="JP16" s="167">
        <v>13.4155</v>
      </c>
      <c r="JQ16" s="167">
        <v>39.752600000000001</v>
      </c>
      <c r="JR16" s="167">
        <v>38.274700000000003</v>
      </c>
      <c r="JS16" s="167">
        <v>38.373100000000001</v>
      </c>
      <c r="JT16" s="168"/>
      <c r="JU16" s="167">
        <v>31.7</v>
      </c>
      <c r="JV16" s="167">
        <v>22.786999999999999</v>
      </c>
      <c r="JW16" s="167">
        <v>5.35</v>
      </c>
      <c r="JX16" s="168"/>
      <c r="JY16" s="167">
        <v>-56.342300000000002</v>
      </c>
      <c r="JZ16" s="167">
        <v>82.0334</v>
      </c>
      <c r="KA16" s="167">
        <v>64.459100000000007</v>
      </c>
      <c r="KB16" s="167">
        <v>-56.122</v>
      </c>
      <c r="KC16" s="167">
        <v>-80.405500000000004</v>
      </c>
      <c r="KD16" s="167">
        <v>55.281199999999998</v>
      </c>
      <c r="KE16" s="167">
        <v>25.292200000000001</v>
      </c>
      <c r="KF16" s="167">
        <v>-41.6</v>
      </c>
      <c r="KG16" s="167">
        <v>40.799999999999997</v>
      </c>
      <c r="KH16" s="167">
        <v>27.636800000000001</v>
      </c>
      <c r="KI16" s="167">
        <v>120.2406</v>
      </c>
    </row>
    <row r="17" spans="1:295" ht="18" customHeight="1" x14ac:dyDescent="0.3">
      <c r="A17" s="162" t="s">
        <v>61</v>
      </c>
      <c r="B17" s="162" t="s">
        <v>816</v>
      </c>
      <c r="C17" s="163">
        <v>0</v>
      </c>
      <c r="D17" s="164"/>
      <c r="E17" s="164"/>
      <c r="F17" s="163">
        <v>-39.522300000000001</v>
      </c>
      <c r="G17" s="163">
        <v>18.4633</v>
      </c>
      <c r="H17" s="164"/>
      <c r="I17" s="163">
        <v>36.802500000000002</v>
      </c>
      <c r="J17" s="163">
        <v>-64.035200000000003</v>
      </c>
      <c r="K17" s="163">
        <v>41.084600000000002</v>
      </c>
      <c r="L17" s="163">
        <v>21.101400000000002</v>
      </c>
      <c r="M17" s="163">
        <v>20.586600000000001</v>
      </c>
      <c r="N17" s="163">
        <v>-4.4400000000000004</v>
      </c>
      <c r="O17" s="163">
        <v>-36.737000000000002</v>
      </c>
      <c r="P17" s="164"/>
      <c r="Q17" s="163">
        <v>9.9359999999999999</v>
      </c>
      <c r="R17" s="163">
        <v>-33</v>
      </c>
      <c r="S17" s="163">
        <v>7.6182999999999996</v>
      </c>
      <c r="T17" s="163">
        <v>30.7042</v>
      </c>
      <c r="U17" s="163">
        <v>12.219099999999999</v>
      </c>
      <c r="V17" s="163">
        <v>12.648</v>
      </c>
      <c r="W17" s="163">
        <v>20.575600000000001</v>
      </c>
      <c r="X17" s="163">
        <v>11.006399999999999</v>
      </c>
      <c r="Y17" s="163">
        <v>6.0274999999999999</v>
      </c>
      <c r="Z17" s="163">
        <v>5.9454000000000002</v>
      </c>
      <c r="AA17" s="164"/>
      <c r="AB17" s="164"/>
      <c r="AC17" s="163">
        <v>-42.4</v>
      </c>
      <c r="AD17" s="163">
        <v>-42.56</v>
      </c>
      <c r="AE17" s="164"/>
      <c r="AF17" s="163">
        <v>4.4400000000000004</v>
      </c>
      <c r="AG17" s="163">
        <v>35.200000000000003</v>
      </c>
      <c r="AH17" s="163">
        <v>7.17</v>
      </c>
      <c r="AI17" s="163">
        <v>0.16600000000000001</v>
      </c>
      <c r="AJ17" s="164">
        <v>0</v>
      </c>
      <c r="AK17" s="163">
        <v>-36.869999999999997</v>
      </c>
      <c r="AL17" s="163">
        <v>-59.12</v>
      </c>
      <c r="AM17" s="163">
        <v>36.659999999999997</v>
      </c>
      <c r="AN17" s="163">
        <v>36.28</v>
      </c>
      <c r="AO17" s="163">
        <v>14.236000000000001</v>
      </c>
      <c r="AP17" s="163">
        <v>1.3996999999999999</v>
      </c>
      <c r="AQ17" s="163">
        <v>52.805399999999999</v>
      </c>
      <c r="AR17" s="163">
        <v>55.2866</v>
      </c>
      <c r="AS17" s="163">
        <v>41.387900000000002</v>
      </c>
      <c r="AT17" s="163">
        <v>-36.168999999999997</v>
      </c>
      <c r="AU17" s="163">
        <v>-37.631900000000002</v>
      </c>
      <c r="AV17" s="163">
        <v>33.905500000000004</v>
      </c>
      <c r="AW17" s="163">
        <v>35.140999999999998</v>
      </c>
      <c r="AX17" s="163">
        <v>61.0854</v>
      </c>
      <c r="AY17" s="163">
        <v>62.692900000000002</v>
      </c>
      <c r="AZ17" s="163">
        <v>48.0197</v>
      </c>
      <c r="BA17" s="164"/>
      <c r="BB17" s="163">
        <v>-465.83580000000001</v>
      </c>
      <c r="BC17" s="163">
        <v>4.4363999999999999</v>
      </c>
      <c r="BD17" s="163">
        <v>-11.8</v>
      </c>
      <c r="BE17" s="163">
        <v>-12.4</v>
      </c>
      <c r="BF17" s="163">
        <v>44.177500000000002</v>
      </c>
      <c r="BG17" s="163">
        <v>42.673400000000001</v>
      </c>
      <c r="BH17" s="163">
        <v>-2.6267999999999998</v>
      </c>
      <c r="BI17" s="164"/>
      <c r="BJ17" s="163">
        <v>-77.7303</v>
      </c>
      <c r="BK17" s="163">
        <v>-1.5892999999999999</v>
      </c>
      <c r="BL17" s="163">
        <v>1.9263999999999999</v>
      </c>
      <c r="BM17" s="163">
        <v>3.7557</v>
      </c>
      <c r="BN17" s="163">
        <v>521.98839999999996</v>
      </c>
      <c r="BO17" s="163">
        <v>87.282899999999998</v>
      </c>
      <c r="BP17" s="163">
        <v>87.313400000000001</v>
      </c>
      <c r="BQ17" s="163">
        <v>-387.86020000000002</v>
      </c>
      <c r="BR17" s="163">
        <v>448.37670000000003</v>
      </c>
      <c r="BS17" s="164"/>
      <c r="BT17" s="163">
        <v>-61.240600000000001</v>
      </c>
      <c r="BU17" s="163">
        <v>62.709600000000002</v>
      </c>
      <c r="BV17" s="163">
        <v>64.966899999999995</v>
      </c>
      <c r="BW17" s="163">
        <v>22.78</v>
      </c>
      <c r="BX17" s="163">
        <v>21.93</v>
      </c>
      <c r="BY17" s="163">
        <v>46.38</v>
      </c>
      <c r="BZ17" s="163">
        <v>59.98</v>
      </c>
      <c r="CA17" s="163">
        <v>-7.2294999999999998</v>
      </c>
      <c r="CB17" s="163">
        <v>-7.0955000000000004</v>
      </c>
      <c r="CC17" s="163">
        <v>59.257800000000003</v>
      </c>
      <c r="CD17" s="163">
        <v>60.052799999999998</v>
      </c>
      <c r="CE17" s="163">
        <v>38.955500000000001</v>
      </c>
      <c r="CF17" s="163">
        <v>-99.822900000000004</v>
      </c>
      <c r="CG17" s="164"/>
      <c r="CH17" s="163">
        <v>1.2884</v>
      </c>
      <c r="CI17" s="164"/>
      <c r="CJ17" s="164"/>
      <c r="CK17" s="164"/>
      <c r="CL17" s="163">
        <v>88.9</v>
      </c>
      <c r="CM17" s="163">
        <v>79.7</v>
      </c>
      <c r="CN17" s="163">
        <v>-12.76</v>
      </c>
      <c r="CO17" s="163">
        <v>65.845100000000002</v>
      </c>
      <c r="CP17" s="163">
        <v>64.55</v>
      </c>
      <c r="CQ17" s="163">
        <v>63.655500000000004</v>
      </c>
      <c r="CR17" s="163">
        <v>-35.869300000000003</v>
      </c>
      <c r="CS17" s="163">
        <v>-35.904800000000002</v>
      </c>
      <c r="CT17" s="163">
        <v>67.668300000000002</v>
      </c>
      <c r="CU17" s="163">
        <v>-67.202399999999997</v>
      </c>
      <c r="CV17" s="163">
        <v>70.897900000000007</v>
      </c>
      <c r="CW17" s="163">
        <v>10.1225</v>
      </c>
      <c r="CX17" s="163">
        <v>34.21</v>
      </c>
      <c r="CY17" s="163">
        <v>20.46</v>
      </c>
      <c r="CZ17" s="163">
        <v>53.913600000000002</v>
      </c>
      <c r="DA17" s="163">
        <v>50.981099999999998</v>
      </c>
      <c r="DB17" s="163">
        <v>-24.19</v>
      </c>
      <c r="DC17" s="163">
        <v>-3.4887999999999999</v>
      </c>
      <c r="DD17" s="164"/>
      <c r="DE17" s="164"/>
      <c r="DF17" s="163">
        <v>-101.545</v>
      </c>
      <c r="DG17" s="163">
        <v>-13.5402</v>
      </c>
      <c r="DH17" s="163">
        <v>-15.3301</v>
      </c>
      <c r="DI17" s="164"/>
      <c r="DJ17" s="164"/>
      <c r="DK17" s="163">
        <v>23.0411</v>
      </c>
      <c r="DL17" s="163">
        <v>31.063800000000001</v>
      </c>
      <c r="DM17" s="163">
        <v>34.768500000000003</v>
      </c>
      <c r="DN17" s="163">
        <v>44.549599999999998</v>
      </c>
      <c r="DO17" s="163">
        <v>30.87</v>
      </c>
      <c r="DP17" s="163">
        <v>-4.4000000000000004</v>
      </c>
      <c r="DQ17" s="163">
        <v>39.091000000000001</v>
      </c>
      <c r="DR17" s="163">
        <v>100.6507</v>
      </c>
      <c r="DS17" s="163">
        <v>-28.71</v>
      </c>
      <c r="DT17" s="163">
        <v>-29.22</v>
      </c>
      <c r="DU17" s="163">
        <v>91.08</v>
      </c>
      <c r="DV17" s="163">
        <v>53.72</v>
      </c>
      <c r="DW17" s="163">
        <v>99.363600000000005</v>
      </c>
      <c r="DX17" s="163">
        <v>100.0545</v>
      </c>
      <c r="DY17" s="163">
        <v>18.4924</v>
      </c>
      <c r="DZ17" s="163">
        <v>18.381799999999998</v>
      </c>
      <c r="EA17" s="163">
        <v>199.21780000000001</v>
      </c>
      <c r="EB17" s="163">
        <v>152.97829999999999</v>
      </c>
      <c r="EC17" s="163">
        <v>145.92570000000001</v>
      </c>
      <c r="ED17" s="163">
        <v>148.6926</v>
      </c>
      <c r="EE17" s="163">
        <v>105.4645</v>
      </c>
      <c r="EF17" s="163">
        <v>97.6691</v>
      </c>
      <c r="EG17" s="163">
        <v>-21.670999999999999</v>
      </c>
      <c r="EH17" s="163">
        <v>401.30290000000002</v>
      </c>
      <c r="EI17" s="163">
        <v>349.22430000000003</v>
      </c>
      <c r="EJ17" s="164"/>
      <c r="EK17" s="163">
        <v>-31.4648</v>
      </c>
      <c r="EL17" s="163">
        <v>-28.7956</v>
      </c>
      <c r="EM17" s="163">
        <v>-14.7898</v>
      </c>
      <c r="EN17" s="163">
        <v>30.439900000000002</v>
      </c>
      <c r="EO17" s="163">
        <v>29.109400000000001</v>
      </c>
      <c r="EP17" s="163">
        <v>176.7</v>
      </c>
      <c r="EQ17" s="163">
        <v>-72.180599999999998</v>
      </c>
      <c r="ER17" s="163">
        <v>-73.912499999999994</v>
      </c>
      <c r="ES17" s="163">
        <v>-57.622500000000002</v>
      </c>
      <c r="ET17" s="163">
        <v>0</v>
      </c>
      <c r="EU17" s="163">
        <v>-23.86</v>
      </c>
      <c r="EV17" s="163">
        <v>117.6</v>
      </c>
      <c r="EW17" s="163">
        <v>12.9491</v>
      </c>
      <c r="EX17" s="163">
        <v>3.4379</v>
      </c>
      <c r="EY17" s="163">
        <v>-38.017400000000002</v>
      </c>
      <c r="EZ17" s="163">
        <v>-36.920299999999997</v>
      </c>
      <c r="FA17" s="163">
        <v>10.8687</v>
      </c>
      <c r="FB17" s="163">
        <v>-92.478099999999998</v>
      </c>
      <c r="FC17" s="163">
        <v>55.320999999999998</v>
      </c>
      <c r="FD17" s="163">
        <v>22.1386</v>
      </c>
      <c r="FE17" s="164"/>
      <c r="FF17" s="163">
        <v>22.166699999999999</v>
      </c>
      <c r="FG17" s="163">
        <v>40.3996</v>
      </c>
      <c r="FH17" s="163">
        <v>40.817700000000002</v>
      </c>
      <c r="FI17" s="163">
        <v>40.463299999999997</v>
      </c>
      <c r="FJ17" s="163">
        <v>8.2053999999999991</v>
      </c>
      <c r="FK17" s="163">
        <v>6.8657000000000004</v>
      </c>
      <c r="FL17" s="163">
        <v>95.617599999999996</v>
      </c>
      <c r="FM17" s="163">
        <v>-16.4846</v>
      </c>
      <c r="FN17" s="163">
        <v>-16.147400000000001</v>
      </c>
      <c r="FO17" s="163">
        <v>70.424400000000006</v>
      </c>
      <c r="FP17" s="163">
        <v>87.387500000000003</v>
      </c>
      <c r="FQ17" s="163">
        <v>6.0151000000000003</v>
      </c>
      <c r="FR17" s="163">
        <v>3.01</v>
      </c>
      <c r="FS17" s="163">
        <v>14.370900000000001</v>
      </c>
      <c r="FT17" s="163">
        <v>0.76329999999999998</v>
      </c>
      <c r="FU17" s="163">
        <v>-9.2799999999999994</v>
      </c>
      <c r="FV17" s="163">
        <v>16.43</v>
      </c>
      <c r="FW17" s="163">
        <v>0</v>
      </c>
      <c r="FX17" s="164"/>
      <c r="FY17" s="163">
        <v>-6.8330000000000002</v>
      </c>
      <c r="FZ17" s="163">
        <v>4.1669999999999998</v>
      </c>
      <c r="GA17" s="164"/>
      <c r="GB17" s="163">
        <v>29.35</v>
      </c>
      <c r="GC17" s="163">
        <v>-87.298100000000005</v>
      </c>
      <c r="GD17" s="163">
        <v>-68.883099999999999</v>
      </c>
      <c r="GE17" s="164"/>
      <c r="GF17" s="163">
        <v>61.045699999999997</v>
      </c>
      <c r="GG17" s="163">
        <v>24.6</v>
      </c>
      <c r="GH17" s="163">
        <v>-8.1880000000000006</v>
      </c>
      <c r="GI17" s="163">
        <v>1.8819999999999999</v>
      </c>
      <c r="GJ17" s="163">
        <v>1.8288</v>
      </c>
      <c r="GK17" s="163">
        <v>1.4764999999999999</v>
      </c>
      <c r="GL17" s="164"/>
      <c r="GM17" s="164"/>
      <c r="GN17" s="163">
        <v>-12.3386</v>
      </c>
      <c r="GO17" s="163">
        <v>-20.938400000000001</v>
      </c>
      <c r="GP17" s="163">
        <v>15.409800000000001</v>
      </c>
      <c r="GQ17" s="163">
        <v>21.689</v>
      </c>
      <c r="GR17" s="163">
        <v>60.524099999999997</v>
      </c>
      <c r="GS17" s="163">
        <v>62.336500000000001</v>
      </c>
      <c r="GT17" s="163">
        <v>-107.0468</v>
      </c>
      <c r="GU17" s="163">
        <v>-16.804200000000002</v>
      </c>
      <c r="GV17" s="163">
        <v>21.039100000000001</v>
      </c>
      <c r="GW17" s="163">
        <v>-33.212600000000002</v>
      </c>
      <c r="GX17" s="163">
        <v>10.2905</v>
      </c>
      <c r="GY17" s="163">
        <v>4.3654000000000002</v>
      </c>
      <c r="GZ17" s="163">
        <v>4.0606999999999998</v>
      </c>
      <c r="HA17" s="163">
        <v>11</v>
      </c>
      <c r="HB17" s="163">
        <v>127.2054</v>
      </c>
      <c r="HC17" s="163">
        <v>128.1773</v>
      </c>
      <c r="HD17" s="163">
        <v>223.8</v>
      </c>
      <c r="HE17" s="163">
        <v>-223.7063</v>
      </c>
      <c r="HF17" s="163">
        <v>-496.75740000000002</v>
      </c>
      <c r="HG17" s="163">
        <v>501.75990000000002</v>
      </c>
      <c r="HH17" s="163">
        <v>525.25049999999999</v>
      </c>
      <c r="HI17" s="163">
        <v>-120.819</v>
      </c>
      <c r="HJ17" s="163">
        <v>-122.22709999999999</v>
      </c>
      <c r="HK17" s="163">
        <v>-64.056600000000003</v>
      </c>
      <c r="HL17" s="163">
        <v>-56.703899999999997</v>
      </c>
      <c r="HM17" s="163">
        <v>59.257899999999999</v>
      </c>
      <c r="HN17" s="163">
        <v>58.518999999999998</v>
      </c>
      <c r="HO17" s="163">
        <v>-102.9472</v>
      </c>
      <c r="HP17" s="164"/>
      <c r="HQ17" s="163">
        <v>40.433100000000003</v>
      </c>
      <c r="HR17" s="163">
        <v>40.345199999999998</v>
      </c>
      <c r="HS17" s="163">
        <v>-50.529400000000003</v>
      </c>
      <c r="HT17" s="163">
        <v>-49.569200000000002</v>
      </c>
      <c r="HU17" s="163">
        <v>81.03</v>
      </c>
      <c r="HV17" s="163">
        <v>80.53</v>
      </c>
      <c r="HW17" s="163">
        <v>23</v>
      </c>
      <c r="HX17" s="163">
        <v>22.2</v>
      </c>
      <c r="HY17" s="163">
        <v>21.782399999999999</v>
      </c>
      <c r="HZ17" s="163">
        <v>29.52</v>
      </c>
      <c r="IA17" s="163">
        <v>-341.9821</v>
      </c>
      <c r="IB17" s="163">
        <v>105.72490000000001</v>
      </c>
      <c r="IC17" s="163">
        <v>105.5209</v>
      </c>
      <c r="ID17" s="163">
        <v>13.9</v>
      </c>
      <c r="IE17" s="163">
        <v>-34.299999999999997</v>
      </c>
      <c r="IF17" s="163">
        <v>-39.5</v>
      </c>
      <c r="IG17" s="163">
        <v>-38.9</v>
      </c>
      <c r="IH17" s="164"/>
      <c r="II17" s="164"/>
      <c r="IJ17" s="163">
        <v>-515.59829999999999</v>
      </c>
      <c r="IK17" s="163">
        <v>-305.06110000000001</v>
      </c>
      <c r="IL17" s="163">
        <v>408.69349999999997</v>
      </c>
      <c r="IM17" s="163">
        <v>342.02140000000003</v>
      </c>
      <c r="IN17" s="163">
        <v>-23.859500000000001</v>
      </c>
      <c r="IO17" s="163">
        <v>-330.25229999999999</v>
      </c>
      <c r="IP17" s="163">
        <v>335.27839999999998</v>
      </c>
      <c r="IQ17" s="163">
        <v>-149.9477</v>
      </c>
      <c r="IR17" s="163">
        <v>-220.7706</v>
      </c>
      <c r="IS17" s="163">
        <v>-331.5849</v>
      </c>
      <c r="IT17" s="163">
        <v>87.360900000000001</v>
      </c>
      <c r="IU17" s="163">
        <v>87.136600000000001</v>
      </c>
      <c r="IV17" s="163">
        <v>151.9599</v>
      </c>
      <c r="IW17" s="163">
        <v>-398.48750000000001</v>
      </c>
      <c r="IX17" s="163">
        <v>222.7912</v>
      </c>
      <c r="IY17" s="163">
        <v>-178.00980000000001</v>
      </c>
      <c r="IZ17" s="163">
        <v>177.5155</v>
      </c>
      <c r="JA17" s="163">
        <v>-10.993399999999999</v>
      </c>
      <c r="JB17" s="164"/>
      <c r="JC17" s="163">
        <v>12.8</v>
      </c>
      <c r="JD17" s="163">
        <v>7.3079999999999998</v>
      </c>
      <c r="JE17" s="163">
        <v>7.3220000000000001</v>
      </c>
      <c r="JF17" s="163">
        <v>-12.96</v>
      </c>
      <c r="JG17" s="163">
        <v>-12</v>
      </c>
      <c r="JH17" s="164"/>
      <c r="JI17" s="163">
        <v>11.808999999999999</v>
      </c>
      <c r="JJ17" s="163">
        <v>-32.872500000000002</v>
      </c>
      <c r="JK17" s="163">
        <v>-35.860199999999999</v>
      </c>
      <c r="JL17" s="163">
        <v>28.1</v>
      </c>
      <c r="JM17" s="163">
        <v>49.988</v>
      </c>
      <c r="JN17" s="163">
        <v>49.823</v>
      </c>
      <c r="JO17" s="163">
        <v>11.217700000000001</v>
      </c>
      <c r="JP17" s="163">
        <v>13.418699999999999</v>
      </c>
      <c r="JQ17" s="163">
        <v>38.037100000000002</v>
      </c>
      <c r="JR17" s="163">
        <v>37.998399999999997</v>
      </c>
      <c r="JS17" s="163">
        <v>37.802</v>
      </c>
      <c r="JT17" s="164"/>
      <c r="JU17" s="163">
        <v>35.799999999999997</v>
      </c>
      <c r="JV17" s="163">
        <v>23.564900000000002</v>
      </c>
      <c r="JW17" s="163">
        <v>5.52</v>
      </c>
      <c r="JX17" s="164"/>
      <c r="JY17" s="163">
        <v>-58.19</v>
      </c>
      <c r="JZ17" s="163">
        <v>82.770099999999999</v>
      </c>
      <c r="KA17" s="163">
        <v>65.074100000000001</v>
      </c>
      <c r="KB17" s="163">
        <v>-57.657699999999998</v>
      </c>
      <c r="KC17" s="163">
        <v>-81.8917</v>
      </c>
      <c r="KD17" s="163">
        <v>56.2545</v>
      </c>
      <c r="KE17" s="163">
        <v>25.034199999999998</v>
      </c>
      <c r="KF17" s="163">
        <v>-43.6</v>
      </c>
      <c r="KG17" s="163">
        <v>43.6</v>
      </c>
      <c r="KH17" s="163">
        <v>24.504100000000001</v>
      </c>
      <c r="KI17" s="163">
        <v>124.7821</v>
      </c>
    </row>
    <row r="18" spans="1:295" ht="18" customHeight="1" x14ac:dyDescent="0.3">
      <c r="A18" s="162" t="s">
        <v>61</v>
      </c>
      <c r="B18" s="162" t="s">
        <v>817</v>
      </c>
      <c r="C18" s="165">
        <v>0</v>
      </c>
      <c r="D18" s="166"/>
      <c r="E18" s="165">
        <v>-20.415299999999998</v>
      </c>
      <c r="F18" s="165">
        <v>-39.923099999999998</v>
      </c>
      <c r="G18" s="165">
        <v>18.763100000000001</v>
      </c>
      <c r="H18" s="166"/>
      <c r="I18" s="165">
        <v>38.169499999999999</v>
      </c>
      <c r="J18" s="165">
        <v>-68.670500000000004</v>
      </c>
      <c r="K18" s="165">
        <v>41.930199999999999</v>
      </c>
      <c r="L18" s="165">
        <v>21.333300000000001</v>
      </c>
      <c r="M18" s="165">
        <v>20.818899999999999</v>
      </c>
      <c r="N18" s="165">
        <v>-4.4400000000000004</v>
      </c>
      <c r="O18" s="165">
        <v>-37.017000000000003</v>
      </c>
      <c r="P18" s="165">
        <v>33</v>
      </c>
      <c r="Q18" s="165">
        <v>9.9359999999999999</v>
      </c>
      <c r="R18" s="165">
        <v>-33</v>
      </c>
      <c r="S18" s="165">
        <v>3.2915000000000001</v>
      </c>
      <c r="T18" s="165">
        <v>34.177999999999997</v>
      </c>
      <c r="U18" s="165">
        <v>12.6699</v>
      </c>
      <c r="V18" s="165">
        <v>12.6645</v>
      </c>
      <c r="W18" s="165">
        <v>21.4617</v>
      </c>
      <c r="X18" s="165">
        <v>11</v>
      </c>
      <c r="Y18" s="165">
        <v>5.8491999999999997</v>
      </c>
      <c r="Z18" s="165">
        <v>5.8517999999999999</v>
      </c>
      <c r="AA18" s="166"/>
      <c r="AB18" s="166"/>
      <c r="AC18" s="165">
        <v>-43.7</v>
      </c>
      <c r="AD18" s="165">
        <v>-43.85</v>
      </c>
      <c r="AE18" s="166"/>
      <c r="AF18" s="165">
        <v>4.4400000000000004</v>
      </c>
      <c r="AG18" s="166"/>
      <c r="AH18" s="165">
        <v>7.6760000000000002</v>
      </c>
      <c r="AI18" s="165">
        <v>0.17</v>
      </c>
      <c r="AJ18" s="166">
        <v>0</v>
      </c>
      <c r="AK18" s="165">
        <v>-36.880000000000003</v>
      </c>
      <c r="AL18" s="165">
        <v>-60.41</v>
      </c>
      <c r="AM18" s="165">
        <v>36.340000000000003</v>
      </c>
      <c r="AN18" s="165">
        <v>36.869999999999997</v>
      </c>
      <c r="AO18" s="165">
        <v>13.331899999999999</v>
      </c>
      <c r="AP18" s="165">
        <v>2.7738999999999998</v>
      </c>
      <c r="AQ18" s="165">
        <v>52.441600000000001</v>
      </c>
      <c r="AR18" s="165">
        <v>54.035200000000003</v>
      </c>
      <c r="AS18" s="165">
        <v>40.442700000000002</v>
      </c>
      <c r="AT18" s="165">
        <v>-36.570900000000002</v>
      </c>
      <c r="AU18" s="165">
        <v>-37.176000000000002</v>
      </c>
      <c r="AV18" s="165">
        <v>33.972200000000001</v>
      </c>
      <c r="AW18" s="165">
        <v>32.474600000000002</v>
      </c>
      <c r="AX18" s="165">
        <v>61.0854</v>
      </c>
      <c r="AY18" s="165">
        <v>62.424999999999997</v>
      </c>
      <c r="AZ18" s="165">
        <v>43.705399999999997</v>
      </c>
      <c r="BA18" s="166"/>
      <c r="BB18" s="165">
        <v>-457.90100000000001</v>
      </c>
      <c r="BC18" s="165">
        <v>5.5595999999999997</v>
      </c>
      <c r="BD18" s="165">
        <v>-12.4</v>
      </c>
      <c r="BE18" s="165">
        <v>-13.3</v>
      </c>
      <c r="BF18" s="165">
        <v>44.881399999999999</v>
      </c>
      <c r="BG18" s="165">
        <v>43.565899999999999</v>
      </c>
      <c r="BH18" s="165">
        <v>-2.5276000000000001</v>
      </c>
      <c r="BI18" s="166"/>
      <c r="BJ18" s="165">
        <v>-77.444100000000006</v>
      </c>
      <c r="BK18" s="165">
        <v>-1.6107</v>
      </c>
      <c r="BL18" s="165">
        <v>0</v>
      </c>
      <c r="BM18" s="165">
        <v>3.4763999999999999</v>
      </c>
      <c r="BN18" s="165">
        <v>520.03520000000003</v>
      </c>
      <c r="BO18" s="165">
        <v>85.451800000000006</v>
      </c>
      <c r="BP18" s="165">
        <v>84.810900000000004</v>
      </c>
      <c r="BQ18" s="165">
        <v>-387.64249999999998</v>
      </c>
      <c r="BR18" s="165">
        <v>443.80130000000003</v>
      </c>
      <c r="BS18" s="166"/>
      <c r="BT18" s="165">
        <v>-61.524500000000003</v>
      </c>
      <c r="BU18" s="165">
        <v>62.854900000000001</v>
      </c>
      <c r="BV18" s="165">
        <v>64.627600000000001</v>
      </c>
      <c r="BW18" s="165">
        <v>22.13</v>
      </c>
      <c r="BX18" s="165">
        <v>24.64</v>
      </c>
      <c r="BY18" s="165">
        <v>46.85</v>
      </c>
      <c r="BZ18" s="165">
        <v>53.86</v>
      </c>
      <c r="CA18" s="165">
        <v>-9.3727999999999998</v>
      </c>
      <c r="CB18" s="165">
        <v>-9.1049000000000007</v>
      </c>
      <c r="CC18" s="165">
        <v>59.474400000000003</v>
      </c>
      <c r="CD18" s="165">
        <v>60.773099999999999</v>
      </c>
      <c r="CE18" s="165">
        <v>39.638800000000003</v>
      </c>
      <c r="CF18" s="165">
        <v>-95.928399999999996</v>
      </c>
      <c r="CG18" s="166"/>
      <c r="CH18" s="165">
        <v>0.93079999999999996</v>
      </c>
      <c r="CI18" s="166"/>
      <c r="CJ18" s="166"/>
      <c r="CK18" s="166"/>
      <c r="CL18" s="165">
        <v>90.6</v>
      </c>
      <c r="CM18" s="165">
        <v>81.099999999999994</v>
      </c>
      <c r="CN18" s="165">
        <v>-13.01</v>
      </c>
      <c r="CO18" s="165">
        <v>66.1678</v>
      </c>
      <c r="CP18" s="165">
        <v>65.575999999999993</v>
      </c>
      <c r="CQ18" s="165">
        <v>63.532699999999998</v>
      </c>
      <c r="CR18" s="165">
        <v>-38.003799999999998</v>
      </c>
      <c r="CS18" s="165">
        <v>-37.054000000000002</v>
      </c>
      <c r="CT18" s="165">
        <v>67.428600000000003</v>
      </c>
      <c r="CU18" s="165">
        <v>-65.311099999999996</v>
      </c>
      <c r="CV18" s="165">
        <v>68.971400000000003</v>
      </c>
      <c r="CW18" s="165">
        <v>10.1953</v>
      </c>
      <c r="CX18" s="165">
        <v>37.58</v>
      </c>
      <c r="CY18" s="165">
        <v>22.04</v>
      </c>
      <c r="CZ18" s="165">
        <v>54.616700000000002</v>
      </c>
      <c r="DA18" s="165">
        <v>51.567100000000003</v>
      </c>
      <c r="DB18" s="165">
        <v>-24.19</v>
      </c>
      <c r="DC18" s="165">
        <v>-3.5446</v>
      </c>
      <c r="DD18" s="166"/>
      <c r="DE18" s="166"/>
      <c r="DF18" s="165">
        <v>-101.2907</v>
      </c>
      <c r="DG18" s="165">
        <v>-13.1632</v>
      </c>
      <c r="DH18" s="165">
        <v>-15.3094</v>
      </c>
      <c r="DI18" s="166"/>
      <c r="DJ18" s="166"/>
      <c r="DK18" s="165">
        <v>23.420100000000001</v>
      </c>
      <c r="DL18" s="165">
        <v>31.649799999999999</v>
      </c>
      <c r="DM18" s="165">
        <v>36.647100000000002</v>
      </c>
      <c r="DN18" s="165">
        <v>45.721400000000003</v>
      </c>
      <c r="DO18" s="165">
        <v>31.51</v>
      </c>
      <c r="DP18" s="165">
        <v>-4.75</v>
      </c>
      <c r="DQ18" s="165">
        <v>40.765000000000001</v>
      </c>
      <c r="DR18" s="165">
        <v>100.89570000000001</v>
      </c>
      <c r="DS18" s="165">
        <v>-28.7</v>
      </c>
      <c r="DT18" s="165">
        <v>-28.93</v>
      </c>
      <c r="DU18" s="165">
        <v>91.68</v>
      </c>
      <c r="DV18" s="165">
        <v>53.77</v>
      </c>
      <c r="DW18" s="165">
        <v>99.363600000000005</v>
      </c>
      <c r="DX18" s="165">
        <v>98.127300000000005</v>
      </c>
      <c r="DY18" s="165">
        <v>18.471800000000002</v>
      </c>
      <c r="DZ18" s="165">
        <v>17</v>
      </c>
      <c r="EA18" s="165">
        <v>202.11009999999999</v>
      </c>
      <c r="EB18" s="165">
        <v>152.79339999999999</v>
      </c>
      <c r="EC18" s="165">
        <v>146.06280000000001</v>
      </c>
      <c r="ED18" s="165">
        <v>149.8347</v>
      </c>
      <c r="EE18" s="165">
        <v>104.70569999999999</v>
      </c>
      <c r="EF18" s="165">
        <v>94.789599999999993</v>
      </c>
      <c r="EG18" s="165">
        <v>-21.712</v>
      </c>
      <c r="EH18" s="165">
        <v>401.77719999999999</v>
      </c>
      <c r="EI18" s="165">
        <v>346.15969999999999</v>
      </c>
      <c r="EJ18" s="166"/>
      <c r="EK18" s="165">
        <v>-32.382300000000001</v>
      </c>
      <c r="EL18" s="165">
        <v>-29.294</v>
      </c>
      <c r="EM18" s="165">
        <v>-15.8429</v>
      </c>
      <c r="EN18" s="165">
        <v>28.832899999999999</v>
      </c>
      <c r="EO18" s="165">
        <v>27.9145</v>
      </c>
      <c r="EP18" s="165">
        <v>185.916</v>
      </c>
      <c r="EQ18" s="165">
        <v>-73.205600000000004</v>
      </c>
      <c r="ER18" s="165">
        <v>-73.885000000000005</v>
      </c>
      <c r="ES18" s="165">
        <v>-57.491700000000002</v>
      </c>
      <c r="ET18" s="165">
        <v>12.75</v>
      </c>
      <c r="EU18" s="165">
        <v>-20.51</v>
      </c>
      <c r="EV18" s="165">
        <v>99.7</v>
      </c>
      <c r="EW18" s="165">
        <v>13.1076</v>
      </c>
      <c r="EX18" s="165">
        <v>1.7082999999999999</v>
      </c>
      <c r="EY18" s="165">
        <v>-37.494500000000002</v>
      </c>
      <c r="EZ18" s="165">
        <v>-36.185200000000002</v>
      </c>
      <c r="FA18" s="165">
        <v>10.4247</v>
      </c>
      <c r="FB18" s="165">
        <v>-89.351100000000002</v>
      </c>
      <c r="FC18" s="165">
        <v>59.641100000000002</v>
      </c>
      <c r="FD18" s="165">
        <v>22.194900000000001</v>
      </c>
      <c r="FE18" s="166"/>
      <c r="FF18" s="165">
        <v>21.915600000000001</v>
      </c>
      <c r="FG18" s="165">
        <v>42.627499999999998</v>
      </c>
      <c r="FH18" s="165">
        <v>41.904299999999999</v>
      </c>
      <c r="FI18" s="165">
        <v>40.829099999999997</v>
      </c>
      <c r="FJ18" s="165">
        <v>8.0379000000000005</v>
      </c>
      <c r="FK18" s="165">
        <v>7.2005999999999997</v>
      </c>
      <c r="FL18" s="165">
        <v>92.938299999999998</v>
      </c>
      <c r="FM18" s="165">
        <v>-15.2828</v>
      </c>
      <c r="FN18" s="165">
        <v>-15.477</v>
      </c>
      <c r="FO18" s="165">
        <v>65.546899999999994</v>
      </c>
      <c r="FP18" s="165">
        <v>85.178299999999993</v>
      </c>
      <c r="FQ18" s="165">
        <v>2.7338</v>
      </c>
      <c r="FR18" s="165">
        <v>3.07</v>
      </c>
      <c r="FS18" s="165">
        <v>14.463699999999999</v>
      </c>
      <c r="FT18" s="165">
        <v>0.76329999999999998</v>
      </c>
      <c r="FU18" s="165">
        <v>-9.33</v>
      </c>
      <c r="FV18" s="165">
        <v>15.46</v>
      </c>
      <c r="FW18" s="166"/>
      <c r="FX18" s="166"/>
      <c r="FY18" s="165">
        <v>-6.7190000000000003</v>
      </c>
      <c r="FZ18" s="165">
        <v>4.33</v>
      </c>
      <c r="GA18" s="166"/>
      <c r="GB18" s="165">
        <v>28.14</v>
      </c>
      <c r="GC18" s="165">
        <v>-85.179900000000004</v>
      </c>
      <c r="GD18" s="165">
        <v>-66.036699999999996</v>
      </c>
      <c r="GE18" s="165">
        <v>15.93</v>
      </c>
      <c r="GF18" s="165">
        <v>60.555900000000001</v>
      </c>
      <c r="GG18" s="165">
        <v>22.7</v>
      </c>
      <c r="GH18" s="165">
        <v>-8.6461000000000006</v>
      </c>
      <c r="GI18" s="165">
        <v>2.0550999999999999</v>
      </c>
      <c r="GJ18" s="165">
        <v>2.0213000000000001</v>
      </c>
      <c r="GK18" s="165">
        <v>1.5167999999999999</v>
      </c>
      <c r="GL18" s="166"/>
      <c r="GM18" s="166"/>
      <c r="GN18" s="165">
        <v>-13.9093</v>
      </c>
      <c r="GO18" s="165">
        <v>-21.567299999999999</v>
      </c>
      <c r="GP18" s="165">
        <v>14.822800000000001</v>
      </c>
      <c r="GQ18" s="165">
        <v>22.064399999999999</v>
      </c>
      <c r="GR18" s="165">
        <v>58.150599999999997</v>
      </c>
      <c r="GS18" s="165">
        <v>60.825600000000001</v>
      </c>
      <c r="GT18" s="165">
        <v>-107.3428</v>
      </c>
      <c r="GU18" s="165">
        <v>-16.844999999999999</v>
      </c>
      <c r="GV18" s="165">
        <v>21.542000000000002</v>
      </c>
      <c r="GW18" s="165">
        <v>-32.763399999999997</v>
      </c>
      <c r="GX18" s="165">
        <v>10.0456</v>
      </c>
      <c r="GY18" s="165">
        <v>4.7462</v>
      </c>
      <c r="GZ18" s="165">
        <v>4.4404000000000003</v>
      </c>
      <c r="HA18" s="165">
        <v>12</v>
      </c>
      <c r="HB18" s="165">
        <v>128.27690000000001</v>
      </c>
      <c r="HC18" s="165">
        <v>128.53380000000001</v>
      </c>
      <c r="HD18" s="165">
        <v>225.5</v>
      </c>
      <c r="HE18" s="165">
        <v>-227.30199999999999</v>
      </c>
      <c r="HF18" s="165">
        <v>-502.11900000000003</v>
      </c>
      <c r="HG18" s="165">
        <v>501.79180000000002</v>
      </c>
      <c r="HH18" s="165">
        <v>522.87580000000003</v>
      </c>
      <c r="HI18" s="165">
        <v>-122.3703</v>
      </c>
      <c r="HJ18" s="165">
        <v>-123.0801</v>
      </c>
      <c r="HK18" s="165">
        <v>-64.889499999999998</v>
      </c>
      <c r="HL18" s="165">
        <v>-57.649000000000001</v>
      </c>
      <c r="HM18" s="165">
        <v>61.950200000000002</v>
      </c>
      <c r="HN18" s="165">
        <v>59.536200000000001</v>
      </c>
      <c r="HO18" s="166"/>
      <c r="HP18" s="165">
        <v>-106.9967</v>
      </c>
      <c r="HQ18" s="165">
        <v>39.707900000000002</v>
      </c>
      <c r="HR18" s="165">
        <v>39.5212</v>
      </c>
      <c r="HS18" s="165">
        <v>-52.417400000000001</v>
      </c>
      <c r="HT18" s="165">
        <v>-52.787599999999998</v>
      </c>
      <c r="HU18" s="165">
        <v>79.959999999999994</v>
      </c>
      <c r="HV18" s="165">
        <v>78.7</v>
      </c>
      <c r="HW18" s="165">
        <v>24.6</v>
      </c>
      <c r="HX18" s="165">
        <v>24.8</v>
      </c>
      <c r="HY18" s="165">
        <v>21.760999999999999</v>
      </c>
      <c r="HZ18" s="165">
        <v>29.68</v>
      </c>
      <c r="IA18" s="165">
        <v>-351.98</v>
      </c>
      <c r="IB18" s="165">
        <v>110.0341</v>
      </c>
      <c r="IC18" s="165">
        <v>109.8291</v>
      </c>
      <c r="ID18" s="165">
        <v>13.9</v>
      </c>
      <c r="IE18" s="165">
        <v>-33.1</v>
      </c>
      <c r="IF18" s="165">
        <v>-39.5</v>
      </c>
      <c r="IG18" s="165">
        <v>-39.6</v>
      </c>
      <c r="IH18" s="165">
        <v>1.1567000000000001</v>
      </c>
      <c r="II18" s="166"/>
      <c r="IJ18" s="165">
        <v>-510.9178</v>
      </c>
      <c r="IK18" s="165">
        <v>-302.79579999999999</v>
      </c>
      <c r="IL18" s="165">
        <v>413.62610000000001</v>
      </c>
      <c r="IM18" s="165">
        <v>346.12849999999997</v>
      </c>
      <c r="IN18" s="165">
        <v>-18.925899999999999</v>
      </c>
      <c r="IO18" s="165">
        <v>-340.56569999999999</v>
      </c>
      <c r="IP18" s="165">
        <v>335.12329999999997</v>
      </c>
      <c r="IQ18" s="165">
        <v>-154.024</v>
      </c>
      <c r="IR18" s="165">
        <v>-220.84899999999999</v>
      </c>
      <c r="IS18" s="165">
        <v>-332.80290000000002</v>
      </c>
      <c r="IT18" s="165">
        <v>87.102099999999993</v>
      </c>
      <c r="IU18" s="165">
        <v>87.105999999999995</v>
      </c>
      <c r="IV18" s="165">
        <v>156.49680000000001</v>
      </c>
      <c r="IW18" s="165">
        <v>-401.25779999999997</v>
      </c>
      <c r="IX18" s="165">
        <v>228.79320000000001</v>
      </c>
      <c r="IY18" s="165">
        <v>-178.33150000000001</v>
      </c>
      <c r="IZ18" s="165">
        <v>182.2587</v>
      </c>
      <c r="JA18" s="165">
        <v>-11.2845</v>
      </c>
      <c r="JB18" s="166"/>
      <c r="JC18" s="165">
        <v>12.32</v>
      </c>
      <c r="JD18" s="165">
        <v>7.1529999999999996</v>
      </c>
      <c r="JE18" s="165">
        <v>7.17</v>
      </c>
      <c r="JF18" s="165">
        <v>-12.4</v>
      </c>
      <c r="JG18" s="165">
        <v>-11.6</v>
      </c>
      <c r="JH18" s="166"/>
      <c r="JI18" s="165">
        <v>11.134499999999999</v>
      </c>
      <c r="JJ18" s="165">
        <v>-33.427900000000001</v>
      </c>
      <c r="JK18" s="165">
        <v>-35.713700000000003</v>
      </c>
      <c r="JL18" s="165">
        <v>28.9</v>
      </c>
      <c r="JM18" s="165">
        <v>51.963000000000001</v>
      </c>
      <c r="JN18" s="165">
        <v>51.613999999999997</v>
      </c>
      <c r="JO18" s="165">
        <v>11.276199999999999</v>
      </c>
      <c r="JP18" s="165">
        <v>13.605</v>
      </c>
      <c r="JQ18" s="165">
        <v>38.726300000000002</v>
      </c>
      <c r="JR18" s="165">
        <v>39.317399999999999</v>
      </c>
      <c r="JS18" s="165">
        <v>40.739100000000001</v>
      </c>
      <c r="JT18" s="166"/>
      <c r="JU18" s="165">
        <v>33.6</v>
      </c>
      <c r="JV18" s="165">
        <v>23.377400000000002</v>
      </c>
      <c r="JW18" s="165">
        <v>5.58</v>
      </c>
      <c r="JX18" s="166"/>
      <c r="JY18" s="165">
        <v>-56.838500000000003</v>
      </c>
      <c r="JZ18" s="165">
        <v>84.559600000000003</v>
      </c>
      <c r="KA18" s="165">
        <v>66.250200000000007</v>
      </c>
      <c r="KB18" s="165">
        <v>-56.636000000000003</v>
      </c>
      <c r="KC18" s="165">
        <v>-82.794600000000003</v>
      </c>
      <c r="KD18" s="165">
        <v>56.715200000000003</v>
      </c>
      <c r="KE18" s="165">
        <v>25.430099999999999</v>
      </c>
      <c r="KF18" s="165">
        <v>-42</v>
      </c>
      <c r="KG18" s="165">
        <v>42.2</v>
      </c>
      <c r="KH18" s="165">
        <v>25.651700000000002</v>
      </c>
      <c r="KI18" s="165">
        <v>127.53879999999999</v>
      </c>
    </row>
    <row r="19" spans="1:295" ht="18" customHeight="1" x14ac:dyDescent="0.3">
      <c r="A19" s="162" t="s">
        <v>61</v>
      </c>
      <c r="B19" s="162" t="s">
        <v>818</v>
      </c>
      <c r="C19" s="165">
        <v>0</v>
      </c>
      <c r="D19" s="165">
        <v>16.4861</v>
      </c>
      <c r="E19" s="165">
        <v>-20.6907</v>
      </c>
      <c r="F19" s="165">
        <v>-38.972999999999999</v>
      </c>
      <c r="G19" s="165">
        <v>18.6982</v>
      </c>
      <c r="H19" s="166"/>
      <c r="I19" s="165">
        <v>39.569899999999997</v>
      </c>
      <c r="J19" s="165">
        <v>-72.819000000000003</v>
      </c>
      <c r="K19" s="165">
        <v>43.323999999999998</v>
      </c>
      <c r="L19" s="165">
        <v>22.1553</v>
      </c>
      <c r="M19" s="165">
        <v>21.738800000000001</v>
      </c>
      <c r="N19" s="165">
        <v>-4.4400000000000004</v>
      </c>
      <c r="O19" s="165">
        <v>-37.932000000000002</v>
      </c>
      <c r="P19" s="165">
        <v>35.200000000000003</v>
      </c>
      <c r="Q19" s="165">
        <v>9.9359999999999999</v>
      </c>
      <c r="R19" s="165">
        <v>-35.200000000000003</v>
      </c>
      <c r="S19" s="165">
        <v>1.6036999999999999</v>
      </c>
      <c r="T19" s="165">
        <v>37.993000000000002</v>
      </c>
      <c r="U19" s="165">
        <v>12.9931</v>
      </c>
      <c r="V19" s="165">
        <v>13.312900000000001</v>
      </c>
      <c r="W19" s="165">
        <v>22.2089</v>
      </c>
      <c r="X19" s="165">
        <v>10.659599999999999</v>
      </c>
      <c r="Y19" s="165">
        <v>5.7256</v>
      </c>
      <c r="Z19" s="165">
        <v>6.0606</v>
      </c>
      <c r="AA19" s="166"/>
      <c r="AB19" s="166"/>
      <c r="AC19" s="165">
        <v>-45.9</v>
      </c>
      <c r="AD19" s="165">
        <v>-46.15</v>
      </c>
      <c r="AE19" s="166"/>
      <c r="AF19" s="165">
        <v>4.4400000000000004</v>
      </c>
      <c r="AG19" s="165">
        <v>37.4</v>
      </c>
      <c r="AH19" s="165">
        <v>8.0380000000000003</v>
      </c>
      <c r="AI19" s="165">
        <v>0.17299999999999999</v>
      </c>
      <c r="AJ19" s="166">
        <v>0</v>
      </c>
      <c r="AK19" s="165">
        <v>-33.99</v>
      </c>
      <c r="AL19" s="165">
        <v>-69.39</v>
      </c>
      <c r="AM19" s="165">
        <v>34.21</v>
      </c>
      <c r="AN19" s="165">
        <v>34.24</v>
      </c>
      <c r="AO19" s="165">
        <v>13.8049</v>
      </c>
      <c r="AP19" s="165">
        <v>2.4016999999999999</v>
      </c>
      <c r="AQ19" s="165">
        <v>54.83</v>
      </c>
      <c r="AR19" s="165">
        <v>56.369199999999999</v>
      </c>
      <c r="AS19" s="165">
        <v>41.912799999999997</v>
      </c>
      <c r="AT19" s="165">
        <v>-34.159599999999998</v>
      </c>
      <c r="AU19" s="165">
        <v>-35.344099999999997</v>
      </c>
      <c r="AV19" s="165">
        <v>13.263999999999999</v>
      </c>
      <c r="AW19" s="165">
        <v>12.94</v>
      </c>
      <c r="AX19" s="165">
        <v>64.434399999999997</v>
      </c>
      <c r="AY19" s="165">
        <v>66.041899999999998</v>
      </c>
      <c r="AZ19" s="165">
        <v>17.288799999999998</v>
      </c>
      <c r="BA19" s="166"/>
      <c r="BB19" s="165">
        <v>-451.84809999999999</v>
      </c>
      <c r="BC19" s="165">
        <v>4.2465999999999999</v>
      </c>
      <c r="BD19" s="165">
        <v>-11.9</v>
      </c>
      <c r="BE19" s="165">
        <v>-12.7</v>
      </c>
      <c r="BF19" s="165">
        <v>43.008800000000001</v>
      </c>
      <c r="BG19" s="165">
        <v>40.604700000000001</v>
      </c>
      <c r="BH19" s="165">
        <v>-2.8412999999999999</v>
      </c>
      <c r="BI19" s="166"/>
      <c r="BJ19" s="165">
        <v>-74.011300000000006</v>
      </c>
      <c r="BK19" s="165">
        <v>-1.0243</v>
      </c>
      <c r="BL19" s="165">
        <v>1.9391</v>
      </c>
      <c r="BM19" s="165">
        <v>3.6486000000000001</v>
      </c>
      <c r="BN19" s="165">
        <v>514.63350000000003</v>
      </c>
      <c r="BO19" s="165">
        <v>92.898300000000006</v>
      </c>
      <c r="BP19" s="165">
        <v>92.867800000000003</v>
      </c>
      <c r="BQ19" s="165">
        <v>-392.06799999999998</v>
      </c>
      <c r="BR19" s="165">
        <v>454.20499999999998</v>
      </c>
      <c r="BS19" s="166"/>
      <c r="BT19" s="165">
        <v>-53.750900000000001</v>
      </c>
      <c r="BU19" s="165">
        <v>55.667299999999997</v>
      </c>
      <c r="BV19" s="165">
        <v>67.621399999999994</v>
      </c>
      <c r="BW19" s="165">
        <v>22.08</v>
      </c>
      <c r="BX19" s="165">
        <v>26.06</v>
      </c>
      <c r="BY19" s="165">
        <v>48.82</v>
      </c>
      <c r="BZ19" s="165">
        <v>53.99</v>
      </c>
      <c r="CA19" s="165">
        <v>-14.865</v>
      </c>
      <c r="CB19" s="165">
        <v>-14.7311</v>
      </c>
      <c r="CC19" s="165">
        <v>64.397999999999996</v>
      </c>
      <c r="CD19" s="165">
        <v>64.761600000000001</v>
      </c>
      <c r="CE19" s="165">
        <v>36.0137</v>
      </c>
      <c r="CF19" s="165">
        <v>-96.251599999999996</v>
      </c>
      <c r="CG19" s="166"/>
      <c r="CH19" s="165">
        <v>9.4399999999999998E-2</v>
      </c>
      <c r="CI19" s="166"/>
      <c r="CJ19" s="166"/>
      <c r="CK19" s="166"/>
      <c r="CL19" s="165">
        <v>95</v>
      </c>
      <c r="CM19" s="165">
        <v>84.9</v>
      </c>
      <c r="CN19" s="165">
        <v>-13.43</v>
      </c>
      <c r="CO19" s="165">
        <v>68.666399999999996</v>
      </c>
      <c r="CP19" s="165">
        <v>67.998099999999994</v>
      </c>
      <c r="CQ19" s="165">
        <v>66.3292</v>
      </c>
      <c r="CR19" s="165">
        <v>-32.437399999999997</v>
      </c>
      <c r="CS19" s="165">
        <v>-31.997800000000002</v>
      </c>
      <c r="CT19" s="165">
        <v>65.073999999999998</v>
      </c>
      <c r="CU19" s="165">
        <v>-68.746499999999997</v>
      </c>
      <c r="CV19" s="165">
        <v>67.476699999999994</v>
      </c>
      <c r="CW19" s="165">
        <v>10.7552</v>
      </c>
      <c r="CX19" s="165">
        <v>37.270000000000003</v>
      </c>
      <c r="CY19" s="165">
        <v>21.98</v>
      </c>
      <c r="CZ19" s="165">
        <v>56.257300000000001</v>
      </c>
      <c r="DA19" s="165">
        <v>53.178400000000003</v>
      </c>
      <c r="DB19" s="165">
        <v>-25.19</v>
      </c>
      <c r="DC19" s="165">
        <v>-3.5167000000000002</v>
      </c>
      <c r="DD19" s="166"/>
      <c r="DE19" s="166"/>
      <c r="DF19" s="165">
        <v>-97.271299999999997</v>
      </c>
      <c r="DG19" s="165">
        <v>-13.006</v>
      </c>
      <c r="DH19" s="165">
        <v>-15.857699999999999</v>
      </c>
      <c r="DI19" s="165">
        <v>-72.3</v>
      </c>
      <c r="DJ19" s="165">
        <v>-70.3</v>
      </c>
      <c r="DK19" s="165">
        <v>23.7607</v>
      </c>
      <c r="DL19" s="165">
        <v>33.993499999999997</v>
      </c>
      <c r="DM19" s="165">
        <v>40.404200000000003</v>
      </c>
      <c r="DN19" s="165">
        <v>48.6511</v>
      </c>
      <c r="DO19" s="165">
        <v>33.9</v>
      </c>
      <c r="DP19" s="165">
        <v>-4.93</v>
      </c>
      <c r="DQ19" s="165">
        <v>41.710500000000003</v>
      </c>
      <c r="DR19" s="165">
        <v>97.090500000000006</v>
      </c>
      <c r="DS19" s="165">
        <v>-31.49</v>
      </c>
      <c r="DT19" s="165">
        <v>-31.88</v>
      </c>
      <c r="DU19" s="165">
        <v>104.85</v>
      </c>
      <c r="DV19" s="165">
        <v>56.34</v>
      </c>
      <c r="DW19" s="165">
        <v>100.63639999999999</v>
      </c>
      <c r="DX19" s="165">
        <v>93.781800000000004</v>
      </c>
      <c r="DY19" s="165">
        <v>11.579499999999999</v>
      </c>
      <c r="DZ19" s="165">
        <v>10.2727</v>
      </c>
      <c r="EA19" s="165">
        <v>203.31180000000001</v>
      </c>
      <c r="EB19" s="165">
        <v>154.30009999999999</v>
      </c>
      <c r="EC19" s="165">
        <v>150.2381</v>
      </c>
      <c r="ED19" s="165">
        <v>152.97219999999999</v>
      </c>
      <c r="EE19" s="165">
        <v>98.816000000000003</v>
      </c>
      <c r="EF19" s="165">
        <v>85.533199999999994</v>
      </c>
      <c r="EG19" s="165">
        <v>-22.382999999999999</v>
      </c>
      <c r="EH19" s="165">
        <v>406.56810000000002</v>
      </c>
      <c r="EI19" s="165">
        <v>311.78469999999999</v>
      </c>
      <c r="EJ19" s="166"/>
      <c r="EK19" s="165">
        <v>-32.091299999999997</v>
      </c>
      <c r="EL19" s="165">
        <v>-29.881799999999998</v>
      </c>
      <c r="EM19" s="165">
        <v>0</v>
      </c>
      <c r="EN19" s="165">
        <v>26.209299999999999</v>
      </c>
      <c r="EO19" s="165">
        <v>25.327000000000002</v>
      </c>
      <c r="EP19" s="165">
        <v>132.15600000000001</v>
      </c>
      <c r="EQ19" s="165">
        <v>-70.634900000000002</v>
      </c>
      <c r="ER19" s="165">
        <v>-71.053200000000004</v>
      </c>
      <c r="ES19" s="165">
        <v>-43.600299999999997</v>
      </c>
      <c r="ET19" s="165">
        <v>0</v>
      </c>
      <c r="EU19" s="165">
        <v>-24.25</v>
      </c>
      <c r="EV19" s="165">
        <v>88.8</v>
      </c>
      <c r="EW19" s="165">
        <v>13.928900000000001</v>
      </c>
      <c r="EX19" s="165">
        <v>-10.243499999999999</v>
      </c>
      <c r="EY19" s="165">
        <v>-34.419400000000003</v>
      </c>
      <c r="EZ19" s="165">
        <v>-33.686700000000002</v>
      </c>
      <c r="FA19" s="165">
        <v>6.9664000000000001</v>
      </c>
      <c r="FB19" s="165">
        <v>-85.227699999999999</v>
      </c>
      <c r="FC19" s="165">
        <v>46.306399999999996</v>
      </c>
      <c r="FD19" s="165">
        <v>21.578499999999998</v>
      </c>
      <c r="FE19" s="166"/>
      <c r="FF19" s="165">
        <v>21.485800000000001</v>
      </c>
      <c r="FG19" s="165">
        <v>41.221299999999999</v>
      </c>
      <c r="FH19" s="165">
        <v>42.271500000000003</v>
      </c>
      <c r="FI19" s="165">
        <v>40.081000000000003</v>
      </c>
      <c r="FJ19" s="165">
        <v>13.898899999999999</v>
      </c>
      <c r="FK19" s="165">
        <v>13.564</v>
      </c>
      <c r="FL19" s="165">
        <v>84.230500000000006</v>
      </c>
      <c r="FM19" s="165">
        <v>-9.2543000000000006</v>
      </c>
      <c r="FN19" s="165">
        <v>-9.2393999999999998</v>
      </c>
      <c r="FO19" s="165">
        <v>64.179699999999997</v>
      </c>
      <c r="FP19" s="165">
        <v>84.371300000000005</v>
      </c>
      <c r="FQ19" s="165">
        <v>1.6863999999999999</v>
      </c>
      <c r="FR19" s="165">
        <v>2.46</v>
      </c>
      <c r="FS19" s="165">
        <v>14.463699999999999</v>
      </c>
      <c r="FT19" s="165">
        <v>0.80959999999999999</v>
      </c>
      <c r="FU19" s="165">
        <v>-9.27</v>
      </c>
      <c r="FV19" s="165">
        <v>14.93</v>
      </c>
      <c r="FW19" s="166"/>
      <c r="FX19" s="166"/>
      <c r="FY19" s="165">
        <v>-6.5149999999999997</v>
      </c>
      <c r="FZ19" s="165">
        <v>4.274</v>
      </c>
      <c r="GA19" s="165">
        <v>9.7847000000000008</v>
      </c>
      <c r="GB19" s="165">
        <v>27.46</v>
      </c>
      <c r="GC19" s="165">
        <v>-83.745699999999999</v>
      </c>
      <c r="GD19" s="165">
        <v>-62.3401</v>
      </c>
      <c r="GE19" s="166"/>
      <c r="GF19" s="165">
        <v>60.7759</v>
      </c>
      <c r="GG19" s="165">
        <v>23.3</v>
      </c>
      <c r="GH19" s="165">
        <v>-8.4679000000000002</v>
      </c>
      <c r="GI19" s="165">
        <v>2.0206</v>
      </c>
      <c r="GJ19" s="165">
        <v>2.1579000000000002</v>
      </c>
      <c r="GK19" s="165">
        <v>1.5474000000000001</v>
      </c>
      <c r="GL19" s="166"/>
      <c r="GM19" s="166"/>
      <c r="GN19" s="165">
        <v>-13.454599999999999</v>
      </c>
      <c r="GO19" s="165">
        <v>-22.1112</v>
      </c>
      <c r="GP19" s="165">
        <v>14.085100000000001</v>
      </c>
      <c r="GQ19" s="165">
        <v>22.600300000000001</v>
      </c>
      <c r="GR19" s="165">
        <v>59.098300000000002</v>
      </c>
      <c r="GS19" s="165">
        <v>59.9343</v>
      </c>
      <c r="GT19" s="165">
        <v>-107.32429999999999</v>
      </c>
      <c r="GU19" s="165">
        <v>-17.526299999999999</v>
      </c>
      <c r="GV19" s="165">
        <v>21.562000000000001</v>
      </c>
      <c r="GW19" s="165">
        <v>-34.020899999999997</v>
      </c>
      <c r="GX19" s="165">
        <v>10.2683</v>
      </c>
      <c r="GY19" s="165">
        <v>5.2651000000000003</v>
      </c>
      <c r="GZ19" s="165">
        <v>4.9466000000000001</v>
      </c>
      <c r="HA19" s="165">
        <v>11</v>
      </c>
      <c r="HB19" s="165">
        <v>124.2749</v>
      </c>
      <c r="HC19" s="165">
        <v>123.9556</v>
      </c>
      <c r="HD19" s="165">
        <v>229.2</v>
      </c>
      <c r="HE19" s="165">
        <v>-229.7953</v>
      </c>
      <c r="HF19" s="165">
        <v>-501.88959999999997</v>
      </c>
      <c r="HG19" s="165">
        <v>504.15960000000001</v>
      </c>
      <c r="HH19" s="165">
        <v>499.84750000000003</v>
      </c>
      <c r="HI19" s="165">
        <v>-117.6913</v>
      </c>
      <c r="HJ19" s="165">
        <v>-116.5902</v>
      </c>
      <c r="HK19" s="165">
        <v>-64.192800000000005</v>
      </c>
      <c r="HL19" s="165">
        <v>-57.871899999999997</v>
      </c>
      <c r="HM19" s="165">
        <v>59.600700000000003</v>
      </c>
      <c r="HN19" s="165">
        <v>60.0398</v>
      </c>
      <c r="HO19" s="166"/>
      <c r="HP19" s="166"/>
      <c r="HQ19" s="165">
        <v>41.256999999999998</v>
      </c>
      <c r="HR19" s="165">
        <v>41.191099999999999</v>
      </c>
      <c r="HS19" s="165">
        <v>-51.082999999999998</v>
      </c>
      <c r="HT19" s="165">
        <v>-51.940100000000001</v>
      </c>
      <c r="HU19" s="165">
        <v>78.67</v>
      </c>
      <c r="HV19" s="165">
        <v>77.98</v>
      </c>
      <c r="HW19" s="165">
        <v>20.8</v>
      </c>
      <c r="HX19" s="165">
        <v>21.2</v>
      </c>
      <c r="HY19" s="165">
        <v>21.739699999999999</v>
      </c>
      <c r="HZ19" s="165">
        <v>28.32</v>
      </c>
      <c r="IA19" s="165">
        <v>-354.25459999999998</v>
      </c>
      <c r="IB19" s="165">
        <v>112.02370000000001</v>
      </c>
      <c r="IC19" s="165">
        <v>109.42189999999999</v>
      </c>
      <c r="ID19" s="165">
        <v>14.5</v>
      </c>
      <c r="IE19" s="165">
        <v>-36</v>
      </c>
      <c r="IF19" s="165">
        <v>-38.6</v>
      </c>
      <c r="IG19" s="165">
        <v>-38</v>
      </c>
      <c r="IH19" s="165">
        <v>1.1087</v>
      </c>
      <c r="II19" s="165">
        <v>0.86880000000000002</v>
      </c>
      <c r="IJ19" s="165">
        <v>-488.7056</v>
      </c>
      <c r="IK19" s="165">
        <v>-268.11149999999998</v>
      </c>
      <c r="IL19" s="165">
        <v>405.35489999999999</v>
      </c>
      <c r="IM19" s="165">
        <v>344.5582</v>
      </c>
      <c r="IN19" s="165">
        <v>-7.2941000000000003</v>
      </c>
      <c r="IO19" s="165">
        <v>-330.71280000000002</v>
      </c>
      <c r="IP19" s="165">
        <v>331.959</v>
      </c>
      <c r="IQ19" s="165">
        <v>-151.36590000000001</v>
      </c>
      <c r="IR19" s="165">
        <v>-219.91309999999999</v>
      </c>
      <c r="IS19" s="165">
        <v>-325.81439999999998</v>
      </c>
      <c r="IT19" s="165">
        <v>86.718500000000006</v>
      </c>
      <c r="IU19" s="165">
        <v>86.1447</v>
      </c>
      <c r="IV19" s="165">
        <v>148.2458</v>
      </c>
      <c r="IW19" s="165">
        <v>-393.04050000000001</v>
      </c>
      <c r="IX19" s="165">
        <v>227.1652</v>
      </c>
      <c r="IY19" s="165">
        <v>-173.7645</v>
      </c>
      <c r="IZ19" s="165">
        <v>174.83420000000001</v>
      </c>
      <c r="JA19" s="165">
        <v>-11.180099999999999</v>
      </c>
      <c r="JB19" s="166"/>
      <c r="JC19" s="165">
        <v>11.76</v>
      </c>
      <c r="JD19" s="165">
        <v>7.3120000000000003</v>
      </c>
      <c r="JE19" s="165">
        <v>7.3250000000000002</v>
      </c>
      <c r="JF19" s="165">
        <v>-11.52</v>
      </c>
      <c r="JG19" s="165">
        <v>-12.08</v>
      </c>
      <c r="JH19" s="166"/>
      <c r="JI19" s="165">
        <v>12.571899999999999</v>
      </c>
      <c r="JJ19" s="165">
        <v>-33.192900000000002</v>
      </c>
      <c r="JK19" s="165">
        <v>-35.948700000000002</v>
      </c>
      <c r="JL19" s="165">
        <v>28</v>
      </c>
      <c r="JM19" s="165">
        <v>49.962000000000003</v>
      </c>
      <c r="JN19" s="165">
        <v>49.59</v>
      </c>
      <c r="JO19" s="166"/>
      <c r="JP19" s="165">
        <v>13.600099999999999</v>
      </c>
      <c r="JQ19" s="165">
        <v>38.549399999999999</v>
      </c>
      <c r="JR19" s="165">
        <v>39.6678</v>
      </c>
      <c r="JS19" s="165">
        <v>37.983400000000003</v>
      </c>
      <c r="JT19" s="166"/>
      <c r="JU19" s="165">
        <v>37.799999999999997</v>
      </c>
      <c r="JV19" s="165">
        <v>24.266100000000002</v>
      </c>
      <c r="JW19" s="165">
        <v>5.29</v>
      </c>
      <c r="JX19" s="166"/>
      <c r="JY19" s="165">
        <v>-59.655299999999997</v>
      </c>
      <c r="JZ19" s="165">
        <v>85.237300000000005</v>
      </c>
      <c r="KA19" s="165">
        <v>66.070499999999996</v>
      </c>
      <c r="KB19" s="165">
        <v>-58.184100000000001</v>
      </c>
      <c r="KC19" s="165">
        <v>-83.7363</v>
      </c>
      <c r="KD19" s="165">
        <v>57.028500000000001</v>
      </c>
      <c r="KE19" s="165">
        <v>24.757200000000001</v>
      </c>
      <c r="KF19" s="165">
        <v>-43</v>
      </c>
      <c r="KG19" s="165">
        <v>43.8</v>
      </c>
      <c r="KH19" s="165">
        <v>-2.7326999999999999</v>
      </c>
      <c r="KI19" s="165">
        <v>151.1902</v>
      </c>
    </row>
    <row r="20" spans="1:295" ht="18" customHeight="1" x14ac:dyDescent="0.3">
      <c r="A20" s="162" t="s">
        <v>61</v>
      </c>
      <c r="B20" s="162" t="s">
        <v>819</v>
      </c>
      <c r="C20" s="165">
        <v>0</v>
      </c>
      <c r="D20" s="165">
        <v>17.2822</v>
      </c>
      <c r="E20" s="165">
        <v>-21.505400000000002</v>
      </c>
      <c r="F20" s="165">
        <v>-39.051499999999997</v>
      </c>
      <c r="G20" s="165">
        <v>20.290400000000002</v>
      </c>
      <c r="H20" s="166"/>
      <c r="I20" s="165">
        <v>41.327800000000003</v>
      </c>
      <c r="J20" s="165">
        <v>-72.758799999999994</v>
      </c>
      <c r="K20" s="165">
        <v>45.684399999999997</v>
      </c>
      <c r="L20" s="165">
        <v>23.019300000000001</v>
      </c>
      <c r="M20" s="165">
        <v>22.5657</v>
      </c>
      <c r="N20" s="165">
        <v>-4.4400000000000004</v>
      </c>
      <c r="O20" s="165">
        <v>-36.783999999999999</v>
      </c>
      <c r="P20" s="165">
        <v>33</v>
      </c>
      <c r="Q20" s="165">
        <v>9.1080000000000005</v>
      </c>
      <c r="R20" s="165">
        <v>-33</v>
      </c>
      <c r="S20" s="165">
        <v>2.63E-2</v>
      </c>
      <c r="T20" s="165">
        <v>37.755400000000002</v>
      </c>
      <c r="U20" s="165">
        <v>13.414300000000001</v>
      </c>
      <c r="V20" s="165">
        <v>13.5669</v>
      </c>
      <c r="W20" s="165">
        <v>22.612400000000001</v>
      </c>
      <c r="X20" s="165">
        <v>10.6492</v>
      </c>
      <c r="Y20" s="165">
        <v>5.7289000000000003</v>
      </c>
      <c r="Z20" s="165">
        <v>5.6607000000000003</v>
      </c>
      <c r="AA20" s="166"/>
      <c r="AB20" s="166"/>
      <c r="AC20" s="165">
        <v>-45.5</v>
      </c>
      <c r="AD20" s="165">
        <v>-45.46</v>
      </c>
      <c r="AE20" s="166"/>
      <c r="AF20" s="165">
        <v>4.4400000000000004</v>
      </c>
      <c r="AG20" s="165">
        <v>35.200000000000003</v>
      </c>
      <c r="AH20" s="165">
        <v>8.4860000000000007</v>
      </c>
      <c r="AI20" s="165">
        <v>0.17499999999999999</v>
      </c>
      <c r="AJ20" s="166">
        <v>0</v>
      </c>
      <c r="AK20" s="165">
        <v>-39.47</v>
      </c>
      <c r="AL20" s="165">
        <v>-56.42</v>
      </c>
      <c r="AM20" s="165">
        <v>40.08</v>
      </c>
      <c r="AN20" s="165">
        <v>40.200000000000003</v>
      </c>
      <c r="AO20" s="165">
        <v>12.824400000000001</v>
      </c>
      <c r="AP20" s="165">
        <v>2.9565000000000001</v>
      </c>
      <c r="AQ20" s="165">
        <v>57.734900000000003</v>
      </c>
      <c r="AR20" s="165">
        <v>59.923699999999997</v>
      </c>
      <c r="AS20" s="165">
        <v>44.818199999999997</v>
      </c>
      <c r="AT20" s="165">
        <v>-39.651899999999998</v>
      </c>
      <c r="AU20" s="165">
        <v>-39.956200000000003</v>
      </c>
      <c r="AV20" s="165">
        <v>34.6205</v>
      </c>
      <c r="AW20" s="165">
        <v>34.586300000000001</v>
      </c>
      <c r="AX20" s="165">
        <v>65.506100000000004</v>
      </c>
      <c r="AY20" s="165">
        <v>67.113600000000005</v>
      </c>
      <c r="AZ20" s="165">
        <v>48.0122</v>
      </c>
      <c r="BA20" s="166"/>
      <c r="BB20" s="165">
        <v>-490.08629999999999</v>
      </c>
      <c r="BC20" s="165">
        <v>5.6383999999999999</v>
      </c>
      <c r="BD20" s="165">
        <v>-11.8</v>
      </c>
      <c r="BE20" s="165">
        <v>-12.6</v>
      </c>
      <c r="BF20" s="165">
        <v>47.5426</v>
      </c>
      <c r="BG20" s="165">
        <v>46.970999999999997</v>
      </c>
      <c r="BH20" s="165">
        <v>-2.4163999999999999</v>
      </c>
      <c r="BI20" s="166"/>
      <c r="BJ20" s="165">
        <v>-80.334699999999998</v>
      </c>
      <c r="BK20" s="165">
        <v>-1.782</v>
      </c>
      <c r="BL20" s="165">
        <v>0</v>
      </c>
      <c r="BM20" s="165">
        <v>3.4868000000000001</v>
      </c>
      <c r="BN20" s="165">
        <v>549.08889999999997</v>
      </c>
      <c r="BO20" s="165">
        <v>94.668400000000005</v>
      </c>
      <c r="BP20" s="165">
        <v>95.767099999999999</v>
      </c>
      <c r="BQ20" s="165">
        <v>-396.5378</v>
      </c>
      <c r="BR20" s="165">
        <v>493.61059999999998</v>
      </c>
      <c r="BS20" s="166"/>
      <c r="BT20" s="165">
        <v>-36.192300000000003</v>
      </c>
      <c r="BU20" s="165">
        <v>37.527200000000001</v>
      </c>
      <c r="BV20" s="165">
        <v>65.505799999999994</v>
      </c>
      <c r="BW20" s="165">
        <v>20.43</v>
      </c>
      <c r="BX20" s="165">
        <v>24.68</v>
      </c>
      <c r="BY20" s="165">
        <v>48.27</v>
      </c>
      <c r="BZ20" s="165">
        <v>50.73</v>
      </c>
      <c r="CA20" s="165">
        <v>-21.428899999999999</v>
      </c>
      <c r="CB20" s="165">
        <v>-22.500599999999999</v>
      </c>
      <c r="CC20" s="165">
        <v>71.444199999999995</v>
      </c>
      <c r="CD20" s="165">
        <v>72.205699999999993</v>
      </c>
      <c r="CE20" s="165">
        <v>35.951900000000002</v>
      </c>
      <c r="CF20" s="165">
        <v>-78.599400000000003</v>
      </c>
      <c r="CG20" s="166"/>
      <c r="CH20" s="165">
        <v>1.2471000000000001</v>
      </c>
      <c r="CI20" s="166"/>
      <c r="CJ20" s="166"/>
      <c r="CK20" s="166"/>
      <c r="CL20" s="165">
        <v>93.9</v>
      </c>
      <c r="CM20" s="165">
        <v>84.2</v>
      </c>
      <c r="CN20" s="165">
        <v>-13.63</v>
      </c>
      <c r="CO20" s="165">
        <v>71.145899999999997</v>
      </c>
      <c r="CP20" s="165">
        <v>70.276499999999999</v>
      </c>
      <c r="CQ20" s="165">
        <v>69.093199999999996</v>
      </c>
      <c r="CR20" s="165">
        <v>-28.358000000000001</v>
      </c>
      <c r="CS20" s="165">
        <v>-27.065200000000001</v>
      </c>
      <c r="CT20" s="165">
        <v>69.835099999999997</v>
      </c>
      <c r="CU20" s="165">
        <v>-76.412899999999993</v>
      </c>
      <c r="CV20" s="165">
        <v>73.086699999999993</v>
      </c>
      <c r="CW20" s="165">
        <v>10.3338</v>
      </c>
      <c r="CX20" s="165">
        <v>37.590000000000003</v>
      </c>
      <c r="CY20" s="165">
        <v>22.08</v>
      </c>
      <c r="CZ20" s="165">
        <v>56.491700000000002</v>
      </c>
      <c r="DA20" s="165">
        <v>53.617899999999999</v>
      </c>
      <c r="DB20" s="165">
        <v>-25.78</v>
      </c>
      <c r="DC20" s="165">
        <v>-3.3772000000000002</v>
      </c>
      <c r="DD20" s="166"/>
      <c r="DE20" s="166"/>
      <c r="DF20" s="165">
        <v>-84.43</v>
      </c>
      <c r="DG20" s="165">
        <v>-11.818099999999999</v>
      </c>
      <c r="DH20" s="165">
        <v>-16.0334</v>
      </c>
      <c r="DI20" s="165">
        <v>-74.599999999999994</v>
      </c>
      <c r="DJ20" s="165">
        <v>-73.599999999999994</v>
      </c>
      <c r="DK20" s="165">
        <v>24.249600000000001</v>
      </c>
      <c r="DL20" s="165">
        <v>38.095100000000002</v>
      </c>
      <c r="DM20" s="165">
        <v>43.222099999999998</v>
      </c>
      <c r="DN20" s="165">
        <v>54.5105</v>
      </c>
      <c r="DO20" s="165">
        <v>37.659999999999997</v>
      </c>
      <c r="DP20" s="165">
        <v>-4.92</v>
      </c>
      <c r="DQ20" s="165">
        <v>40.346499999999999</v>
      </c>
      <c r="DR20" s="165">
        <v>82.887200000000007</v>
      </c>
      <c r="DS20" s="165">
        <v>-33.799999999999997</v>
      </c>
      <c r="DT20" s="165">
        <v>-34.130000000000003</v>
      </c>
      <c r="DU20" s="165">
        <v>110.52</v>
      </c>
      <c r="DV20" s="165">
        <v>56.25</v>
      </c>
      <c r="DW20" s="165">
        <v>83.854500000000002</v>
      </c>
      <c r="DX20" s="165">
        <v>82.2727</v>
      </c>
      <c r="DY20" s="165">
        <v>0</v>
      </c>
      <c r="DZ20" s="165">
        <v>-1.6818</v>
      </c>
      <c r="EA20" s="165">
        <v>195.45949999999999</v>
      </c>
      <c r="EB20" s="165">
        <v>147.28559999999999</v>
      </c>
      <c r="EC20" s="165">
        <v>141.50309999999999</v>
      </c>
      <c r="ED20" s="165">
        <v>142.8142</v>
      </c>
      <c r="EE20" s="165">
        <v>65.220799999999997</v>
      </c>
      <c r="EF20" s="165">
        <v>55.686799999999998</v>
      </c>
      <c r="EG20" s="165">
        <v>-23.053000000000001</v>
      </c>
      <c r="EH20" s="165">
        <v>411.2047</v>
      </c>
      <c r="EI20" s="165">
        <v>251.69929999999999</v>
      </c>
      <c r="EJ20" s="166"/>
      <c r="EK20" s="165">
        <v>-32.654200000000003</v>
      </c>
      <c r="EL20" s="165">
        <v>-30.269600000000001</v>
      </c>
      <c r="EM20" s="165">
        <v>25.036200000000001</v>
      </c>
      <c r="EN20" s="165">
        <v>21.02</v>
      </c>
      <c r="EO20" s="165">
        <v>20.106999999999999</v>
      </c>
      <c r="EP20" s="165">
        <v>49.2</v>
      </c>
      <c r="EQ20" s="165">
        <v>-66.300399999999996</v>
      </c>
      <c r="ER20" s="165">
        <v>-67.573099999999997</v>
      </c>
      <c r="ES20" s="165">
        <v>-16.6906</v>
      </c>
      <c r="ET20" s="165">
        <v>0</v>
      </c>
      <c r="EU20" s="165">
        <v>-22.05</v>
      </c>
      <c r="EV20" s="165">
        <v>1</v>
      </c>
      <c r="EW20" s="165">
        <v>14.187900000000001</v>
      </c>
      <c r="EX20" s="165">
        <v>-20.045400000000001</v>
      </c>
      <c r="EY20" s="165">
        <v>-35.896700000000003</v>
      </c>
      <c r="EZ20" s="165">
        <v>-34.790700000000001</v>
      </c>
      <c r="FA20" s="165">
        <v>7.0377999999999998</v>
      </c>
      <c r="FB20" s="165">
        <v>-51.659199999999998</v>
      </c>
      <c r="FC20" s="165">
        <v>17.560700000000001</v>
      </c>
      <c r="FD20" s="165">
        <v>23.229199999999999</v>
      </c>
      <c r="FE20" s="166"/>
      <c r="FF20" s="165">
        <v>22.459</v>
      </c>
      <c r="FG20" s="165">
        <v>40.897199999999998</v>
      </c>
      <c r="FH20" s="165">
        <v>41.594299999999997</v>
      </c>
      <c r="FI20" s="165">
        <v>39.799199999999999</v>
      </c>
      <c r="FJ20" s="165">
        <v>21.769300000000001</v>
      </c>
      <c r="FK20" s="165">
        <v>21.769300000000001</v>
      </c>
      <c r="FL20" s="165">
        <v>90.761300000000006</v>
      </c>
      <c r="FM20" s="165">
        <v>2.9992000000000001</v>
      </c>
      <c r="FN20" s="165">
        <v>3.3010999999999999</v>
      </c>
      <c r="FO20" s="165">
        <v>67.811400000000006</v>
      </c>
      <c r="FP20" s="165">
        <v>89.395700000000005</v>
      </c>
      <c r="FQ20" s="165">
        <v>-0.68669999999999998</v>
      </c>
      <c r="FR20" s="165">
        <v>4.1900000000000004</v>
      </c>
      <c r="FS20" s="165">
        <v>14.273300000000001</v>
      </c>
      <c r="FT20" s="165">
        <v>0.79869999999999997</v>
      </c>
      <c r="FU20" s="165">
        <v>-9.0299999999999994</v>
      </c>
      <c r="FV20" s="165">
        <v>12.34</v>
      </c>
      <c r="FW20" s="166"/>
      <c r="FX20" s="166"/>
      <c r="FY20" s="165">
        <v>-6.7690000000000001</v>
      </c>
      <c r="FZ20" s="165">
        <v>4.4450000000000003</v>
      </c>
      <c r="GA20" s="166"/>
      <c r="GB20" s="165">
        <v>27.62</v>
      </c>
      <c r="GC20" s="165">
        <v>-91.143900000000002</v>
      </c>
      <c r="GD20" s="165">
        <v>-68.403199999999998</v>
      </c>
      <c r="GE20" s="165">
        <v>16.18</v>
      </c>
      <c r="GF20" s="165">
        <v>61.064500000000002</v>
      </c>
      <c r="GG20" s="165">
        <v>21.2</v>
      </c>
      <c r="GH20" s="165">
        <v>-8.8912999999999993</v>
      </c>
      <c r="GI20" s="165">
        <v>2.1698</v>
      </c>
      <c r="GJ20" s="165">
        <v>2.2025999999999999</v>
      </c>
      <c r="GK20" s="165">
        <v>1.5690999999999999</v>
      </c>
      <c r="GL20" s="166"/>
      <c r="GM20" s="166"/>
      <c r="GN20" s="165">
        <v>-13.029500000000001</v>
      </c>
      <c r="GO20" s="165">
        <v>-23.4297</v>
      </c>
      <c r="GP20" s="165">
        <v>14.806800000000001</v>
      </c>
      <c r="GQ20" s="165">
        <v>24.032399999999999</v>
      </c>
      <c r="GR20" s="165">
        <v>59.5411</v>
      </c>
      <c r="GS20" s="165">
        <v>61.478400000000001</v>
      </c>
      <c r="GT20" s="165">
        <v>-112.5136</v>
      </c>
      <c r="GU20" s="165">
        <v>-17.8232</v>
      </c>
      <c r="GV20" s="165">
        <v>22.167000000000002</v>
      </c>
      <c r="GW20" s="165">
        <v>-34.481900000000003</v>
      </c>
      <c r="GX20" s="165">
        <v>9.6082000000000001</v>
      </c>
      <c r="GY20" s="165">
        <v>5.6069000000000004</v>
      </c>
      <c r="GZ20" s="165">
        <v>5.2525000000000004</v>
      </c>
      <c r="HA20" s="165">
        <v>11</v>
      </c>
      <c r="HB20" s="165">
        <v>115.3053</v>
      </c>
      <c r="HC20" s="165">
        <v>115.26690000000001</v>
      </c>
      <c r="HD20" s="165">
        <v>258.60000000000002</v>
      </c>
      <c r="HE20" s="165">
        <v>-255.86240000000001</v>
      </c>
      <c r="HF20" s="165">
        <v>-537.40930000000003</v>
      </c>
      <c r="HG20" s="165">
        <v>542.95410000000004</v>
      </c>
      <c r="HH20" s="165">
        <v>464.90949999999998</v>
      </c>
      <c r="HI20" s="165">
        <v>-109.94029999999999</v>
      </c>
      <c r="HJ20" s="165">
        <v>-110.098</v>
      </c>
      <c r="HK20" s="165">
        <v>-66.53</v>
      </c>
      <c r="HL20" s="165">
        <v>-59.751399999999997</v>
      </c>
      <c r="HM20" s="165">
        <v>59.042000000000002</v>
      </c>
      <c r="HN20" s="165">
        <v>59.116799999999998</v>
      </c>
      <c r="HO20" s="166"/>
      <c r="HP20" s="166"/>
      <c r="HQ20" s="165">
        <v>32.764499999999998</v>
      </c>
      <c r="HR20" s="165">
        <v>31.929500000000001</v>
      </c>
      <c r="HS20" s="165">
        <v>-46.973100000000002</v>
      </c>
      <c r="HT20" s="165">
        <v>-46.6218</v>
      </c>
      <c r="HU20" s="165">
        <v>77.94</v>
      </c>
      <c r="HV20" s="165">
        <v>77.87</v>
      </c>
      <c r="HW20" s="165">
        <v>21.8</v>
      </c>
      <c r="HX20" s="165">
        <v>22.2</v>
      </c>
      <c r="HY20" s="165">
        <v>21.534600000000001</v>
      </c>
      <c r="HZ20" s="165">
        <v>18.079999999999998</v>
      </c>
      <c r="IA20" s="165">
        <v>-343.88400000000001</v>
      </c>
      <c r="IB20" s="165">
        <v>102.32729999999999</v>
      </c>
      <c r="IC20" s="165">
        <v>103.4941</v>
      </c>
      <c r="ID20" s="165">
        <v>13.9</v>
      </c>
      <c r="IE20" s="165">
        <v>-32.6</v>
      </c>
      <c r="IF20" s="165">
        <v>-31.8</v>
      </c>
      <c r="IG20" s="165">
        <v>-31.9</v>
      </c>
      <c r="IH20" s="166"/>
      <c r="II20" s="165">
        <v>0.97060000000000002</v>
      </c>
      <c r="IJ20" s="165">
        <v>-452.96289999999999</v>
      </c>
      <c r="IK20" s="165">
        <v>-209.22880000000001</v>
      </c>
      <c r="IL20" s="165">
        <v>357.1429</v>
      </c>
      <c r="IM20" s="165">
        <v>295.81580000000002</v>
      </c>
      <c r="IN20" s="165">
        <v>-2.8578999999999999</v>
      </c>
      <c r="IO20" s="165">
        <v>-285.83010000000002</v>
      </c>
      <c r="IP20" s="165">
        <v>285.50619999999998</v>
      </c>
      <c r="IQ20" s="165">
        <v>-131.61670000000001</v>
      </c>
      <c r="IR20" s="165">
        <v>-181.69929999999999</v>
      </c>
      <c r="IS20" s="165">
        <v>-283.28649999999999</v>
      </c>
      <c r="IT20" s="165">
        <v>88.662199999999999</v>
      </c>
      <c r="IU20" s="165">
        <v>89.736599999999996</v>
      </c>
      <c r="IV20" s="165">
        <v>130.1507</v>
      </c>
      <c r="IW20" s="165">
        <v>-343.30239999999998</v>
      </c>
      <c r="IX20" s="165">
        <v>186.2499</v>
      </c>
      <c r="IY20" s="165">
        <v>-155.18</v>
      </c>
      <c r="IZ20" s="165">
        <v>160.3356</v>
      </c>
      <c r="JA20" s="165">
        <v>-11.627800000000001</v>
      </c>
      <c r="JB20" s="166"/>
      <c r="JC20" s="165">
        <v>11.36</v>
      </c>
      <c r="JD20" s="165">
        <v>7.1529999999999996</v>
      </c>
      <c r="JE20" s="165">
        <v>7.1689999999999996</v>
      </c>
      <c r="JF20" s="165">
        <v>-11.04</v>
      </c>
      <c r="JG20" s="165">
        <v>-11.12</v>
      </c>
      <c r="JH20" s="166"/>
      <c r="JI20" s="165">
        <v>11.6045</v>
      </c>
      <c r="JJ20" s="165">
        <v>-32.402500000000003</v>
      </c>
      <c r="JK20" s="165">
        <v>-36.211199999999998</v>
      </c>
      <c r="JL20" s="165">
        <v>28.9</v>
      </c>
      <c r="JM20" s="165">
        <v>52.002000000000002</v>
      </c>
      <c r="JN20" s="165">
        <v>51.079000000000001</v>
      </c>
      <c r="JO20" s="166"/>
      <c r="JP20" s="165">
        <v>13.6295</v>
      </c>
      <c r="JQ20" s="165">
        <v>38.020299999999999</v>
      </c>
      <c r="JR20" s="165">
        <v>39.473100000000002</v>
      </c>
      <c r="JS20" s="165">
        <v>38.9069</v>
      </c>
      <c r="JT20" s="166"/>
      <c r="JU20" s="165">
        <v>32</v>
      </c>
      <c r="JV20" s="165">
        <v>23.233899999999998</v>
      </c>
      <c r="JW20" s="165">
        <v>5.6</v>
      </c>
      <c r="JX20" s="166"/>
      <c r="JY20" s="165">
        <v>-60.128599999999999</v>
      </c>
      <c r="JZ20" s="165">
        <v>83.547200000000004</v>
      </c>
      <c r="KA20" s="165">
        <v>67.612200000000001</v>
      </c>
      <c r="KB20" s="165">
        <v>-60.5291</v>
      </c>
      <c r="KC20" s="165">
        <v>-83.341300000000004</v>
      </c>
      <c r="KD20" s="165">
        <v>57.945099999999996</v>
      </c>
      <c r="KE20" s="165">
        <v>23.946300000000001</v>
      </c>
      <c r="KF20" s="165">
        <v>-40.700000000000003</v>
      </c>
      <c r="KG20" s="165">
        <v>41.8</v>
      </c>
      <c r="KH20" s="165">
        <v>-72.455200000000005</v>
      </c>
      <c r="KI20" s="165">
        <v>213.36490000000001</v>
      </c>
    </row>
    <row r="21" spans="1:295" ht="18" customHeight="1" x14ac:dyDescent="0.3">
      <c r="A21" s="162" t="s">
        <v>61</v>
      </c>
      <c r="B21" s="162" t="s">
        <v>820</v>
      </c>
      <c r="C21" s="165">
        <v>0</v>
      </c>
      <c r="D21" s="165">
        <v>17.063800000000001</v>
      </c>
      <c r="E21" s="165">
        <v>-21.095099999999999</v>
      </c>
      <c r="F21" s="165">
        <v>-38.949399999999997</v>
      </c>
      <c r="G21" s="165">
        <v>19.1143</v>
      </c>
      <c r="H21" s="166"/>
      <c r="I21" s="165">
        <v>42.436300000000003</v>
      </c>
      <c r="J21" s="165">
        <v>-71.738</v>
      </c>
      <c r="K21" s="165">
        <v>49.471699999999998</v>
      </c>
      <c r="L21" s="165">
        <v>24.941199999999998</v>
      </c>
      <c r="M21" s="165">
        <v>24.515499999999999</v>
      </c>
      <c r="N21" s="165">
        <v>-11.1</v>
      </c>
      <c r="O21" s="165">
        <v>-40.499000000000002</v>
      </c>
      <c r="P21" s="165">
        <v>35.200000000000003</v>
      </c>
      <c r="Q21" s="165">
        <v>10.763999999999999</v>
      </c>
      <c r="R21" s="165">
        <v>-35.200000000000003</v>
      </c>
      <c r="S21" s="166"/>
      <c r="T21" s="165">
        <v>34.227600000000002</v>
      </c>
      <c r="U21" s="165">
        <v>13.9177</v>
      </c>
      <c r="V21" s="165">
        <v>14.2494</v>
      </c>
      <c r="W21" s="165">
        <v>23.7438</v>
      </c>
      <c r="X21" s="165">
        <v>10.3653</v>
      </c>
      <c r="Y21" s="165">
        <v>5.5888999999999998</v>
      </c>
      <c r="Z21" s="165">
        <v>6.0071000000000003</v>
      </c>
      <c r="AA21" s="166"/>
      <c r="AB21" s="166"/>
      <c r="AC21" s="165">
        <v>-50.71</v>
      </c>
      <c r="AD21" s="165">
        <v>-50.63</v>
      </c>
      <c r="AE21" s="166"/>
      <c r="AF21" s="165">
        <v>11.1</v>
      </c>
      <c r="AG21" s="165">
        <v>39.6</v>
      </c>
      <c r="AH21" s="165">
        <v>10.69</v>
      </c>
      <c r="AI21" s="165">
        <v>0.183</v>
      </c>
      <c r="AJ21" s="166">
        <v>0</v>
      </c>
      <c r="AK21" s="165">
        <v>-38.71</v>
      </c>
      <c r="AL21" s="165">
        <v>-67.25</v>
      </c>
      <c r="AM21" s="165">
        <v>38.979999999999997</v>
      </c>
      <c r="AN21" s="165">
        <v>39.380000000000003</v>
      </c>
      <c r="AO21" s="165">
        <v>13.968500000000001</v>
      </c>
      <c r="AP21" s="165">
        <v>2.2612000000000001</v>
      </c>
      <c r="AQ21" s="165">
        <v>59.965400000000002</v>
      </c>
      <c r="AR21" s="165">
        <v>61.649299999999997</v>
      </c>
      <c r="AS21" s="165">
        <v>49.253399999999999</v>
      </c>
      <c r="AT21" s="165">
        <v>-40.4557</v>
      </c>
      <c r="AU21" s="165">
        <v>-38.04</v>
      </c>
      <c r="AV21" s="165">
        <v>13.823399999999999</v>
      </c>
      <c r="AW21" s="165">
        <v>13.5739</v>
      </c>
      <c r="AX21" s="165">
        <v>69.658799999999999</v>
      </c>
      <c r="AY21" s="165">
        <v>72.337999999999994</v>
      </c>
      <c r="AZ21" s="165">
        <v>17.277899999999999</v>
      </c>
      <c r="BA21" s="166"/>
      <c r="BB21" s="165">
        <v>-486.74149999999997</v>
      </c>
      <c r="BC21" s="165">
        <v>5.6745000000000001</v>
      </c>
      <c r="BD21" s="165">
        <v>-12.1</v>
      </c>
      <c r="BE21" s="165">
        <v>-13.3</v>
      </c>
      <c r="BF21" s="165">
        <v>45.840200000000003</v>
      </c>
      <c r="BG21" s="165">
        <v>44.724600000000002</v>
      </c>
      <c r="BH21" s="165">
        <v>-2.5988000000000002</v>
      </c>
      <c r="BI21" s="166"/>
      <c r="BJ21" s="165">
        <v>-76.838200000000001</v>
      </c>
      <c r="BK21" s="165">
        <v>-1.0335000000000001</v>
      </c>
      <c r="BL21" s="166"/>
      <c r="BM21" s="165">
        <v>3.4255</v>
      </c>
      <c r="BN21" s="165">
        <v>549.63819999999998</v>
      </c>
      <c r="BO21" s="165">
        <v>111.8503</v>
      </c>
      <c r="BP21" s="165">
        <v>111.66719999999999</v>
      </c>
      <c r="BQ21" s="165">
        <v>-426.65269999999998</v>
      </c>
      <c r="BR21" s="165">
        <v>513.44129999999996</v>
      </c>
      <c r="BS21" s="166"/>
      <c r="BT21" s="165">
        <v>-38.417400000000001</v>
      </c>
      <c r="BU21" s="165">
        <v>39.004300000000001</v>
      </c>
      <c r="BV21" s="165">
        <v>67.6614</v>
      </c>
      <c r="BW21" s="165">
        <v>20.53</v>
      </c>
      <c r="BX21" s="165">
        <v>24.96</v>
      </c>
      <c r="BY21" s="165">
        <v>50.35</v>
      </c>
      <c r="BZ21" s="165">
        <v>51.66</v>
      </c>
      <c r="CA21" s="165">
        <v>-23.170400000000001</v>
      </c>
      <c r="CB21" s="165">
        <v>-23.840199999999999</v>
      </c>
      <c r="CC21" s="165">
        <v>72.6023</v>
      </c>
      <c r="CD21" s="165">
        <v>72.992900000000006</v>
      </c>
      <c r="CE21" s="165">
        <v>34.408799999999999</v>
      </c>
      <c r="CF21" s="165">
        <v>-82.752300000000005</v>
      </c>
      <c r="CG21" s="166"/>
      <c r="CH21" s="165">
        <v>1.6032</v>
      </c>
      <c r="CI21" s="166"/>
      <c r="CJ21" s="166"/>
      <c r="CK21" s="166"/>
      <c r="CL21" s="165">
        <v>99.4</v>
      </c>
      <c r="CM21" s="165">
        <v>88.5</v>
      </c>
      <c r="CN21" s="165">
        <v>-14.1</v>
      </c>
      <c r="CO21" s="165">
        <v>73.938699999999997</v>
      </c>
      <c r="CP21" s="165">
        <v>73.749799999999993</v>
      </c>
      <c r="CQ21" s="165">
        <v>72.145600000000002</v>
      </c>
      <c r="CR21" s="165">
        <v>-19.694299999999998</v>
      </c>
      <c r="CS21" s="165">
        <v>-19.924800000000001</v>
      </c>
      <c r="CT21" s="165">
        <v>68.355199999999996</v>
      </c>
      <c r="CU21" s="165">
        <v>-84.5261</v>
      </c>
      <c r="CV21" s="165">
        <v>71.068600000000004</v>
      </c>
      <c r="CW21" s="165">
        <v>10.3614</v>
      </c>
      <c r="CX21" s="165">
        <v>40.74</v>
      </c>
      <c r="CY21" s="165">
        <v>23.53</v>
      </c>
      <c r="CZ21" s="165">
        <v>57.663600000000002</v>
      </c>
      <c r="DA21" s="165">
        <v>54.057299999999998</v>
      </c>
      <c r="DB21" s="165">
        <v>-26.05</v>
      </c>
      <c r="DC21" s="165">
        <v>-14.5692</v>
      </c>
      <c r="DD21" s="166"/>
      <c r="DE21" s="166"/>
      <c r="DF21" s="165">
        <v>-73.548900000000003</v>
      </c>
      <c r="DG21" s="165">
        <v>-10.3233</v>
      </c>
      <c r="DH21" s="165">
        <v>-16.32</v>
      </c>
      <c r="DI21" s="165">
        <v>-81.2</v>
      </c>
      <c r="DJ21" s="165">
        <v>-81.8</v>
      </c>
      <c r="DK21" s="165">
        <v>24.298999999999999</v>
      </c>
      <c r="DL21" s="165">
        <v>43.368499999999997</v>
      </c>
      <c r="DM21" s="165">
        <v>46.979300000000002</v>
      </c>
      <c r="DN21" s="165">
        <v>60.955800000000004</v>
      </c>
      <c r="DO21" s="165">
        <v>42.68</v>
      </c>
      <c r="DP21" s="165">
        <v>-4.9400000000000004</v>
      </c>
      <c r="DQ21" s="165">
        <v>41.075000000000003</v>
      </c>
      <c r="DR21" s="165">
        <v>71.799099999999996</v>
      </c>
      <c r="DS21" s="165">
        <v>-34.01</v>
      </c>
      <c r="DT21" s="165">
        <v>-34.450000000000003</v>
      </c>
      <c r="DU21" s="165">
        <v>108.41</v>
      </c>
      <c r="DV21" s="165">
        <v>58.24</v>
      </c>
      <c r="DW21" s="165">
        <v>73.345500000000001</v>
      </c>
      <c r="DX21" s="165">
        <v>73.981800000000007</v>
      </c>
      <c r="DY21" s="165">
        <v>-5.6772</v>
      </c>
      <c r="DZ21" s="165">
        <v>-6.6273</v>
      </c>
      <c r="EA21" s="165">
        <v>192.19309999999999</v>
      </c>
      <c r="EB21" s="165">
        <v>145.66210000000001</v>
      </c>
      <c r="EC21" s="165">
        <v>138.8717</v>
      </c>
      <c r="ED21" s="165">
        <v>140.9537</v>
      </c>
      <c r="EE21" s="165">
        <v>76.161600000000007</v>
      </c>
      <c r="EF21" s="165">
        <v>63.533700000000003</v>
      </c>
      <c r="EG21" s="165">
        <v>-22.251000000000001</v>
      </c>
      <c r="EH21" s="165">
        <v>440.05309999999997</v>
      </c>
      <c r="EI21" s="165">
        <v>152.48650000000001</v>
      </c>
      <c r="EJ21" s="166"/>
      <c r="EK21" s="165">
        <v>-34.717500000000001</v>
      </c>
      <c r="EL21" s="165">
        <v>-31.975300000000001</v>
      </c>
      <c r="EM21" s="165">
        <v>0</v>
      </c>
      <c r="EN21" s="165">
        <v>-0.26679999999999998</v>
      </c>
      <c r="EO21" s="165">
        <v>0.75590000000000002</v>
      </c>
      <c r="EP21" s="165">
        <v>158.268</v>
      </c>
      <c r="EQ21" s="165">
        <v>-76.0471</v>
      </c>
      <c r="ER21" s="165">
        <v>-76.347700000000003</v>
      </c>
      <c r="ES21" s="165">
        <v>-29.402999999999999</v>
      </c>
      <c r="ET21" s="165">
        <v>0</v>
      </c>
      <c r="EU21" s="165">
        <v>-18.77</v>
      </c>
      <c r="EV21" s="165">
        <v>103.4</v>
      </c>
      <c r="EW21" s="165">
        <v>15.503299999999999</v>
      </c>
      <c r="EX21" s="165">
        <v>-65.553200000000004</v>
      </c>
      <c r="EY21" s="165">
        <v>-34.343400000000003</v>
      </c>
      <c r="EZ21" s="165">
        <v>-33.776200000000003</v>
      </c>
      <c r="FA21" s="165">
        <v>4.6070000000000002</v>
      </c>
      <c r="FB21" s="165">
        <v>-61.566499999999998</v>
      </c>
      <c r="FC21" s="165">
        <v>28.223600000000001</v>
      </c>
      <c r="FD21" s="165">
        <v>23.329699999999999</v>
      </c>
      <c r="FE21" s="166"/>
      <c r="FF21" s="165">
        <v>22.703700000000001</v>
      </c>
      <c r="FG21" s="165">
        <v>41.5107</v>
      </c>
      <c r="FH21" s="165">
        <v>41.697699999999998</v>
      </c>
      <c r="FI21" s="165">
        <v>40.106400000000001</v>
      </c>
      <c r="FJ21" s="165">
        <v>23.443899999999999</v>
      </c>
      <c r="FK21" s="165">
        <v>22.271699999999999</v>
      </c>
      <c r="FL21" s="165">
        <v>80.379000000000005</v>
      </c>
      <c r="FM21" s="165">
        <v>8.7187000000000001</v>
      </c>
      <c r="FN21" s="165">
        <v>8.5414999999999992</v>
      </c>
      <c r="FO21" s="165">
        <v>63.683300000000003</v>
      </c>
      <c r="FP21" s="165">
        <v>88.880600000000001</v>
      </c>
      <c r="FQ21" s="165">
        <v>-10.5745</v>
      </c>
      <c r="FR21" s="165">
        <v>5.42</v>
      </c>
      <c r="FS21" s="165">
        <v>13.8729</v>
      </c>
      <c r="FT21" s="165">
        <v>0.74009999999999998</v>
      </c>
      <c r="FU21" s="165">
        <v>-9.09</v>
      </c>
      <c r="FV21" s="165">
        <v>6.74</v>
      </c>
      <c r="FW21" s="165">
        <v>-10.4122</v>
      </c>
      <c r="FX21" s="166"/>
      <c r="FY21" s="165">
        <v>-7.4080000000000004</v>
      </c>
      <c r="FZ21" s="165">
        <v>4.3540000000000001</v>
      </c>
      <c r="GA21" s="166"/>
      <c r="GB21" s="165">
        <v>24.23</v>
      </c>
      <c r="GC21" s="165">
        <v>-88.235699999999994</v>
      </c>
      <c r="GD21" s="165">
        <v>-63.88</v>
      </c>
      <c r="GE21" s="165">
        <v>15.82</v>
      </c>
      <c r="GF21" s="165">
        <v>59.388800000000003</v>
      </c>
      <c r="GG21" s="165">
        <v>19.899999999999999</v>
      </c>
      <c r="GH21" s="165">
        <v>-8.4710000000000001</v>
      </c>
      <c r="GI21" s="165">
        <v>2.5636000000000001</v>
      </c>
      <c r="GJ21" s="165">
        <v>2.5036999999999998</v>
      </c>
      <c r="GK21" s="165">
        <v>1.5789</v>
      </c>
      <c r="GL21" s="166"/>
      <c r="GM21" s="166"/>
      <c r="GN21" s="166"/>
      <c r="GO21" s="165">
        <v>-24.219899999999999</v>
      </c>
      <c r="GP21" s="165">
        <v>13.5161</v>
      </c>
      <c r="GQ21" s="165">
        <v>25.122599999999998</v>
      </c>
      <c r="GR21" s="165">
        <v>57.398600000000002</v>
      </c>
      <c r="GS21" s="165">
        <v>58.504100000000001</v>
      </c>
      <c r="GT21" s="165">
        <v>-111.00060000000001</v>
      </c>
      <c r="GU21" s="165">
        <v>-18.2866</v>
      </c>
      <c r="GV21" s="165">
        <v>22.075900000000001</v>
      </c>
      <c r="GW21" s="165">
        <v>-35.110199999999999</v>
      </c>
      <c r="GX21" s="165">
        <v>9.7972000000000001</v>
      </c>
      <c r="GY21" s="165">
        <v>6.9546000000000001</v>
      </c>
      <c r="GZ21" s="165">
        <v>6.7199</v>
      </c>
      <c r="HA21" s="166"/>
      <c r="HB21" s="165">
        <v>85.411100000000005</v>
      </c>
      <c r="HC21" s="165">
        <v>84.696100000000001</v>
      </c>
      <c r="HD21" s="165">
        <v>176.4</v>
      </c>
      <c r="HE21" s="165">
        <v>-176.5318</v>
      </c>
      <c r="HF21" s="165">
        <v>-413.3922</v>
      </c>
      <c r="HG21" s="165">
        <v>418.1814</v>
      </c>
      <c r="HH21" s="165">
        <v>308.32069999999999</v>
      </c>
      <c r="HI21" s="165">
        <v>-82.463399999999993</v>
      </c>
      <c r="HJ21" s="165">
        <v>-81.001000000000005</v>
      </c>
      <c r="HK21" s="165">
        <v>-62.244399999999999</v>
      </c>
      <c r="HL21" s="165">
        <v>-56.4709</v>
      </c>
      <c r="HM21" s="165">
        <v>56.8675</v>
      </c>
      <c r="HN21" s="165">
        <v>57.559199999999997</v>
      </c>
      <c r="HO21" s="165">
        <v>-89.775300000000001</v>
      </c>
      <c r="HP21" s="165">
        <v>-94.770799999999994</v>
      </c>
      <c r="HQ21" s="165">
        <v>21.876899999999999</v>
      </c>
      <c r="HR21" s="165">
        <v>21.821899999999999</v>
      </c>
      <c r="HS21" s="165">
        <v>-46.673900000000003</v>
      </c>
      <c r="HT21" s="165">
        <v>-46.868000000000002</v>
      </c>
      <c r="HU21" s="165">
        <v>40.03</v>
      </c>
      <c r="HV21" s="165">
        <v>39.520000000000003</v>
      </c>
      <c r="HW21" s="165">
        <v>21.8</v>
      </c>
      <c r="HX21" s="165">
        <v>22.2</v>
      </c>
      <c r="HY21" s="165">
        <v>21.596599999999999</v>
      </c>
      <c r="HZ21" s="165">
        <v>8.9600000000000009</v>
      </c>
      <c r="IA21" s="165">
        <v>-343.7441</v>
      </c>
      <c r="IB21" s="165">
        <v>95.330299999999994</v>
      </c>
      <c r="IC21" s="165">
        <v>96.085800000000006</v>
      </c>
      <c r="ID21" s="165">
        <v>15.5</v>
      </c>
      <c r="IE21" s="165">
        <v>-28.8</v>
      </c>
      <c r="IF21" s="165">
        <v>-21.4</v>
      </c>
      <c r="IG21" s="165">
        <v>-20.8</v>
      </c>
      <c r="IH21" s="165">
        <v>0.97819999999999996</v>
      </c>
      <c r="II21" s="165">
        <v>0.77370000000000005</v>
      </c>
      <c r="IJ21" s="165">
        <v>-307.3229</v>
      </c>
      <c r="IK21" s="165">
        <v>-111.4113</v>
      </c>
      <c r="IL21" s="165">
        <v>221.55950000000001</v>
      </c>
      <c r="IM21" s="165">
        <v>174.28890000000001</v>
      </c>
      <c r="IN21" s="165">
        <v>-9.7719000000000005</v>
      </c>
      <c r="IO21" s="165">
        <v>-166.15559999999999</v>
      </c>
      <c r="IP21" s="165">
        <v>162.1532</v>
      </c>
      <c r="IQ21" s="165">
        <v>-129.13630000000001</v>
      </c>
      <c r="IR21" s="165">
        <v>-89.656300000000002</v>
      </c>
      <c r="IS21" s="165">
        <v>-163.47110000000001</v>
      </c>
      <c r="IT21" s="165">
        <v>128.82509999999999</v>
      </c>
      <c r="IU21" s="165">
        <v>127.3867</v>
      </c>
      <c r="IV21" s="165">
        <v>129.57040000000001</v>
      </c>
      <c r="IW21" s="165">
        <v>-213.09460000000001</v>
      </c>
      <c r="IX21" s="165">
        <v>90.4529</v>
      </c>
      <c r="IY21" s="165">
        <v>-113.4115</v>
      </c>
      <c r="IZ21" s="165">
        <v>119.6544</v>
      </c>
      <c r="JA21" s="165">
        <v>-11.311999999999999</v>
      </c>
      <c r="JB21" s="166"/>
      <c r="JC21" s="165">
        <v>12.16</v>
      </c>
      <c r="JD21" s="165">
        <v>6.8220000000000001</v>
      </c>
      <c r="JE21" s="165">
        <v>6.8239999999999998</v>
      </c>
      <c r="JF21" s="165">
        <v>-12.24</v>
      </c>
      <c r="JG21" s="165">
        <v>-9.92</v>
      </c>
      <c r="JH21" s="166"/>
      <c r="JI21" s="165">
        <v>10.460100000000001</v>
      </c>
      <c r="JJ21" s="165">
        <v>-25.517700000000001</v>
      </c>
      <c r="JK21" s="165">
        <v>-36.708599999999997</v>
      </c>
      <c r="JL21" s="165">
        <v>23.6</v>
      </c>
      <c r="JM21" s="165">
        <v>47.667000000000002</v>
      </c>
      <c r="JN21" s="165">
        <v>48.009</v>
      </c>
      <c r="JO21" s="166"/>
      <c r="JP21" s="166"/>
      <c r="JQ21" s="165">
        <v>37.917099999999998</v>
      </c>
      <c r="JR21" s="165">
        <v>37.022300000000001</v>
      </c>
      <c r="JS21" s="165">
        <v>37.262599999999999</v>
      </c>
      <c r="JT21" s="166"/>
      <c r="JU21" s="165">
        <v>26.8</v>
      </c>
      <c r="JV21" s="165">
        <v>22.058199999999999</v>
      </c>
      <c r="JW21" s="165">
        <v>6.2</v>
      </c>
      <c r="JX21" s="166"/>
      <c r="JY21" s="165">
        <v>-58.414700000000003</v>
      </c>
      <c r="JZ21" s="165">
        <v>80.536799999999999</v>
      </c>
      <c r="KA21" s="165">
        <v>63.381900000000002</v>
      </c>
      <c r="KB21" s="165">
        <v>-58.554699999999997</v>
      </c>
      <c r="KC21" s="165">
        <v>-79.816100000000006</v>
      </c>
      <c r="KD21" s="165">
        <v>54.582099999999997</v>
      </c>
      <c r="KE21" s="165">
        <v>24.532599999999999</v>
      </c>
      <c r="KF21" s="165">
        <v>-37.9</v>
      </c>
      <c r="KG21" s="165">
        <v>35.4</v>
      </c>
      <c r="KH21" s="165">
        <v>-100.8579</v>
      </c>
      <c r="KI21" s="165">
        <v>236.81710000000001</v>
      </c>
    </row>
    <row r="22" spans="1:295" ht="18" customHeight="1" x14ac:dyDescent="0.3">
      <c r="A22" s="162" t="s">
        <v>61</v>
      </c>
      <c r="B22" s="162" t="s">
        <v>821</v>
      </c>
      <c r="C22" s="165">
        <v>0</v>
      </c>
      <c r="D22" s="165">
        <v>16.883099999999999</v>
      </c>
      <c r="E22" s="165">
        <v>-20.692399999999999</v>
      </c>
      <c r="F22" s="165">
        <v>-20.480699999999999</v>
      </c>
      <c r="G22" s="165">
        <v>18.382899999999999</v>
      </c>
      <c r="H22" s="166"/>
      <c r="I22" s="165">
        <v>42.443300000000001</v>
      </c>
      <c r="J22" s="165">
        <v>-80.281099999999995</v>
      </c>
      <c r="K22" s="165">
        <v>50.856299999999997</v>
      </c>
      <c r="L22" s="165">
        <v>25.793199999999999</v>
      </c>
      <c r="M22" s="165">
        <v>25.190999999999999</v>
      </c>
      <c r="N22" s="165">
        <v>2.2200000000000002</v>
      </c>
      <c r="O22" s="165">
        <v>-43.447000000000003</v>
      </c>
      <c r="P22" s="165">
        <v>39.6</v>
      </c>
      <c r="Q22" s="165">
        <v>10.763999999999999</v>
      </c>
      <c r="R22" s="165">
        <v>-39.6</v>
      </c>
      <c r="S22" s="165">
        <v>2.1100000000000001E-2</v>
      </c>
      <c r="T22" s="165">
        <v>43.2928</v>
      </c>
      <c r="U22" s="165">
        <v>13.739000000000001</v>
      </c>
      <c r="V22" s="165">
        <v>13.970499999999999</v>
      </c>
      <c r="W22" s="165">
        <v>23.329699999999999</v>
      </c>
      <c r="X22" s="165">
        <v>9.3308999999999997</v>
      </c>
      <c r="Y22" s="165">
        <v>5.6555999999999997</v>
      </c>
      <c r="Z22" s="165">
        <v>5.8190999999999997</v>
      </c>
      <c r="AA22" s="166"/>
      <c r="AB22" s="166"/>
      <c r="AC22" s="165">
        <v>-47.15</v>
      </c>
      <c r="AD22" s="165">
        <v>-47.11</v>
      </c>
      <c r="AE22" s="166"/>
      <c r="AF22" s="165">
        <v>-2.2200000000000002</v>
      </c>
      <c r="AG22" s="165">
        <v>41.8</v>
      </c>
      <c r="AH22" s="165">
        <v>10.407</v>
      </c>
      <c r="AI22" s="165">
        <v>0.18099999999999999</v>
      </c>
      <c r="AJ22" s="166">
        <v>0</v>
      </c>
      <c r="AK22" s="165">
        <v>-34.369999999999997</v>
      </c>
      <c r="AL22" s="165">
        <v>-64.16</v>
      </c>
      <c r="AM22" s="165">
        <v>34.409999999999997</v>
      </c>
      <c r="AN22" s="165">
        <v>34.729999999999997</v>
      </c>
      <c r="AO22" s="165">
        <v>14.416600000000001</v>
      </c>
      <c r="AP22" s="165">
        <v>1.9678</v>
      </c>
      <c r="AQ22" s="165">
        <v>59.039700000000003</v>
      </c>
      <c r="AR22" s="165">
        <v>61.148800000000001</v>
      </c>
      <c r="AS22" s="165">
        <v>47.841500000000003</v>
      </c>
      <c r="AT22" s="165">
        <v>-36.168999999999997</v>
      </c>
      <c r="AU22" s="165">
        <v>-36.485999999999997</v>
      </c>
      <c r="AV22" s="165">
        <v>13.876099999999999</v>
      </c>
      <c r="AW22" s="165">
        <v>13.495100000000001</v>
      </c>
      <c r="AX22" s="165">
        <v>69.256900000000002</v>
      </c>
      <c r="AY22" s="165">
        <v>70.864400000000003</v>
      </c>
      <c r="AZ22" s="165">
        <v>16.709</v>
      </c>
      <c r="BA22" s="166"/>
      <c r="BB22" s="165">
        <v>-481.5104</v>
      </c>
      <c r="BC22" s="165">
        <v>4.7869000000000002</v>
      </c>
      <c r="BD22" s="165">
        <v>-12.3</v>
      </c>
      <c r="BE22" s="165">
        <v>-13.3</v>
      </c>
      <c r="BF22" s="165">
        <v>44.184699999999999</v>
      </c>
      <c r="BG22" s="165">
        <v>42.9955</v>
      </c>
      <c r="BH22" s="165">
        <v>-2.8559999999999999</v>
      </c>
      <c r="BI22" s="166"/>
      <c r="BJ22" s="165">
        <v>-76.126499999999993</v>
      </c>
      <c r="BK22" s="165">
        <v>-0.71799999999999997</v>
      </c>
      <c r="BL22" s="165">
        <v>0</v>
      </c>
      <c r="BM22" s="165">
        <v>3.6966000000000001</v>
      </c>
      <c r="BN22" s="165">
        <v>547.13570000000004</v>
      </c>
      <c r="BO22" s="165">
        <v>124.4239</v>
      </c>
      <c r="BP22" s="165">
        <v>122.9285</v>
      </c>
      <c r="BQ22" s="165">
        <v>-463.25459999999998</v>
      </c>
      <c r="BR22" s="165">
        <v>509.94229999999999</v>
      </c>
      <c r="BS22" s="166"/>
      <c r="BT22" s="165">
        <v>-34.397300000000001</v>
      </c>
      <c r="BU22" s="165">
        <v>35.889600000000002</v>
      </c>
      <c r="BV22" s="165">
        <v>69.767099999999999</v>
      </c>
      <c r="BW22" s="165">
        <v>20.29</v>
      </c>
      <c r="BX22" s="165">
        <v>25.45</v>
      </c>
      <c r="BY22" s="165">
        <v>51.54</v>
      </c>
      <c r="BZ22" s="165">
        <v>52.14</v>
      </c>
      <c r="CA22" s="165">
        <v>-20.223299999999998</v>
      </c>
      <c r="CB22" s="165">
        <v>-21.696899999999999</v>
      </c>
      <c r="CC22" s="165">
        <v>68.895899999999997</v>
      </c>
      <c r="CD22" s="165">
        <v>69.055400000000006</v>
      </c>
      <c r="CE22" s="165">
        <v>34.496299999999998</v>
      </c>
      <c r="CF22" s="165">
        <v>-81.841499999999996</v>
      </c>
      <c r="CG22" s="166"/>
      <c r="CH22" s="165">
        <v>2.0687000000000002</v>
      </c>
      <c r="CI22" s="166"/>
      <c r="CJ22" s="166"/>
      <c r="CK22" s="166"/>
      <c r="CL22" s="165">
        <v>100.8</v>
      </c>
      <c r="CM22" s="165">
        <v>90.6</v>
      </c>
      <c r="CN22" s="165">
        <v>-14.45</v>
      </c>
      <c r="CO22" s="165">
        <v>76.587500000000006</v>
      </c>
      <c r="CP22" s="165">
        <v>75.409599999999998</v>
      </c>
      <c r="CQ22" s="165">
        <v>73.626900000000006</v>
      </c>
      <c r="CR22" s="165">
        <v>-15.322100000000001</v>
      </c>
      <c r="CS22" s="165">
        <v>-15.027799999999999</v>
      </c>
      <c r="CT22" s="165">
        <v>66.148399999999995</v>
      </c>
      <c r="CU22" s="165">
        <v>-88.777699999999996</v>
      </c>
      <c r="CV22" s="165">
        <v>69.900899999999993</v>
      </c>
      <c r="CW22" s="165">
        <v>10.396000000000001</v>
      </c>
      <c r="CX22" s="165">
        <v>44.34</v>
      </c>
      <c r="CY22" s="165">
        <v>25.16</v>
      </c>
      <c r="CZ22" s="165">
        <v>60.476100000000002</v>
      </c>
      <c r="DA22" s="165">
        <v>56.547499999999999</v>
      </c>
      <c r="DB22" s="165">
        <v>-27.84</v>
      </c>
      <c r="DC22" s="165">
        <v>-14.694800000000001</v>
      </c>
      <c r="DD22" s="166"/>
      <c r="DE22" s="166"/>
      <c r="DF22" s="165">
        <v>-75.140100000000004</v>
      </c>
      <c r="DG22" s="165">
        <v>-10.222</v>
      </c>
      <c r="DH22" s="165">
        <v>-17.237500000000001</v>
      </c>
      <c r="DI22" s="165">
        <v>-86.5</v>
      </c>
      <c r="DJ22" s="165">
        <v>-85.7</v>
      </c>
      <c r="DK22" s="165">
        <v>24.392399999999999</v>
      </c>
      <c r="DL22" s="165">
        <v>47.470100000000002</v>
      </c>
      <c r="DM22" s="165">
        <v>51.206099999999999</v>
      </c>
      <c r="DN22" s="165">
        <v>66.815200000000004</v>
      </c>
      <c r="DO22" s="165">
        <v>47.12</v>
      </c>
      <c r="DP22" s="165">
        <v>-5.8</v>
      </c>
      <c r="DQ22" s="165">
        <v>37.944000000000003</v>
      </c>
      <c r="DR22" s="165">
        <v>75.711799999999997</v>
      </c>
      <c r="DS22" s="165">
        <v>-33.72</v>
      </c>
      <c r="DT22" s="165">
        <v>-34.07</v>
      </c>
      <c r="DU22" s="165">
        <v>111.24</v>
      </c>
      <c r="DV22" s="165">
        <v>58.6</v>
      </c>
      <c r="DW22" s="165">
        <v>75.218199999999996</v>
      </c>
      <c r="DX22" s="165">
        <v>73.527299999999997</v>
      </c>
      <c r="DY22" s="165">
        <v>-1.1246</v>
      </c>
      <c r="DZ22" s="165">
        <v>-2.0364</v>
      </c>
      <c r="EA22" s="165">
        <v>200.37739999999999</v>
      </c>
      <c r="EB22" s="165">
        <v>152.49549999999999</v>
      </c>
      <c r="EC22" s="165">
        <v>147.82560000000001</v>
      </c>
      <c r="ED22" s="165">
        <v>150.02379999999999</v>
      </c>
      <c r="EE22" s="165">
        <v>78.481899999999996</v>
      </c>
      <c r="EF22" s="165">
        <v>65.114199999999997</v>
      </c>
      <c r="EG22" s="165">
        <v>-20.977</v>
      </c>
      <c r="EH22" s="165">
        <v>480.39940000000001</v>
      </c>
      <c r="EI22" s="165">
        <v>75.801699999999997</v>
      </c>
      <c r="EJ22" s="166"/>
      <c r="EK22" s="165">
        <v>-35.165399999999998</v>
      </c>
      <c r="EL22" s="165">
        <v>-33.104999999999997</v>
      </c>
      <c r="EM22" s="165">
        <v>0</v>
      </c>
      <c r="EN22" s="165">
        <v>-15.479900000000001</v>
      </c>
      <c r="EO22" s="165">
        <v>-14.9648</v>
      </c>
      <c r="EP22" s="165">
        <v>164.41200000000001</v>
      </c>
      <c r="EQ22" s="165">
        <v>-67.964100000000002</v>
      </c>
      <c r="ER22" s="165">
        <v>-68.195800000000006</v>
      </c>
      <c r="ES22" s="165">
        <v>-30.905999999999999</v>
      </c>
      <c r="ET22" s="165">
        <v>0</v>
      </c>
      <c r="EU22" s="165">
        <v>-23.33</v>
      </c>
      <c r="EV22" s="165">
        <v>112.9</v>
      </c>
      <c r="EW22" s="165">
        <v>12.019500000000001</v>
      </c>
      <c r="EX22" s="165">
        <v>-81.367000000000004</v>
      </c>
      <c r="EY22" s="165">
        <v>-36.2014</v>
      </c>
      <c r="EZ22" s="165">
        <v>-35.037700000000001</v>
      </c>
      <c r="FA22" s="165">
        <v>7.7126000000000001</v>
      </c>
      <c r="FB22" s="165">
        <v>-62.917299999999997</v>
      </c>
      <c r="FC22" s="165">
        <v>28.718299999999999</v>
      </c>
      <c r="FD22" s="165">
        <v>23.6219</v>
      </c>
      <c r="FE22" s="166"/>
      <c r="FF22" s="165">
        <v>23.048500000000001</v>
      </c>
      <c r="FG22" s="165">
        <v>41.103400000000001</v>
      </c>
      <c r="FH22" s="165">
        <v>41.158299999999997</v>
      </c>
      <c r="FI22" s="165">
        <v>40.352499999999999</v>
      </c>
      <c r="FJ22" s="165">
        <v>18.922599999999999</v>
      </c>
      <c r="FK22" s="165">
        <v>18.587599999999998</v>
      </c>
      <c r="FL22" s="165">
        <v>79.039400000000001</v>
      </c>
      <c r="FM22" s="165">
        <v>4.1146000000000003</v>
      </c>
      <c r="FN22" s="165">
        <v>4.3223000000000003</v>
      </c>
      <c r="FO22" s="165">
        <v>61.470999999999997</v>
      </c>
      <c r="FP22" s="165">
        <v>85.1858</v>
      </c>
      <c r="FQ22" s="165">
        <v>-9.0290999999999997</v>
      </c>
      <c r="FR22" s="165">
        <v>3.63</v>
      </c>
      <c r="FS22" s="165">
        <v>14.463699999999999</v>
      </c>
      <c r="FT22" s="165">
        <v>0.79990000000000006</v>
      </c>
      <c r="FU22" s="165">
        <v>-9.24</v>
      </c>
      <c r="FV22" s="165">
        <v>9.0299999999999994</v>
      </c>
      <c r="FW22" s="165">
        <v>0</v>
      </c>
      <c r="FX22" s="166"/>
      <c r="FY22" s="165">
        <v>-7.2910000000000004</v>
      </c>
      <c r="FZ22" s="165">
        <v>4.2519999999999998</v>
      </c>
      <c r="GA22" s="166"/>
      <c r="GB22" s="165">
        <v>24.49</v>
      </c>
      <c r="GC22" s="165">
        <v>-84.598100000000002</v>
      </c>
      <c r="GD22" s="165">
        <v>-60.952100000000002</v>
      </c>
      <c r="GE22" s="165">
        <v>15.32</v>
      </c>
      <c r="GF22" s="165">
        <v>58.617400000000004</v>
      </c>
      <c r="GG22" s="165">
        <v>19.899999999999999</v>
      </c>
      <c r="GH22" s="165">
        <v>-9.4065999999999992</v>
      </c>
      <c r="GI22" s="165">
        <v>2.4495</v>
      </c>
      <c r="GJ22" s="165">
        <v>2.5972</v>
      </c>
      <c r="GK22" s="165">
        <v>1.6734</v>
      </c>
      <c r="GL22" s="166"/>
      <c r="GM22" s="166"/>
      <c r="GN22" s="165">
        <v>-12.620799999999999</v>
      </c>
      <c r="GO22" s="165">
        <v>-26.1798</v>
      </c>
      <c r="GP22" s="165">
        <v>14.316599999999999</v>
      </c>
      <c r="GQ22" s="165">
        <v>27.2316</v>
      </c>
      <c r="GR22" s="165">
        <v>59.910400000000003</v>
      </c>
      <c r="GS22" s="165">
        <v>60.948799999999999</v>
      </c>
      <c r="GT22" s="165">
        <v>-110.9868</v>
      </c>
      <c r="GU22" s="165">
        <v>-20.051400000000001</v>
      </c>
      <c r="GV22" s="165">
        <v>22.938199999999998</v>
      </c>
      <c r="GW22" s="165">
        <v>-38.549999999999997</v>
      </c>
      <c r="GX22" s="165">
        <v>9.2281999999999993</v>
      </c>
      <c r="GY22" s="165">
        <v>7.9409000000000001</v>
      </c>
      <c r="GZ22" s="165">
        <v>7.5848000000000004</v>
      </c>
      <c r="HA22" s="165">
        <v>10</v>
      </c>
      <c r="HB22" s="165">
        <v>49.405000000000001</v>
      </c>
      <c r="HC22" s="165">
        <v>50.715899999999998</v>
      </c>
      <c r="HD22" s="165">
        <v>43.2</v>
      </c>
      <c r="HE22" s="165">
        <v>-40.529299999999999</v>
      </c>
      <c r="HF22" s="165">
        <v>-226.72710000000001</v>
      </c>
      <c r="HG22" s="165">
        <v>226.95650000000001</v>
      </c>
      <c r="HH22" s="165">
        <v>139.8211</v>
      </c>
      <c r="HI22" s="165">
        <v>-47.7288</v>
      </c>
      <c r="HJ22" s="165">
        <v>-47.979900000000001</v>
      </c>
      <c r="HK22" s="165">
        <v>-66.385800000000003</v>
      </c>
      <c r="HL22" s="165">
        <v>-59.610599999999998</v>
      </c>
      <c r="HM22" s="165">
        <v>59.249200000000002</v>
      </c>
      <c r="HN22" s="165">
        <v>57.032200000000003</v>
      </c>
      <c r="HO22" s="165">
        <v>-64.666799999999995</v>
      </c>
      <c r="HP22" s="165">
        <v>-68.107699999999994</v>
      </c>
      <c r="HQ22" s="165">
        <v>16.658300000000001</v>
      </c>
      <c r="HR22" s="165">
        <v>16.438500000000001</v>
      </c>
      <c r="HS22" s="165">
        <v>-17.2958</v>
      </c>
      <c r="HT22" s="165">
        <v>-17.354399999999998</v>
      </c>
      <c r="HU22" s="165">
        <v>18.16</v>
      </c>
      <c r="HV22" s="165">
        <v>17.84</v>
      </c>
      <c r="HW22" s="165">
        <v>20.8</v>
      </c>
      <c r="HX22" s="165">
        <v>21.1</v>
      </c>
      <c r="HY22" s="165">
        <v>21.372199999999999</v>
      </c>
      <c r="HZ22" s="165">
        <v>-47.44</v>
      </c>
      <c r="IA22" s="165">
        <v>-322.06479999999999</v>
      </c>
      <c r="IB22" s="165">
        <v>84.296599999999998</v>
      </c>
      <c r="IC22" s="165">
        <v>84.070499999999996</v>
      </c>
      <c r="ID22" s="165">
        <v>14.5</v>
      </c>
      <c r="IE22" s="165">
        <v>-28.3</v>
      </c>
      <c r="IF22" s="165">
        <v>-17.3</v>
      </c>
      <c r="IG22" s="165">
        <v>-17.2</v>
      </c>
      <c r="IH22" s="166"/>
      <c r="II22" s="166"/>
      <c r="IJ22" s="165">
        <v>-134.43299999999999</v>
      </c>
      <c r="IK22" s="165">
        <v>-34.716500000000003</v>
      </c>
      <c r="IL22" s="165">
        <v>80.098299999999995</v>
      </c>
      <c r="IM22" s="165">
        <v>61.7318</v>
      </c>
      <c r="IN22" s="165">
        <v>-11.790800000000001</v>
      </c>
      <c r="IO22" s="165">
        <v>-53.877299999999998</v>
      </c>
      <c r="IP22" s="165">
        <v>51.203699999999998</v>
      </c>
      <c r="IQ22" s="165">
        <v>-136.0197</v>
      </c>
      <c r="IR22" s="165">
        <v>0</v>
      </c>
      <c r="IS22" s="165">
        <v>-48.306399999999996</v>
      </c>
      <c r="IT22" s="165">
        <v>151.22130000000001</v>
      </c>
      <c r="IU22" s="165">
        <v>151.3965</v>
      </c>
      <c r="IV22" s="165">
        <v>132.52940000000001</v>
      </c>
      <c r="IW22" s="165">
        <v>-78.783100000000005</v>
      </c>
      <c r="IX22" s="165">
        <v>17.053699999999999</v>
      </c>
      <c r="IY22" s="165">
        <v>-55.682299999999998</v>
      </c>
      <c r="IZ22" s="165">
        <v>61.133600000000001</v>
      </c>
      <c r="JA22" s="165">
        <v>-12.2074</v>
      </c>
      <c r="JB22" s="166"/>
      <c r="JC22" s="165">
        <v>15.04</v>
      </c>
      <c r="JD22" s="165">
        <v>6.819</v>
      </c>
      <c r="JE22" s="165">
        <v>6.8079999999999998</v>
      </c>
      <c r="JF22" s="165">
        <v>-15.04</v>
      </c>
      <c r="JG22" s="165">
        <v>-6.56</v>
      </c>
      <c r="JH22" s="166"/>
      <c r="JI22" s="165">
        <v>7.0328999999999997</v>
      </c>
      <c r="JJ22" s="165">
        <v>-20.625599999999999</v>
      </c>
      <c r="JK22" s="165">
        <v>-36.885599999999997</v>
      </c>
      <c r="JL22" s="165">
        <v>22.9</v>
      </c>
      <c r="JM22" s="165">
        <v>47.616</v>
      </c>
      <c r="JN22" s="165">
        <v>47.491999999999997</v>
      </c>
      <c r="JO22" s="165">
        <v>11.186500000000001</v>
      </c>
      <c r="JP22" s="165">
        <v>13.4108</v>
      </c>
      <c r="JQ22" s="165">
        <v>37.826700000000002</v>
      </c>
      <c r="JR22" s="165">
        <v>38.345100000000002</v>
      </c>
      <c r="JS22" s="165">
        <v>38.376199999999997</v>
      </c>
      <c r="JT22" s="166"/>
      <c r="JU22" s="165">
        <v>26.2</v>
      </c>
      <c r="JV22" s="165">
        <v>21.2651</v>
      </c>
      <c r="JW22" s="165">
        <v>6.4</v>
      </c>
      <c r="JX22" s="166"/>
      <c r="JY22" s="165">
        <v>-59.423900000000003</v>
      </c>
      <c r="JZ22" s="165">
        <v>84.277500000000003</v>
      </c>
      <c r="KA22" s="165">
        <v>67.981700000000004</v>
      </c>
      <c r="KB22" s="165">
        <v>-59.267899999999997</v>
      </c>
      <c r="KC22" s="165">
        <v>-82.850300000000004</v>
      </c>
      <c r="KD22" s="165">
        <v>58.669600000000003</v>
      </c>
      <c r="KE22" s="165">
        <v>23.1083</v>
      </c>
      <c r="KF22" s="165">
        <v>-34.700000000000003</v>
      </c>
      <c r="KG22" s="165">
        <v>35.6</v>
      </c>
      <c r="KH22" s="165">
        <v>-82.631900000000002</v>
      </c>
      <c r="KI22" s="165">
        <v>214.51310000000001</v>
      </c>
    </row>
    <row r="23" spans="1:295" ht="18" customHeight="1" x14ac:dyDescent="0.3">
      <c r="A23" s="162" t="s">
        <v>61</v>
      </c>
      <c r="B23" s="162" t="s">
        <v>822</v>
      </c>
      <c r="C23" s="165">
        <v>0</v>
      </c>
      <c r="D23" s="165">
        <v>16.883099999999999</v>
      </c>
      <c r="E23" s="165">
        <v>-20.692399999999999</v>
      </c>
      <c r="F23" s="165">
        <v>-20.480699999999999</v>
      </c>
      <c r="G23" s="165">
        <v>18.382899999999999</v>
      </c>
      <c r="H23" s="166"/>
      <c r="I23" s="165">
        <v>42.443300000000001</v>
      </c>
      <c r="J23" s="165">
        <v>-80.281099999999995</v>
      </c>
      <c r="K23" s="165">
        <v>50.856299999999997</v>
      </c>
      <c r="L23" s="165">
        <v>25.793199999999999</v>
      </c>
      <c r="M23" s="165">
        <v>25.190999999999999</v>
      </c>
      <c r="N23" s="165">
        <v>2.2200000000000002</v>
      </c>
      <c r="O23" s="165">
        <v>-43.447000000000003</v>
      </c>
      <c r="P23" s="165">
        <v>39.6</v>
      </c>
      <c r="Q23" s="165">
        <v>10.763999999999999</v>
      </c>
      <c r="R23" s="165">
        <v>-39.6</v>
      </c>
      <c r="S23" s="165">
        <v>2.1100000000000001E-2</v>
      </c>
      <c r="T23" s="165">
        <v>43.2928</v>
      </c>
      <c r="U23" s="165">
        <v>13.739000000000001</v>
      </c>
      <c r="V23" s="165">
        <v>13.970499999999999</v>
      </c>
      <c r="W23" s="165">
        <v>23.329699999999999</v>
      </c>
      <c r="X23" s="165">
        <v>9.3308999999999997</v>
      </c>
      <c r="Y23" s="165">
        <v>5.6555999999999997</v>
      </c>
      <c r="Z23" s="165">
        <v>5.8190999999999997</v>
      </c>
      <c r="AA23" s="166"/>
      <c r="AB23" s="166"/>
      <c r="AC23" s="165">
        <v>-47.15</v>
      </c>
      <c r="AD23" s="165">
        <v>-47.11</v>
      </c>
      <c r="AE23" s="166"/>
      <c r="AF23" s="165">
        <v>-2.2200000000000002</v>
      </c>
      <c r="AG23" s="165">
        <v>41.8</v>
      </c>
      <c r="AH23" s="165">
        <v>10.407</v>
      </c>
      <c r="AI23" s="165">
        <v>0.18099999999999999</v>
      </c>
      <c r="AJ23" s="166">
        <v>0</v>
      </c>
      <c r="AK23" s="165">
        <v>-34.369999999999997</v>
      </c>
      <c r="AL23" s="165">
        <v>-64.16</v>
      </c>
      <c r="AM23" s="165">
        <v>34.409999999999997</v>
      </c>
      <c r="AN23" s="165">
        <v>34.729999999999997</v>
      </c>
      <c r="AO23" s="165">
        <v>14.416600000000001</v>
      </c>
      <c r="AP23" s="165">
        <v>1.9678</v>
      </c>
      <c r="AQ23" s="165">
        <v>59.039700000000003</v>
      </c>
      <c r="AR23" s="165">
        <v>61.148800000000001</v>
      </c>
      <c r="AS23" s="165">
        <v>47.841500000000003</v>
      </c>
      <c r="AT23" s="165">
        <v>-36.168999999999997</v>
      </c>
      <c r="AU23" s="165">
        <v>-36.485999999999997</v>
      </c>
      <c r="AV23" s="165">
        <v>13.876099999999999</v>
      </c>
      <c r="AW23" s="165">
        <v>13.495100000000001</v>
      </c>
      <c r="AX23" s="165">
        <v>69.256900000000002</v>
      </c>
      <c r="AY23" s="165">
        <v>70.864400000000003</v>
      </c>
      <c r="AZ23" s="165">
        <v>16.709</v>
      </c>
      <c r="BA23" s="166"/>
      <c r="BB23" s="165">
        <v>-481.5104</v>
      </c>
      <c r="BC23" s="165">
        <v>4.7869000000000002</v>
      </c>
      <c r="BD23" s="165">
        <v>-12.3</v>
      </c>
      <c r="BE23" s="165">
        <v>-13.3</v>
      </c>
      <c r="BF23" s="165">
        <v>44.184699999999999</v>
      </c>
      <c r="BG23" s="165">
        <v>42.9955</v>
      </c>
      <c r="BH23" s="165">
        <v>-2.8559999999999999</v>
      </c>
      <c r="BI23" s="166"/>
      <c r="BJ23" s="165">
        <v>-76.126499999999993</v>
      </c>
      <c r="BK23" s="165">
        <v>-0.71799999999999997</v>
      </c>
      <c r="BL23" s="165">
        <v>0</v>
      </c>
      <c r="BM23" s="165">
        <v>3.6966000000000001</v>
      </c>
      <c r="BN23" s="165">
        <v>547.13570000000004</v>
      </c>
      <c r="BO23" s="165">
        <v>124.4239</v>
      </c>
      <c r="BP23" s="165">
        <v>122.9285</v>
      </c>
      <c r="BQ23" s="165">
        <v>-463.25459999999998</v>
      </c>
      <c r="BR23" s="165">
        <v>509.94229999999999</v>
      </c>
      <c r="BS23" s="166"/>
      <c r="BT23" s="165">
        <v>-34.397300000000001</v>
      </c>
      <c r="BU23" s="165">
        <v>35.889600000000002</v>
      </c>
      <c r="BV23" s="165">
        <v>69.767099999999999</v>
      </c>
      <c r="BW23" s="165">
        <v>20.29</v>
      </c>
      <c r="BX23" s="165">
        <v>25.45</v>
      </c>
      <c r="BY23" s="165">
        <v>51.54</v>
      </c>
      <c r="BZ23" s="165">
        <v>52.14</v>
      </c>
      <c r="CA23" s="165">
        <v>-20.223299999999998</v>
      </c>
      <c r="CB23" s="165">
        <v>-21.696899999999999</v>
      </c>
      <c r="CC23" s="165">
        <v>68.895899999999997</v>
      </c>
      <c r="CD23" s="165">
        <v>69.055400000000006</v>
      </c>
      <c r="CE23" s="165">
        <v>34.496299999999998</v>
      </c>
      <c r="CF23" s="165">
        <v>-81.841499999999996</v>
      </c>
      <c r="CG23" s="166"/>
      <c r="CH23" s="165">
        <v>2.0687000000000002</v>
      </c>
      <c r="CI23" s="166"/>
      <c r="CJ23" s="166"/>
      <c r="CK23" s="166"/>
      <c r="CL23" s="165">
        <v>100.8</v>
      </c>
      <c r="CM23" s="165">
        <v>90.6</v>
      </c>
      <c r="CN23" s="165">
        <v>-14.45</v>
      </c>
      <c r="CO23" s="165">
        <v>76.587500000000006</v>
      </c>
      <c r="CP23" s="165">
        <v>75.409599999999998</v>
      </c>
      <c r="CQ23" s="165">
        <v>73.626900000000006</v>
      </c>
      <c r="CR23" s="165">
        <v>-15.322100000000001</v>
      </c>
      <c r="CS23" s="165">
        <v>-15.027799999999999</v>
      </c>
      <c r="CT23" s="165">
        <v>66.148399999999995</v>
      </c>
      <c r="CU23" s="165">
        <v>-88.777699999999996</v>
      </c>
      <c r="CV23" s="165">
        <v>69.900899999999993</v>
      </c>
      <c r="CW23" s="165">
        <v>10.396000000000001</v>
      </c>
      <c r="CX23" s="165">
        <v>44.34</v>
      </c>
      <c r="CY23" s="165">
        <v>25.16</v>
      </c>
      <c r="CZ23" s="165">
        <v>60.476100000000002</v>
      </c>
      <c r="DA23" s="165">
        <v>56.547499999999999</v>
      </c>
      <c r="DB23" s="165">
        <v>-27.84</v>
      </c>
      <c r="DC23" s="165">
        <v>-14.694800000000001</v>
      </c>
      <c r="DD23" s="166"/>
      <c r="DE23" s="166"/>
      <c r="DF23" s="165">
        <v>-75.140100000000004</v>
      </c>
      <c r="DG23" s="165">
        <v>-10.222</v>
      </c>
      <c r="DH23" s="165">
        <v>-17.237500000000001</v>
      </c>
      <c r="DI23" s="165">
        <v>-86.5</v>
      </c>
      <c r="DJ23" s="165">
        <v>-85.7</v>
      </c>
      <c r="DK23" s="165">
        <v>24.392399999999999</v>
      </c>
      <c r="DL23" s="165">
        <v>47.470100000000002</v>
      </c>
      <c r="DM23" s="165">
        <v>51.206099999999999</v>
      </c>
      <c r="DN23" s="165">
        <v>66.815200000000004</v>
      </c>
      <c r="DO23" s="165">
        <v>47.12</v>
      </c>
      <c r="DP23" s="165">
        <v>-5.8</v>
      </c>
      <c r="DQ23" s="165">
        <v>37.944000000000003</v>
      </c>
      <c r="DR23" s="165">
        <v>75.711799999999997</v>
      </c>
      <c r="DS23" s="165">
        <v>-33.72</v>
      </c>
      <c r="DT23" s="165">
        <v>-34.07</v>
      </c>
      <c r="DU23" s="165">
        <v>111.24</v>
      </c>
      <c r="DV23" s="165">
        <v>58.6</v>
      </c>
      <c r="DW23" s="165">
        <v>75.218199999999996</v>
      </c>
      <c r="DX23" s="165">
        <v>73.527299999999997</v>
      </c>
      <c r="DY23" s="165">
        <v>-1.1246</v>
      </c>
      <c r="DZ23" s="165">
        <v>-2.0364</v>
      </c>
      <c r="EA23" s="165">
        <v>200.37739999999999</v>
      </c>
      <c r="EB23" s="165">
        <v>152.49549999999999</v>
      </c>
      <c r="EC23" s="165">
        <v>147.82560000000001</v>
      </c>
      <c r="ED23" s="165">
        <v>150.02379999999999</v>
      </c>
      <c r="EE23" s="165">
        <v>78.481899999999996</v>
      </c>
      <c r="EF23" s="165">
        <v>65.114199999999997</v>
      </c>
      <c r="EG23" s="165">
        <v>-20.977</v>
      </c>
      <c r="EH23" s="165">
        <v>480.39940000000001</v>
      </c>
      <c r="EI23" s="165">
        <v>75.801699999999997</v>
      </c>
      <c r="EJ23" s="166"/>
      <c r="EK23" s="165">
        <v>-35.165399999999998</v>
      </c>
      <c r="EL23" s="165">
        <v>-33.104999999999997</v>
      </c>
      <c r="EM23" s="165">
        <v>0</v>
      </c>
      <c r="EN23" s="165">
        <v>-15.479900000000001</v>
      </c>
      <c r="EO23" s="165">
        <v>-14.9648</v>
      </c>
      <c r="EP23" s="165">
        <v>164.41200000000001</v>
      </c>
      <c r="EQ23" s="165">
        <v>-67.964100000000002</v>
      </c>
      <c r="ER23" s="165">
        <v>-68.195800000000006</v>
      </c>
      <c r="ES23" s="165">
        <v>-30.905999999999999</v>
      </c>
      <c r="ET23" s="165">
        <v>0</v>
      </c>
      <c r="EU23" s="165">
        <v>-23.33</v>
      </c>
      <c r="EV23" s="165">
        <v>112.9</v>
      </c>
      <c r="EW23" s="165">
        <v>12.019500000000001</v>
      </c>
      <c r="EX23" s="165">
        <v>-81.367000000000004</v>
      </c>
      <c r="EY23" s="165">
        <v>-36.2014</v>
      </c>
      <c r="EZ23" s="165">
        <v>-35.037700000000001</v>
      </c>
      <c r="FA23" s="165">
        <v>7.7126000000000001</v>
      </c>
      <c r="FB23" s="165">
        <v>-62.917299999999997</v>
      </c>
      <c r="FC23" s="165">
        <v>28.718299999999999</v>
      </c>
      <c r="FD23" s="165">
        <v>23.6219</v>
      </c>
      <c r="FE23" s="166"/>
      <c r="FF23" s="165">
        <v>23.048500000000001</v>
      </c>
      <c r="FG23" s="165">
        <v>41.103400000000001</v>
      </c>
      <c r="FH23" s="165">
        <v>41.158299999999997</v>
      </c>
      <c r="FI23" s="165">
        <v>40.352499999999999</v>
      </c>
      <c r="FJ23" s="165">
        <v>18.922599999999999</v>
      </c>
      <c r="FK23" s="165">
        <v>18.587599999999998</v>
      </c>
      <c r="FL23" s="165">
        <v>79.039400000000001</v>
      </c>
      <c r="FM23" s="165">
        <v>4.1146000000000003</v>
      </c>
      <c r="FN23" s="165">
        <v>4.3223000000000003</v>
      </c>
      <c r="FO23" s="165">
        <v>61.470999999999997</v>
      </c>
      <c r="FP23" s="165">
        <v>85.1858</v>
      </c>
      <c r="FQ23" s="165">
        <v>-9.0290999999999997</v>
      </c>
      <c r="FR23" s="165">
        <v>3.63</v>
      </c>
      <c r="FS23" s="165">
        <v>14.463699999999999</v>
      </c>
      <c r="FT23" s="165">
        <v>0.79990000000000006</v>
      </c>
      <c r="FU23" s="165">
        <v>-9.24</v>
      </c>
      <c r="FV23" s="165">
        <v>9.0299999999999994</v>
      </c>
      <c r="FW23" s="165">
        <v>0</v>
      </c>
      <c r="FX23" s="166"/>
      <c r="FY23" s="165">
        <v>-7.2910000000000004</v>
      </c>
      <c r="FZ23" s="165">
        <v>4.2519999999999998</v>
      </c>
      <c r="GA23" s="166"/>
      <c r="GB23" s="165">
        <v>24.49</v>
      </c>
      <c r="GC23" s="165">
        <v>-84.598100000000002</v>
      </c>
      <c r="GD23" s="165">
        <v>-60.952100000000002</v>
      </c>
      <c r="GE23" s="165">
        <v>15.32</v>
      </c>
      <c r="GF23" s="165">
        <v>58.617400000000004</v>
      </c>
      <c r="GG23" s="165">
        <v>19.899999999999999</v>
      </c>
      <c r="GH23" s="165">
        <v>-9.4065999999999992</v>
      </c>
      <c r="GI23" s="165">
        <v>2.4495</v>
      </c>
      <c r="GJ23" s="165">
        <v>2.5972</v>
      </c>
      <c r="GK23" s="165">
        <v>1.6734</v>
      </c>
      <c r="GL23" s="166"/>
      <c r="GM23" s="166"/>
      <c r="GN23" s="165">
        <v>-12.620799999999999</v>
      </c>
      <c r="GO23" s="165">
        <v>-26.1798</v>
      </c>
      <c r="GP23" s="165">
        <v>14.316599999999999</v>
      </c>
      <c r="GQ23" s="165">
        <v>27.2316</v>
      </c>
      <c r="GR23" s="165">
        <v>59.910400000000003</v>
      </c>
      <c r="GS23" s="165">
        <v>60.948799999999999</v>
      </c>
      <c r="GT23" s="165">
        <v>-110.9868</v>
      </c>
      <c r="GU23" s="165">
        <v>-20.051400000000001</v>
      </c>
      <c r="GV23" s="165">
        <v>22.938199999999998</v>
      </c>
      <c r="GW23" s="165">
        <v>-38.549999999999997</v>
      </c>
      <c r="GX23" s="165">
        <v>9.2281999999999993</v>
      </c>
      <c r="GY23" s="165">
        <v>7.9409000000000001</v>
      </c>
      <c r="GZ23" s="165">
        <v>7.5848000000000004</v>
      </c>
      <c r="HA23" s="165">
        <v>10</v>
      </c>
      <c r="HB23" s="165">
        <v>49.405000000000001</v>
      </c>
      <c r="HC23" s="165">
        <v>50.715899999999998</v>
      </c>
      <c r="HD23" s="165">
        <v>43.2</v>
      </c>
      <c r="HE23" s="165">
        <v>-40.529299999999999</v>
      </c>
      <c r="HF23" s="165">
        <v>-226.72710000000001</v>
      </c>
      <c r="HG23" s="165">
        <v>226.95650000000001</v>
      </c>
      <c r="HH23" s="165">
        <v>139.8211</v>
      </c>
      <c r="HI23" s="165">
        <v>-47.7288</v>
      </c>
      <c r="HJ23" s="165">
        <v>-47.979900000000001</v>
      </c>
      <c r="HK23" s="165">
        <v>-66.385800000000003</v>
      </c>
      <c r="HL23" s="165">
        <v>-59.610599999999998</v>
      </c>
      <c r="HM23" s="165">
        <v>59.249200000000002</v>
      </c>
      <c r="HN23" s="165">
        <v>57.032200000000003</v>
      </c>
      <c r="HO23" s="165">
        <v>-64.666799999999995</v>
      </c>
      <c r="HP23" s="165">
        <v>-68.107699999999994</v>
      </c>
      <c r="HQ23" s="165">
        <v>16.658300000000001</v>
      </c>
      <c r="HR23" s="165">
        <v>16.438500000000001</v>
      </c>
      <c r="HS23" s="165">
        <v>-17.2958</v>
      </c>
      <c r="HT23" s="165">
        <v>-17.354399999999998</v>
      </c>
      <c r="HU23" s="165">
        <v>18.16</v>
      </c>
      <c r="HV23" s="165">
        <v>17.84</v>
      </c>
      <c r="HW23" s="165">
        <v>20.8</v>
      </c>
      <c r="HX23" s="165">
        <v>21.1</v>
      </c>
      <c r="HY23" s="165">
        <v>21.372199999999999</v>
      </c>
      <c r="HZ23" s="165">
        <v>-47.44</v>
      </c>
      <c r="IA23" s="165">
        <v>-322.06479999999999</v>
      </c>
      <c r="IB23" s="165">
        <v>84.296599999999998</v>
      </c>
      <c r="IC23" s="165">
        <v>84.070499999999996</v>
      </c>
      <c r="ID23" s="165">
        <v>14.5</v>
      </c>
      <c r="IE23" s="165">
        <v>-28.3</v>
      </c>
      <c r="IF23" s="165">
        <v>-17.3</v>
      </c>
      <c r="IG23" s="165">
        <v>-17.2</v>
      </c>
      <c r="IH23" s="166"/>
      <c r="II23" s="166"/>
      <c r="IJ23" s="165">
        <v>-134.43299999999999</v>
      </c>
      <c r="IK23" s="165">
        <v>-34.716500000000003</v>
      </c>
      <c r="IL23" s="165">
        <v>80.098299999999995</v>
      </c>
      <c r="IM23" s="165">
        <v>61.7318</v>
      </c>
      <c r="IN23" s="165">
        <v>-11.790800000000001</v>
      </c>
      <c r="IO23" s="165">
        <v>-53.877299999999998</v>
      </c>
      <c r="IP23" s="165">
        <v>51.203699999999998</v>
      </c>
      <c r="IQ23" s="165">
        <v>-136.0197</v>
      </c>
      <c r="IR23" s="165">
        <v>0</v>
      </c>
      <c r="IS23" s="165">
        <v>-48.306399999999996</v>
      </c>
      <c r="IT23" s="165">
        <v>151.22130000000001</v>
      </c>
      <c r="IU23" s="165">
        <v>151.3965</v>
      </c>
      <c r="IV23" s="165">
        <v>132.52940000000001</v>
      </c>
      <c r="IW23" s="165">
        <v>-78.783100000000005</v>
      </c>
      <c r="IX23" s="165">
        <v>17.053699999999999</v>
      </c>
      <c r="IY23" s="165">
        <v>-55.682299999999998</v>
      </c>
      <c r="IZ23" s="165">
        <v>61.133600000000001</v>
      </c>
      <c r="JA23" s="165">
        <v>-12.2074</v>
      </c>
      <c r="JB23" s="166"/>
      <c r="JC23" s="165">
        <v>15.04</v>
      </c>
      <c r="JD23" s="165">
        <v>6.819</v>
      </c>
      <c r="JE23" s="165">
        <v>6.8079999999999998</v>
      </c>
      <c r="JF23" s="165">
        <v>-15.04</v>
      </c>
      <c r="JG23" s="165">
        <v>-6.56</v>
      </c>
      <c r="JH23" s="166"/>
      <c r="JI23" s="165">
        <v>7.0328999999999997</v>
      </c>
      <c r="JJ23" s="165">
        <v>-20.625599999999999</v>
      </c>
      <c r="JK23" s="165">
        <v>-36.885599999999997</v>
      </c>
      <c r="JL23" s="165">
        <v>22.9</v>
      </c>
      <c r="JM23" s="165">
        <v>47.616</v>
      </c>
      <c r="JN23" s="165">
        <v>47.491999999999997</v>
      </c>
      <c r="JO23" s="165">
        <v>11.186500000000001</v>
      </c>
      <c r="JP23" s="165">
        <v>13.4108</v>
      </c>
      <c r="JQ23" s="165">
        <v>37.826700000000002</v>
      </c>
      <c r="JR23" s="165">
        <v>38.345100000000002</v>
      </c>
      <c r="JS23" s="165">
        <v>38.376199999999997</v>
      </c>
      <c r="JT23" s="166"/>
      <c r="JU23" s="165">
        <v>26.2</v>
      </c>
      <c r="JV23" s="165">
        <v>21.2651</v>
      </c>
      <c r="JW23" s="165">
        <v>6.4</v>
      </c>
      <c r="JX23" s="166"/>
      <c r="JY23" s="165">
        <v>-59.423900000000003</v>
      </c>
      <c r="JZ23" s="165">
        <v>84.277500000000003</v>
      </c>
      <c r="KA23" s="165">
        <v>67.981700000000004</v>
      </c>
      <c r="KB23" s="165">
        <v>-59.267899999999997</v>
      </c>
      <c r="KC23" s="165">
        <v>-82.850300000000004</v>
      </c>
      <c r="KD23" s="165">
        <v>58.669600000000003</v>
      </c>
      <c r="KE23" s="165">
        <v>23.1083</v>
      </c>
      <c r="KF23" s="165">
        <v>-34.700000000000003</v>
      </c>
      <c r="KG23" s="165">
        <v>35.6</v>
      </c>
      <c r="KH23" s="165">
        <v>-82.631900000000002</v>
      </c>
      <c r="KI23" s="165">
        <v>214.51310000000001</v>
      </c>
    </row>
    <row r="24" spans="1:295" ht="18" customHeight="1" x14ac:dyDescent="0.3">
      <c r="A24" s="162" t="s">
        <v>61</v>
      </c>
      <c r="B24" s="162" t="s">
        <v>823</v>
      </c>
      <c r="C24" s="167">
        <v>0</v>
      </c>
      <c r="D24" s="167">
        <v>15.6914</v>
      </c>
      <c r="E24" s="167">
        <v>-19.674700000000001</v>
      </c>
      <c r="F24" s="167">
        <v>-38.118099999999998</v>
      </c>
      <c r="G24" s="167">
        <v>19.998699999999999</v>
      </c>
      <c r="H24" s="168"/>
      <c r="I24" s="167">
        <v>44.452599999999997</v>
      </c>
      <c r="J24" s="167">
        <v>-74.686400000000006</v>
      </c>
      <c r="K24" s="167">
        <v>56.0946</v>
      </c>
      <c r="L24" s="167">
        <v>28.525099999999998</v>
      </c>
      <c r="M24" s="167">
        <v>27.8384</v>
      </c>
      <c r="N24" s="167">
        <v>15.54</v>
      </c>
      <c r="O24" s="167">
        <v>-50.582000000000001</v>
      </c>
      <c r="P24" s="167">
        <v>46.2</v>
      </c>
      <c r="Q24" s="167">
        <v>12.42</v>
      </c>
      <c r="R24" s="167">
        <v>-46.2</v>
      </c>
      <c r="S24" s="168"/>
      <c r="T24" s="167">
        <v>36.767800000000001</v>
      </c>
      <c r="U24" s="167">
        <v>15.577999999999999</v>
      </c>
      <c r="V24" s="167">
        <v>15.684699999999999</v>
      </c>
      <c r="W24" s="167">
        <v>26.1586</v>
      </c>
      <c r="X24" s="167">
        <v>9.7344000000000008</v>
      </c>
      <c r="Y24" s="167">
        <v>5.8775000000000004</v>
      </c>
      <c r="Z24" s="167">
        <v>5.9203000000000001</v>
      </c>
      <c r="AA24" s="168"/>
      <c r="AB24" s="168"/>
      <c r="AC24" s="167">
        <v>-43.06</v>
      </c>
      <c r="AD24" s="167">
        <v>-43.04</v>
      </c>
      <c r="AE24" s="168"/>
      <c r="AF24" s="167">
        <v>-15.54</v>
      </c>
      <c r="AG24" s="167">
        <v>48.4</v>
      </c>
      <c r="AH24" s="167">
        <v>10.927</v>
      </c>
      <c r="AI24" s="167">
        <v>0.17799999999999999</v>
      </c>
      <c r="AJ24" s="168">
        <v>0</v>
      </c>
      <c r="AK24" s="167">
        <v>-37.03</v>
      </c>
      <c r="AL24" s="167">
        <v>-54.92</v>
      </c>
      <c r="AM24" s="167">
        <v>37.03</v>
      </c>
      <c r="AN24" s="167">
        <v>37.28</v>
      </c>
      <c r="AO24" s="167">
        <v>15.6046</v>
      </c>
      <c r="AP24" s="167">
        <v>1.2595000000000001</v>
      </c>
      <c r="AQ24" s="167">
        <v>64.283000000000001</v>
      </c>
      <c r="AR24" s="167">
        <v>66.033000000000001</v>
      </c>
      <c r="AS24" s="167">
        <v>0</v>
      </c>
      <c r="AT24" s="167">
        <v>-37.508600000000001</v>
      </c>
      <c r="AU24" s="167">
        <v>-37.2151</v>
      </c>
      <c r="AV24" s="167">
        <v>21.145199999999999</v>
      </c>
      <c r="AW24" s="167">
        <v>24.079599999999999</v>
      </c>
      <c r="AX24" s="167">
        <v>64.702299999999994</v>
      </c>
      <c r="AY24" s="167">
        <v>68.051299999999998</v>
      </c>
      <c r="AZ24" s="167">
        <v>51.465299999999999</v>
      </c>
      <c r="BA24" s="168"/>
      <c r="BB24" s="167">
        <v>-493.18209999999999</v>
      </c>
      <c r="BC24" s="167">
        <v>5.8116000000000003</v>
      </c>
      <c r="BD24" s="167">
        <v>-12.3</v>
      </c>
      <c r="BE24" s="167">
        <v>-13</v>
      </c>
      <c r="BF24" s="167">
        <v>43.710700000000003</v>
      </c>
      <c r="BG24" s="167">
        <v>43.332599999999999</v>
      </c>
      <c r="BH24" s="167">
        <v>-3.3079000000000001</v>
      </c>
      <c r="BI24" s="168"/>
      <c r="BJ24" s="167">
        <v>-76.806700000000006</v>
      </c>
      <c r="BK24" s="167">
        <v>0.89319999999999999</v>
      </c>
      <c r="BL24" s="167">
        <v>6.3768000000000002</v>
      </c>
      <c r="BM24" s="167">
        <v>4.3437000000000001</v>
      </c>
      <c r="BN24" s="167">
        <v>551.59140000000002</v>
      </c>
      <c r="BO24" s="167">
        <v>149.0829</v>
      </c>
      <c r="BP24" s="167">
        <v>148.96080000000001</v>
      </c>
      <c r="BQ24" s="167">
        <v>-459.82440000000003</v>
      </c>
      <c r="BR24" s="167">
        <v>576.88840000000005</v>
      </c>
      <c r="BS24" s="168"/>
      <c r="BT24" s="167">
        <v>-49.635300000000001</v>
      </c>
      <c r="BU24" s="167">
        <v>52.5764</v>
      </c>
      <c r="BV24" s="167">
        <v>81.453100000000006</v>
      </c>
      <c r="BW24" s="167">
        <v>23.22</v>
      </c>
      <c r="BX24" s="167">
        <v>29.07</v>
      </c>
      <c r="BY24" s="167">
        <v>57.45</v>
      </c>
      <c r="BZ24" s="167">
        <v>58.22</v>
      </c>
      <c r="CA24" s="167">
        <v>-27.3231</v>
      </c>
      <c r="CB24" s="167">
        <v>-26.519300000000001</v>
      </c>
      <c r="CC24" s="167">
        <v>73.420699999999997</v>
      </c>
      <c r="CD24" s="167">
        <v>74.044300000000007</v>
      </c>
      <c r="CE24" s="167">
        <v>29.053000000000001</v>
      </c>
      <c r="CF24" s="167">
        <v>-124.9632</v>
      </c>
      <c r="CG24" s="168"/>
      <c r="CH24" s="167">
        <v>3.9138000000000002</v>
      </c>
      <c r="CI24" s="168"/>
      <c r="CJ24" s="168"/>
      <c r="CK24" s="168"/>
      <c r="CL24" s="167">
        <v>107.5</v>
      </c>
      <c r="CM24" s="167">
        <v>95.8</v>
      </c>
      <c r="CN24" s="167">
        <v>-15.68</v>
      </c>
      <c r="CO24" s="167">
        <v>74.562399999999997</v>
      </c>
      <c r="CP24" s="167">
        <v>74.755899999999997</v>
      </c>
      <c r="CQ24" s="167">
        <v>73.100999999999999</v>
      </c>
      <c r="CR24" s="167">
        <v>-9.9067000000000007</v>
      </c>
      <c r="CS24" s="167">
        <v>-8.1190999999999995</v>
      </c>
      <c r="CT24" s="167">
        <v>71.2727</v>
      </c>
      <c r="CU24" s="167">
        <v>-107.4448</v>
      </c>
      <c r="CV24" s="167">
        <v>77.739500000000007</v>
      </c>
      <c r="CW24" s="167">
        <v>11.068</v>
      </c>
      <c r="CX24" s="167">
        <v>59.25</v>
      </c>
      <c r="CY24" s="167">
        <v>32.020000000000003</v>
      </c>
      <c r="CZ24" s="167">
        <v>70.319800000000001</v>
      </c>
      <c r="DA24" s="167">
        <v>66.361999999999995</v>
      </c>
      <c r="DB24" s="167">
        <v>-28.46</v>
      </c>
      <c r="DC24" s="167">
        <v>-3.9354</v>
      </c>
      <c r="DD24" s="168"/>
      <c r="DE24" s="168"/>
      <c r="DF24" s="167">
        <v>-99.622</v>
      </c>
      <c r="DG24" s="167">
        <v>-14.241199999999999</v>
      </c>
      <c r="DH24" s="167">
        <v>-17.9148</v>
      </c>
      <c r="DI24" s="167">
        <v>-97.3</v>
      </c>
      <c r="DJ24" s="167">
        <v>-96.6</v>
      </c>
      <c r="DK24" s="167">
        <v>25.902999999999999</v>
      </c>
      <c r="DL24" s="167">
        <v>55.087299999999999</v>
      </c>
      <c r="DM24" s="167">
        <v>62.477600000000002</v>
      </c>
      <c r="DN24" s="167">
        <v>77.362099999999998</v>
      </c>
      <c r="DO24" s="167">
        <v>54.63</v>
      </c>
      <c r="DP24" s="167">
        <v>-8.56</v>
      </c>
      <c r="DQ24" s="167">
        <v>40.423999999999999</v>
      </c>
      <c r="DR24" s="167">
        <v>100.56319999999999</v>
      </c>
      <c r="DS24" s="167">
        <v>-33.76</v>
      </c>
      <c r="DT24" s="167">
        <v>-34.130000000000003</v>
      </c>
      <c r="DU24" s="167">
        <v>120.91</v>
      </c>
      <c r="DV24" s="167">
        <v>64.180000000000007</v>
      </c>
      <c r="DW24" s="167">
        <v>98.7273</v>
      </c>
      <c r="DX24" s="167">
        <v>98.090900000000005</v>
      </c>
      <c r="DY24" s="167">
        <v>-3.9748999999999999</v>
      </c>
      <c r="DZ24" s="167">
        <v>-4.3273000000000001</v>
      </c>
      <c r="EA24" s="167">
        <v>228.55019999999999</v>
      </c>
      <c r="EB24" s="167">
        <v>179.49870000000001</v>
      </c>
      <c r="EC24" s="167">
        <v>173.14789999999999</v>
      </c>
      <c r="ED24" s="167">
        <v>176.0712</v>
      </c>
      <c r="EE24" s="167">
        <v>77.662199999999999</v>
      </c>
      <c r="EF24" s="167">
        <v>65.742599999999996</v>
      </c>
      <c r="EG24" s="167">
        <v>-21.172000000000001</v>
      </c>
      <c r="EH24" s="167">
        <v>472.39670000000001</v>
      </c>
      <c r="EI24" s="167">
        <v>22.8551</v>
      </c>
      <c r="EJ24" s="168"/>
      <c r="EK24" s="167">
        <v>-37.594799999999999</v>
      </c>
      <c r="EL24" s="167">
        <v>-34.837400000000002</v>
      </c>
      <c r="EM24" s="167">
        <v>0</v>
      </c>
      <c r="EN24" s="167">
        <v>-12.1272</v>
      </c>
      <c r="EO24" s="167">
        <v>-10.340199999999999</v>
      </c>
      <c r="EP24" s="167">
        <v>158.268</v>
      </c>
      <c r="EQ24" s="167">
        <v>-70.112499999999997</v>
      </c>
      <c r="ER24" s="167">
        <v>-71.032799999999995</v>
      </c>
      <c r="ES24" s="167">
        <v>-28.218399999999999</v>
      </c>
      <c r="ET24" s="167">
        <v>0</v>
      </c>
      <c r="EU24" s="167">
        <v>-23.61</v>
      </c>
      <c r="EV24" s="167">
        <v>102.2</v>
      </c>
      <c r="EW24" s="167">
        <v>12.9537</v>
      </c>
      <c r="EX24" s="167">
        <v>-78.641999999999996</v>
      </c>
      <c r="EY24" s="167">
        <v>-35.805999999999997</v>
      </c>
      <c r="EZ24" s="167">
        <v>-35.064500000000002</v>
      </c>
      <c r="FA24" s="167">
        <v>8.8168000000000006</v>
      </c>
      <c r="FB24" s="167">
        <v>-63.062100000000001</v>
      </c>
      <c r="FC24" s="167">
        <v>28.407599999999999</v>
      </c>
      <c r="FD24" s="167">
        <v>21.721499999999999</v>
      </c>
      <c r="FE24" s="168"/>
      <c r="FF24" s="167">
        <v>21.393699999999999</v>
      </c>
      <c r="FG24" s="167">
        <v>36.338000000000001</v>
      </c>
      <c r="FH24" s="167">
        <v>36.477899999999998</v>
      </c>
      <c r="FI24" s="167">
        <v>35.5852</v>
      </c>
      <c r="FJ24" s="167">
        <v>26.625599999999999</v>
      </c>
      <c r="FK24" s="167">
        <v>26.458100000000002</v>
      </c>
      <c r="FL24" s="167">
        <v>95.617599999999996</v>
      </c>
      <c r="FM24" s="167">
        <v>6.4583000000000004</v>
      </c>
      <c r="FN24" s="167">
        <v>5.8093000000000004</v>
      </c>
      <c r="FO24" s="167">
        <v>77.402100000000004</v>
      </c>
      <c r="FP24" s="167">
        <v>98.777199999999993</v>
      </c>
      <c r="FQ24" s="167">
        <v>-7.3151999999999999</v>
      </c>
      <c r="FR24" s="167">
        <v>8.39</v>
      </c>
      <c r="FS24" s="167">
        <v>14.7689</v>
      </c>
      <c r="FT24" s="167">
        <v>0.89139999999999997</v>
      </c>
      <c r="FU24" s="167">
        <v>-9.24</v>
      </c>
      <c r="FV24" s="167">
        <v>7.75</v>
      </c>
      <c r="FW24" s="168"/>
      <c r="FX24" s="168"/>
      <c r="FY24" s="167">
        <v>-7.5229999999999997</v>
      </c>
      <c r="FZ24" s="167">
        <v>4.5060000000000002</v>
      </c>
      <c r="GA24" s="168"/>
      <c r="GB24" s="167">
        <v>26.93</v>
      </c>
      <c r="GC24" s="167">
        <v>-101.124</v>
      </c>
      <c r="GD24" s="167">
        <v>-76.260599999999997</v>
      </c>
      <c r="GE24" s="167">
        <v>16.13</v>
      </c>
      <c r="GF24" s="167">
        <v>63.002400000000002</v>
      </c>
      <c r="GG24" s="167">
        <v>20.2</v>
      </c>
      <c r="GH24" s="167">
        <v>-13.3055</v>
      </c>
      <c r="GI24" s="167">
        <v>1.7559</v>
      </c>
      <c r="GJ24" s="167">
        <v>2.0531999999999999</v>
      </c>
      <c r="GK24" s="167">
        <v>1.8222</v>
      </c>
      <c r="GL24" s="168"/>
      <c r="GM24" s="168"/>
      <c r="GN24" s="167">
        <v>-12.5639</v>
      </c>
      <c r="GO24" s="167">
        <v>-32.036999999999999</v>
      </c>
      <c r="GP24" s="167">
        <v>14.003299999999999</v>
      </c>
      <c r="GQ24" s="167">
        <v>33.4694</v>
      </c>
      <c r="GR24" s="167">
        <v>63.161200000000001</v>
      </c>
      <c r="GS24" s="167">
        <v>64.361900000000006</v>
      </c>
      <c r="GT24" s="167">
        <v>-122.5017</v>
      </c>
      <c r="GU24" s="167">
        <v>-24.674199999999999</v>
      </c>
      <c r="GV24" s="167">
        <v>28.031600000000001</v>
      </c>
      <c r="GW24" s="167">
        <v>-50.474400000000003</v>
      </c>
      <c r="GX24" s="167">
        <v>8.6723999999999997</v>
      </c>
      <c r="GY24" s="167">
        <v>9.0738000000000003</v>
      </c>
      <c r="GZ24" s="167">
        <v>8.7871000000000006</v>
      </c>
      <c r="HA24" s="167">
        <v>10</v>
      </c>
      <c r="HB24" s="167">
        <v>42.742699999999999</v>
      </c>
      <c r="HC24" s="167">
        <v>44.530799999999999</v>
      </c>
      <c r="HD24" s="167">
        <v>99.3</v>
      </c>
      <c r="HE24" s="167">
        <v>-98.315700000000007</v>
      </c>
      <c r="HF24" s="167">
        <v>-291.45409999999998</v>
      </c>
      <c r="HG24" s="167">
        <v>293.92430000000002</v>
      </c>
      <c r="HH24" s="167">
        <v>140.52109999999999</v>
      </c>
      <c r="HI24" s="167">
        <v>-43.321300000000001</v>
      </c>
      <c r="HJ24" s="167">
        <v>-43.065600000000003</v>
      </c>
      <c r="HK24" s="167">
        <v>-67.739599999999996</v>
      </c>
      <c r="HL24" s="167">
        <v>-60.0869</v>
      </c>
      <c r="HM24" s="167">
        <v>61.559899999999999</v>
      </c>
      <c r="HN24" s="167">
        <v>60.473500000000001</v>
      </c>
      <c r="HO24" s="168"/>
      <c r="HP24" s="168"/>
      <c r="HQ24" s="167">
        <v>20.866099999999999</v>
      </c>
      <c r="HR24" s="167">
        <v>19.987200000000001</v>
      </c>
      <c r="HS24" s="167">
        <v>-16.063700000000001</v>
      </c>
      <c r="HT24" s="167">
        <v>-15.8927</v>
      </c>
      <c r="HU24" s="168"/>
      <c r="HV24" s="168"/>
      <c r="HW24" s="167">
        <v>13.1</v>
      </c>
      <c r="HX24" s="167">
        <v>13.3</v>
      </c>
      <c r="HY24" s="167">
        <v>21.350899999999999</v>
      </c>
      <c r="HZ24" s="167">
        <v>-61.12</v>
      </c>
      <c r="IA24" s="167">
        <v>-306.12970000000001</v>
      </c>
      <c r="IB24" s="167">
        <v>79.729900000000001</v>
      </c>
      <c r="IC24" s="167">
        <v>80.115899999999996</v>
      </c>
      <c r="ID24" s="167">
        <v>9.4</v>
      </c>
      <c r="IE24" s="167">
        <v>8.6</v>
      </c>
      <c r="IF24" s="167">
        <v>-19</v>
      </c>
      <c r="IG24" s="167">
        <v>-19</v>
      </c>
      <c r="IH24" s="167">
        <v>0.71870000000000001</v>
      </c>
      <c r="II24" s="167">
        <v>0.38750000000000001</v>
      </c>
      <c r="IJ24" s="167">
        <v>-132.72450000000001</v>
      </c>
      <c r="IK24" s="167">
        <v>17.2195</v>
      </c>
      <c r="IL24" s="167">
        <v>24.525700000000001</v>
      </c>
      <c r="IM24" s="167">
        <v>12.2227</v>
      </c>
      <c r="IN24" s="167">
        <v>-32.722200000000001</v>
      </c>
      <c r="IO24" s="167">
        <v>-7.3375000000000004</v>
      </c>
      <c r="IP24" s="167">
        <v>1.8563000000000001</v>
      </c>
      <c r="IQ24" s="167">
        <v>-112.4748</v>
      </c>
      <c r="IR24" s="167">
        <v>19.157599999999999</v>
      </c>
      <c r="IS24" s="167">
        <v>-2.8751000000000002</v>
      </c>
      <c r="IT24" s="167">
        <v>170.7876</v>
      </c>
      <c r="IU24" s="167">
        <v>170.02359999999999</v>
      </c>
      <c r="IV24" s="167">
        <v>105.4521</v>
      </c>
      <c r="IW24" s="167">
        <v>-14.7941</v>
      </c>
      <c r="IX24" s="167">
        <v>-21.909400000000002</v>
      </c>
      <c r="IY24" s="167">
        <v>-24.777200000000001</v>
      </c>
      <c r="IZ24" s="167">
        <v>34.454500000000003</v>
      </c>
      <c r="JA24" s="167">
        <v>-11.5482</v>
      </c>
      <c r="JB24" s="168"/>
      <c r="JC24" s="167">
        <v>14.16</v>
      </c>
      <c r="JD24" s="167">
        <v>7.0629999999999997</v>
      </c>
      <c r="JE24" s="167">
        <v>7.0839999999999996</v>
      </c>
      <c r="JF24" s="167">
        <v>-13.2</v>
      </c>
      <c r="JG24" s="167">
        <v>-8</v>
      </c>
      <c r="JH24" s="168"/>
      <c r="JI24" s="167">
        <v>10.460100000000001</v>
      </c>
      <c r="JJ24" s="167">
        <v>-17.1099</v>
      </c>
      <c r="JK24" s="167">
        <v>-43.2425</v>
      </c>
      <c r="JL24" s="167">
        <v>20.6</v>
      </c>
      <c r="JM24" s="167">
        <v>52.884999999999998</v>
      </c>
      <c r="JN24" s="167">
        <v>51.67</v>
      </c>
      <c r="JO24" s="167">
        <v>11.3743</v>
      </c>
      <c r="JP24" s="167">
        <v>13.436299999999999</v>
      </c>
      <c r="JQ24" s="167">
        <v>38.649099999999997</v>
      </c>
      <c r="JR24" s="167">
        <v>38.513800000000003</v>
      </c>
      <c r="JS24" s="167">
        <v>38.4422</v>
      </c>
      <c r="JT24" s="168"/>
      <c r="JU24" s="167">
        <v>-8.1999999999999993</v>
      </c>
      <c r="JV24" s="167">
        <v>19.617999999999999</v>
      </c>
      <c r="JW24" s="167">
        <v>6.8</v>
      </c>
      <c r="JX24" s="168"/>
      <c r="JY24" s="167">
        <v>-62.136800000000001</v>
      </c>
      <c r="JZ24" s="167">
        <v>85.271699999999996</v>
      </c>
      <c r="KA24" s="167">
        <v>68.986999999999995</v>
      </c>
      <c r="KB24" s="167">
        <v>-61.333799999999997</v>
      </c>
      <c r="KC24" s="167">
        <v>-84.130499999999998</v>
      </c>
      <c r="KD24" s="167">
        <v>60.151899999999998</v>
      </c>
      <c r="KE24" s="167">
        <v>23.746300000000002</v>
      </c>
      <c r="KF24" s="167">
        <v>0</v>
      </c>
      <c r="KG24" s="167">
        <v>0</v>
      </c>
      <c r="KH24" s="167">
        <v>-152.1404</v>
      </c>
      <c r="KI24" s="167">
        <v>281.3159</v>
      </c>
    </row>
    <row r="25" spans="1:295" ht="18" customHeight="1" x14ac:dyDescent="0.3">
      <c r="A25" s="162" t="s">
        <v>61</v>
      </c>
      <c r="B25" s="162" t="s">
        <v>824</v>
      </c>
      <c r="C25" s="163">
        <v>0</v>
      </c>
      <c r="D25" s="163">
        <v>16.352900000000002</v>
      </c>
      <c r="E25" s="163">
        <v>-20.287800000000001</v>
      </c>
      <c r="F25" s="163">
        <v>-37.951300000000003</v>
      </c>
      <c r="G25" s="163">
        <v>21.779699999999998</v>
      </c>
      <c r="H25" s="164"/>
      <c r="I25" s="163">
        <v>46.267499999999998</v>
      </c>
      <c r="J25" s="163">
        <v>-78.653199999999998</v>
      </c>
      <c r="K25" s="163">
        <v>59.291200000000003</v>
      </c>
      <c r="L25" s="163">
        <v>30.001100000000001</v>
      </c>
      <c r="M25" s="163">
        <v>29.5228</v>
      </c>
      <c r="N25" s="163">
        <v>13.32</v>
      </c>
      <c r="O25" s="163">
        <v>-57.4</v>
      </c>
      <c r="P25" s="163">
        <v>52.8</v>
      </c>
      <c r="Q25" s="163">
        <v>14.904</v>
      </c>
      <c r="R25" s="163">
        <v>-50.6</v>
      </c>
      <c r="S25" s="164"/>
      <c r="T25" s="163">
        <v>37.599200000000003</v>
      </c>
      <c r="U25" s="163">
        <v>16.7621</v>
      </c>
      <c r="V25" s="163">
        <v>17.4193</v>
      </c>
      <c r="W25" s="163">
        <v>28.758900000000001</v>
      </c>
      <c r="X25" s="163">
        <v>12.210100000000001</v>
      </c>
      <c r="Y25" s="163">
        <v>6.0269000000000004</v>
      </c>
      <c r="Z25" s="163">
        <v>6.2778</v>
      </c>
      <c r="AA25" s="164"/>
      <c r="AB25" s="164"/>
      <c r="AC25" s="163">
        <v>-45.79</v>
      </c>
      <c r="AD25" s="163">
        <v>-45.52</v>
      </c>
      <c r="AE25" s="164"/>
      <c r="AF25" s="163">
        <v>-13.32</v>
      </c>
      <c r="AG25" s="163">
        <v>55</v>
      </c>
      <c r="AH25" s="163">
        <v>10.683999999999999</v>
      </c>
      <c r="AI25" s="163">
        <v>0.17100000000000001</v>
      </c>
      <c r="AJ25" s="164">
        <v>0</v>
      </c>
      <c r="AK25" s="163">
        <v>-39.020000000000003</v>
      </c>
      <c r="AL25" s="163">
        <v>-58.21</v>
      </c>
      <c r="AM25" s="163">
        <v>37.28</v>
      </c>
      <c r="AN25" s="163">
        <v>39.14</v>
      </c>
      <c r="AO25" s="163">
        <v>17.090599999999998</v>
      </c>
      <c r="AP25" s="163">
        <v>1.1249</v>
      </c>
      <c r="AQ25" s="163">
        <v>66.208699999999993</v>
      </c>
      <c r="AR25" s="163">
        <v>68.824399999999997</v>
      </c>
      <c r="AS25" s="164"/>
      <c r="AT25" s="163">
        <v>-35.499200000000002</v>
      </c>
      <c r="AU25" s="163">
        <v>-38.441600000000001</v>
      </c>
      <c r="AV25" s="163">
        <v>22.745200000000001</v>
      </c>
      <c r="AW25" s="163">
        <v>18.4651</v>
      </c>
      <c r="AX25" s="163">
        <v>69.390900000000002</v>
      </c>
      <c r="AY25" s="163">
        <v>69.123000000000005</v>
      </c>
      <c r="AZ25" s="163">
        <v>37.180399999999999</v>
      </c>
      <c r="BA25" s="164"/>
      <c r="BB25" s="163">
        <v>-518.72080000000005</v>
      </c>
      <c r="BC25" s="163">
        <v>6.1382000000000003</v>
      </c>
      <c r="BD25" s="163">
        <v>-12.5</v>
      </c>
      <c r="BE25" s="163">
        <v>-13.6</v>
      </c>
      <c r="BF25" s="163">
        <v>45.135300000000001</v>
      </c>
      <c r="BG25" s="163">
        <v>43.216900000000003</v>
      </c>
      <c r="BH25" s="163">
        <v>-3.472</v>
      </c>
      <c r="BI25" s="164"/>
      <c r="BJ25" s="163">
        <v>-77.992400000000004</v>
      </c>
      <c r="BK25" s="164"/>
      <c r="BL25" s="163">
        <v>7.0304000000000002</v>
      </c>
      <c r="BM25" s="163">
        <v>4.6375999999999999</v>
      </c>
      <c r="BN25" s="163">
        <v>588.42719999999997</v>
      </c>
      <c r="BO25" s="163">
        <v>160.863</v>
      </c>
      <c r="BP25" s="163">
        <v>160.19159999999999</v>
      </c>
      <c r="BQ25" s="163">
        <v>-493.44389999999999</v>
      </c>
      <c r="BR25" s="163">
        <v>609.6866</v>
      </c>
      <c r="BS25" s="164"/>
      <c r="BT25" s="163">
        <v>-49.450899999999997</v>
      </c>
      <c r="BU25" s="163">
        <v>50.694600000000001</v>
      </c>
      <c r="BV25" s="163">
        <v>88.0197</v>
      </c>
      <c r="BW25" s="163">
        <v>24.92</v>
      </c>
      <c r="BX25" s="163">
        <v>31.46</v>
      </c>
      <c r="BY25" s="163">
        <v>61.89</v>
      </c>
      <c r="BZ25" s="163">
        <v>62.08</v>
      </c>
      <c r="CA25" s="163">
        <v>-36.700099999999999</v>
      </c>
      <c r="CB25" s="163">
        <v>-35.896299999999997</v>
      </c>
      <c r="CC25" s="163">
        <v>81.232399999999998</v>
      </c>
      <c r="CD25" s="163">
        <v>81.366200000000006</v>
      </c>
      <c r="CE25" s="163">
        <v>27.135400000000001</v>
      </c>
      <c r="CF25" s="163">
        <v>-142.0652</v>
      </c>
      <c r="CG25" s="164"/>
      <c r="CH25" s="163">
        <v>10.5946</v>
      </c>
      <c r="CI25" s="164"/>
      <c r="CJ25" s="164"/>
      <c r="CK25" s="164"/>
      <c r="CL25" s="163">
        <v>109.6</v>
      </c>
      <c r="CM25" s="163">
        <v>98</v>
      </c>
      <c r="CN25" s="163">
        <v>-16.45</v>
      </c>
      <c r="CO25" s="163">
        <v>75.636899999999997</v>
      </c>
      <c r="CP25" s="163">
        <v>75.559100000000001</v>
      </c>
      <c r="CQ25" s="163">
        <v>74.141000000000005</v>
      </c>
      <c r="CR25" s="163">
        <v>-6.2965</v>
      </c>
      <c r="CS25" s="163">
        <v>-3.5987</v>
      </c>
      <c r="CT25" s="163">
        <v>73.3506</v>
      </c>
      <c r="CU25" s="163">
        <v>-117.7234</v>
      </c>
      <c r="CV25" s="163">
        <v>78.894400000000005</v>
      </c>
      <c r="CW25" s="163">
        <v>11.2471</v>
      </c>
      <c r="CX25" s="163">
        <v>62.9</v>
      </c>
      <c r="CY25" s="163">
        <v>34.369999999999997</v>
      </c>
      <c r="CZ25" s="163">
        <v>72.897900000000007</v>
      </c>
      <c r="DA25" s="163">
        <v>68.998699999999999</v>
      </c>
      <c r="DB25" s="163">
        <v>-29.98</v>
      </c>
      <c r="DC25" s="163">
        <v>-3.9632999999999998</v>
      </c>
      <c r="DD25" s="164"/>
      <c r="DE25" s="164"/>
      <c r="DF25" s="163">
        <v>-109.2286</v>
      </c>
      <c r="DG25" s="163">
        <v>-14.8245</v>
      </c>
      <c r="DH25" s="163">
        <v>-18.771799999999999</v>
      </c>
      <c r="DI25" s="163">
        <v>-101</v>
      </c>
      <c r="DJ25" s="163">
        <v>-102</v>
      </c>
      <c r="DK25" s="163">
        <v>26.4908</v>
      </c>
      <c r="DL25" s="163">
        <v>58.602899999999998</v>
      </c>
      <c r="DM25" s="163">
        <v>66.234800000000007</v>
      </c>
      <c r="DN25" s="163">
        <v>82.049599999999998</v>
      </c>
      <c r="DO25" s="163">
        <v>57.62</v>
      </c>
      <c r="DP25" s="163">
        <v>-9.6199999999999992</v>
      </c>
      <c r="DQ25" s="163">
        <v>44.174999999999997</v>
      </c>
      <c r="DR25" s="163">
        <v>109.0762</v>
      </c>
      <c r="DS25" s="163">
        <v>-33.479999999999997</v>
      </c>
      <c r="DT25" s="163">
        <v>-33.93</v>
      </c>
      <c r="DU25" s="163">
        <v>123.02</v>
      </c>
      <c r="DV25" s="163">
        <v>69.19</v>
      </c>
      <c r="DW25" s="163">
        <v>107.56359999999999</v>
      </c>
      <c r="DX25" s="163">
        <v>107.0909</v>
      </c>
      <c r="DY25" s="163">
        <v>-9.7836999999999996</v>
      </c>
      <c r="DZ25" s="163">
        <v>-8.9726999999999997</v>
      </c>
      <c r="EA25" s="163">
        <v>242.25659999999999</v>
      </c>
      <c r="EB25" s="163">
        <v>189.45750000000001</v>
      </c>
      <c r="EC25" s="163">
        <v>183.5026</v>
      </c>
      <c r="ED25" s="163">
        <v>186.1918</v>
      </c>
      <c r="EE25" s="163">
        <v>73.292699999999996</v>
      </c>
      <c r="EF25" s="163">
        <v>60.463200000000001</v>
      </c>
      <c r="EG25" s="163">
        <v>-22.193999999999999</v>
      </c>
      <c r="EH25" s="163">
        <v>504.27080000000001</v>
      </c>
      <c r="EI25" s="163">
        <v>28.143799999999999</v>
      </c>
      <c r="EJ25" s="164"/>
      <c r="EK25" s="163">
        <v>-38.780299999999997</v>
      </c>
      <c r="EL25" s="163">
        <v>-35.986400000000003</v>
      </c>
      <c r="EM25" s="163">
        <v>9.3890999999999991</v>
      </c>
      <c r="EN25" s="163">
        <v>-4.8856999999999999</v>
      </c>
      <c r="EO25" s="163">
        <v>-3.7343999999999999</v>
      </c>
      <c r="EP25" s="163">
        <v>64.56</v>
      </c>
      <c r="EQ25" s="163">
        <v>0</v>
      </c>
      <c r="ER25" s="163">
        <v>-81.744500000000002</v>
      </c>
      <c r="ES25" s="163">
        <v>-22.9</v>
      </c>
      <c r="ET25" s="163">
        <v>15.38</v>
      </c>
      <c r="EU25" s="163">
        <v>-18.95</v>
      </c>
      <c r="EV25" s="163">
        <v>1</v>
      </c>
      <c r="EW25" s="163">
        <v>14.021100000000001</v>
      </c>
      <c r="EX25" s="163">
        <v>-67.978800000000007</v>
      </c>
      <c r="EY25" s="163">
        <v>-37.359000000000002</v>
      </c>
      <c r="EZ25" s="163">
        <v>-36.235599999999998</v>
      </c>
      <c r="FA25" s="163">
        <v>8.8549000000000007</v>
      </c>
      <c r="FB25" s="163">
        <v>-58.264600000000002</v>
      </c>
      <c r="FC25" s="163">
        <v>22.861699999999999</v>
      </c>
      <c r="FD25" s="163">
        <v>22.250399999999999</v>
      </c>
      <c r="FE25" s="164"/>
      <c r="FF25" s="163">
        <v>21.864799999999999</v>
      </c>
      <c r="FG25" s="163">
        <v>25.234999999999999</v>
      </c>
      <c r="FH25" s="163">
        <v>25.757400000000001</v>
      </c>
      <c r="FI25" s="163">
        <v>24.281700000000001</v>
      </c>
      <c r="FJ25" s="163">
        <v>35.500700000000002</v>
      </c>
      <c r="FK25" s="163">
        <v>34.496000000000002</v>
      </c>
      <c r="FL25" s="163">
        <v>99.804000000000002</v>
      </c>
      <c r="FM25" s="163">
        <v>12.208</v>
      </c>
      <c r="FN25" s="163">
        <v>12.2278</v>
      </c>
      <c r="FO25" s="163">
        <v>84.320400000000006</v>
      </c>
      <c r="FP25" s="163">
        <v>105.8475</v>
      </c>
      <c r="FQ25" s="163">
        <v>-7.7986000000000004</v>
      </c>
      <c r="FR25" s="163">
        <v>9.2100000000000009</v>
      </c>
      <c r="FS25" s="163">
        <v>14.368499999999999</v>
      </c>
      <c r="FT25" s="163">
        <v>1.022</v>
      </c>
      <c r="FU25" s="163">
        <v>-8.9</v>
      </c>
      <c r="FV25" s="163">
        <v>0</v>
      </c>
      <c r="FW25" s="163">
        <v>0</v>
      </c>
      <c r="FX25" s="164"/>
      <c r="FY25" s="163">
        <v>-7.4249999999999998</v>
      </c>
      <c r="FZ25" s="163">
        <v>4.3639999999999999</v>
      </c>
      <c r="GA25" s="164"/>
      <c r="GB25" s="163">
        <v>27.94</v>
      </c>
      <c r="GC25" s="163">
        <v>-105.0168</v>
      </c>
      <c r="GD25" s="163">
        <v>-83.563000000000002</v>
      </c>
      <c r="GE25" s="163">
        <v>16.670000000000002</v>
      </c>
      <c r="GF25" s="163">
        <v>65.605900000000005</v>
      </c>
      <c r="GG25" s="163">
        <v>20.2</v>
      </c>
      <c r="GH25" s="163">
        <v>-14.1714</v>
      </c>
      <c r="GI25" s="163">
        <v>0.98299999999999998</v>
      </c>
      <c r="GJ25" s="163">
        <v>0</v>
      </c>
      <c r="GK25" s="163">
        <v>2.0116000000000001</v>
      </c>
      <c r="GL25" s="164"/>
      <c r="GM25" s="164"/>
      <c r="GN25" s="164"/>
      <c r="GO25" s="163">
        <v>-34.25</v>
      </c>
      <c r="GP25" s="163">
        <v>14.236800000000001</v>
      </c>
      <c r="GQ25" s="163">
        <v>35.636499999999998</v>
      </c>
      <c r="GR25" s="163">
        <v>60.459800000000001</v>
      </c>
      <c r="GS25" s="163">
        <v>61.015300000000003</v>
      </c>
      <c r="GT25" s="163">
        <v>-125.5659</v>
      </c>
      <c r="GU25" s="163">
        <v>-26.197600000000001</v>
      </c>
      <c r="GV25" s="163">
        <v>30.3139</v>
      </c>
      <c r="GW25" s="163">
        <v>-54.990200000000002</v>
      </c>
      <c r="GX25" s="163">
        <v>8.5399999999999991</v>
      </c>
      <c r="GY25" s="163">
        <v>10.110200000000001</v>
      </c>
      <c r="GZ25" s="163">
        <v>9.5886999999999993</v>
      </c>
      <c r="HA25" s="163">
        <v>9.8733000000000004</v>
      </c>
      <c r="HB25" s="163">
        <v>49.501899999999999</v>
      </c>
      <c r="HC25" s="163">
        <v>48.927199999999999</v>
      </c>
      <c r="HD25" s="163">
        <v>71.7</v>
      </c>
      <c r="HE25" s="163">
        <v>-70.694900000000004</v>
      </c>
      <c r="HF25" s="163">
        <v>-280.10199999999998</v>
      </c>
      <c r="HG25" s="163">
        <v>284.70089999999999</v>
      </c>
      <c r="HH25" s="163">
        <v>134.61879999999999</v>
      </c>
      <c r="HI25" s="163">
        <v>-47.992100000000001</v>
      </c>
      <c r="HJ25" s="163">
        <v>-48.798699999999997</v>
      </c>
      <c r="HK25" s="163">
        <v>-61.293100000000003</v>
      </c>
      <c r="HL25" s="163">
        <v>-52.533999999999999</v>
      </c>
      <c r="HM25" s="163">
        <v>61.5867</v>
      </c>
      <c r="HN25" s="163">
        <v>57.088000000000001</v>
      </c>
      <c r="HO25" s="164"/>
      <c r="HP25" s="163">
        <v>-31.777200000000001</v>
      </c>
      <c r="HQ25" s="163">
        <v>21.8659</v>
      </c>
      <c r="HR25" s="163">
        <v>21.525300000000001</v>
      </c>
      <c r="HS25" s="163">
        <v>-17.358899999999998</v>
      </c>
      <c r="HT25" s="163">
        <v>-18.003399999999999</v>
      </c>
      <c r="HU25" s="164"/>
      <c r="HV25" s="164"/>
      <c r="HW25" s="163">
        <v>19</v>
      </c>
      <c r="HX25" s="163">
        <v>19.3</v>
      </c>
      <c r="HY25" s="163">
        <v>21.453399999999998</v>
      </c>
      <c r="HZ25" s="163">
        <v>-63.76</v>
      </c>
      <c r="IA25" s="163">
        <v>-325.60509999999999</v>
      </c>
      <c r="IB25" s="163">
        <v>75.978999999999999</v>
      </c>
      <c r="IC25" s="163">
        <v>75.923000000000002</v>
      </c>
      <c r="ID25" s="163">
        <v>9.4</v>
      </c>
      <c r="IE25" s="163">
        <v>8.5</v>
      </c>
      <c r="IF25" s="163">
        <v>-19.100000000000001</v>
      </c>
      <c r="IG25" s="163">
        <v>-19.100000000000001</v>
      </c>
      <c r="IH25" s="163">
        <v>0.76670000000000005</v>
      </c>
      <c r="II25" s="163">
        <v>0.49869999999999998</v>
      </c>
      <c r="IJ25" s="163">
        <v>-128.834</v>
      </c>
      <c r="IK25" s="163">
        <v>8.9832999999999998</v>
      </c>
      <c r="IL25" s="163">
        <v>25.278199999999998</v>
      </c>
      <c r="IM25" s="163">
        <v>6.9920999999999998</v>
      </c>
      <c r="IN25" s="163">
        <v>-32.630299999999998</v>
      </c>
      <c r="IO25" s="163">
        <v>-5.6558999999999999</v>
      </c>
      <c r="IP25" s="163">
        <v>0.19439999999999999</v>
      </c>
      <c r="IQ25" s="163">
        <v>-132.35910000000001</v>
      </c>
      <c r="IR25" s="163">
        <v>32.441699999999997</v>
      </c>
      <c r="IS25" s="163">
        <v>2.3626</v>
      </c>
      <c r="IT25" s="163">
        <v>164.5335</v>
      </c>
      <c r="IU25" s="163">
        <v>158.61670000000001</v>
      </c>
      <c r="IV25" s="163">
        <v>130.6893</v>
      </c>
      <c r="IW25" s="163">
        <v>-18.6662</v>
      </c>
      <c r="IX25" s="163">
        <v>-33.542400000000001</v>
      </c>
      <c r="IY25" s="163">
        <v>-45.891800000000003</v>
      </c>
      <c r="IZ25" s="163">
        <v>45.229700000000001</v>
      </c>
      <c r="JA25" s="163">
        <v>-11.5482</v>
      </c>
      <c r="JB25" s="164"/>
      <c r="JC25" s="163">
        <v>16.64</v>
      </c>
      <c r="JD25" s="163">
        <v>7.0590000000000002</v>
      </c>
      <c r="JE25" s="163">
        <v>7.0549999999999997</v>
      </c>
      <c r="JF25" s="163">
        <v>-16.48</v>
      </c>
      <c r="JG25" s="163">
        <v>-7.6</v>
      </c>
      <c r="JH25" s="164"/>
      <c r="JI25" s="163">
        <v>8.9372000000000007</v>
      </c>
      <c r="JJ25" s="163">
        <v>-15.2331</v>
      </c>
      <c r="JK25" s="163">
        <v>-42.070599999999999</v>
      </c>
      <c r="JL25" s="163">
        <v>19.5</v>
      </c>
      <c r="JM25" s="163">
        <v>52.362000000000002</v>
      </c>
      <c r="JN25" s="163">
        <v>52.783999999999999</v>
      </c>
      <c r="JO25" s="163">
        <v>11.1768</v>
      </c>
      <c r="JP25" s="163">
        <v>13.4526</v>
      </c>
      <c r="JQ25" s="163">
        <v>39.725700000000003</v>
      </c>
      <c r="JR25" s="163">
        <v>36.376800000000003</v>
      </c>
      <c r="JS25" s="163">
        <v>39.258699999999997</v>
      </c>
      <c r="JT25" s="164"/>
      <c r="JU25" s="163">
        <v>-8.1999999999999993</v>
      </c>
      <c r="JV25" s="163">
        <v>20.3384</v>
      </c>
      <c r="JW25" s="163">
        <v>7.09</v>
      </c>
      <c r="JX25" s="164"/>
      <c r="JY25" s="163">
        <v>-56.133899999999997</v>
      </c>
      <c r="JZ25" s="163">
        <v>79.228499999999997</v>
      </c>
      <c r="KA25" s="163">
        <v>63.093600000000002</v>
      </c>
      <c r="KB25" s="163">
        <v>-57.263199999999998</v>
      </c>
      <c r="KC25" s="163">
        <v>-79.850200000000001</v>
      </c>
      <c r="KD25" s="163">
        <v>52.264400000000002</v>
      </c>
      <c r="KE25" s="163">
        <v>25.801300000000001</v>
      </c>
      <c r="KF25" s="164"/>
      <c r="KG25" s="164"/>
      <c r="KH25" s="163">
        <v>-147.11779999999999</v>
      </c>
      <c r="KI25" s="163">
        <v>280.29270000000002</v>
      </c>
    </row>
    <row r="26" spans="1:295" ht="18" customHeight="1" x14ac:dyDescent="0.3">
      <c r="A26" s="162" t="s">
        <v>61</v>
      </c>
      <c r="B26" s="162" t="s">
        <v>825</v>
      </c>
      <c r="C26" s="165">
        <v>0</v>
      </c>
      <c r="D26" s="165">
        <v>16.724799999999998</v>
      </c>
      <c r="E26" s="165">
        <v>-20.775400000000001</v>
      </c>
      <c r="F26" s="165">
        <v>-37.5244</v>
      </c>
      <c r="G26" s="165">
        <v>21.469899999999999</v>
      </c>
      <c r="H26" s="166"/>
      <c r="I26" s="165">
        <v>48.121000000000002</v>
      </c>
      <c r="J26" s="165">
        <v>-80.242999999999995</v>
      </c>
      <c r="K26" s="165">
        <v>60.753999999999998</v>
      </c>
      <c r="L26" s="165">
        <v>30.713100000000001</v>
      </c>
      <c r="M26" s="165">
        <v>29.943899999999999</v>
      </c>
      <c r="N26" s="165">
        <v>15.54</v>
      </c>
      <c r="O26" s="165">
        <v>-60.225000000000001</v>
      </c>
      <c r="P26" s="165">
        <v>55</v>
      </c>
      <c r="Q26" s="165">
        <v>14.904</v>
      </c>
      <c r="R26" s="165">
        <v>-55</v>
      </c>
      <c r="S26" s="166"/>
      <c r="T26" s="165">
        <v>40.1494</v>
      </c>
      <c r="U26" s="165">
        <v>17.602900000000002</v>
      </c>
      <c r="V26" s="165">
        <v>17.771799999999999</v>
      </c>
      <c r="W26" s="165">
        <v>29.3062</v>
      </c>
      <c r="X26" s="165">
        <v>12.269500000000001</v>
      </c>
      <c r="Y26" s="165">
        <v>5.6132</v>
      </c>
      <c r="Z26" s="165">
        <v>5.82</v>
      </c>
      <c r="AA26" s="166"/>
      <c r="AB26" s="166"/>
      <c r="AC26" s="165">
        <v>-47.23</v>
      </c>
      <c r="AD26" s="165">
        <v>-47.67</v>
      </c>
      <c r="AE26" s="166"/>
      <c r="AF26" s="165">
        <v>-15.54</v>
      </c>
      <c r="AG26" s="165">
        <v>59.4</v>
      </c>
      <c r="AH26" s="165">
        <v>10.99</v>
      </c>
      <c r="AI26" s="165">
        <v>0.17699999999999999</v>
      </c>
      <c r="AJ26" s="166">
        <v>0</v>
      </c>
      <c r="AK26" s="165">
        <v>-38.33</v>
      </c>
      <c r="AL26" s="165">
        <v>-62.21</v>
      </c>
      <c r="AM26" s="165">
        <v>38.08</v>
      </c>
      <c r="AN26" s="165">
        <v>38.409999999999997</v>
      </c>
      <c r="AO26" s="165">
        <v>17.589300000000001</v>
      </c>
      <c r="AP26" s="165">
        <v>0.54079999999999995</v>
      </c>
      <c r="AQ26" s="165">
        <v>68.099100000000007</v>
      </c>
      <c r="AR26" s="165">
        <v>70.407399999999996</v>
      </c>
      <c r="AS26" s="166"/>
      <c r="AT26" s="165">
        <v>-36.034999999999997</v>
      </c>
      <c r="AU26" s="165">
        <v>-36.4041</v>
      </c>
      <c r="AV26" s="165">
        <v>14.2607</v>
      </c>
      <c r="AW26" s="165">
        <v>13.9824</v>
      </c>
      <c r="AX26" s="165">
        <v>71.266300000000001</v>
      </c>
      <c r="AY26" s="165">
        <v>73.409700000000001</v>
      </c>
      <c r="AZ26" s="165">
        <v>31.892399999999999</v>
      </c>
      <c r="BA26" s="166"/>
      <c r="BB26" s="165">
        <v>-518.62059999999997</v>
      </c>
      <c r="BC26" s="165">
        <v>4.9863999999999997</v>
      </c>
      <c r="BD26" s="165">
        <v>-11.7</v>
      </c>
      <c r="BE26" s="165">
        <v>-12.7</v>
      </c>
      <c r="BF26" s="165">
        <v>43.614199999999997</v>
      </c>
      <c r="BG26" s="165">
        <v>42.463299999999997</v>
      </c>
      <c r="BH26" s="165">
        <v>-3.7536999999999998</v>
      </c>
      <c r="BI26" s="166"/>
      <c r="BJ26" s="165">
        <v>-75.608999999999995</v>
      </c>
      <c r="BK26" s="166"/>
      <c r="BL26" s="165">
        <v>7.8373999999999997</v>
      </c>
      <c r="BM26" s="165">
        <v>5.2968000000000002</v>
      </c>
      <c r="BN26" s="165">
        <v>573.32060000000001</v>
      </c>
      <c r="BO26" s="165">
        <v>174.2912</v>
      </c>
      <c r="BP26" s="165">
        <v>174.26060000000001</v>
      </c>
      <c r="BQ26" s="165">
        <v>-485.8732</v>
      </c>
      <c r="BR26" s="165">
        <v>634.31920000000002</v>
      </c>
      <c r="BS26" s="166"/>
      <c r="BT26" s="165">
        <v>-39.926900000000003</v>
      </c>
      <c r="BU26" s="165">
        <v>41.450600000000001</v>
      </c>
      <c r="BV26" s="165">
        <v>93.548299999999998</v>
      </c>
      <c r="BW26" s="165">
        <v>26.51</v>
      </c>
      <c r="BX26" s="165">
        <v>32.5</v>
      </c>
      <c r="BY26" s="165">
        <v>65.239999999999995</v>
      </c>
      <c r="BZ26" s="165">
        <v>66.36</v>
      </c>
      <c r="CA26" s="165">
        <v>-46.077100000000002</v>
      </c>
      <c r="CB26" s="165">
        <v>-45.273299999999999</v>
      </c>
      <c r="CC26" s="165">
        <v>90.467799999999997</v>
      </c>
      <c r="CD26" s="165">
        <v>89.253600000000006</v>
      </c>
      <c r="CE26" s="165">
        <v>26.181999999999999</v>
      </c>
      <c r="CF26" s="165">
        <v>-143.08269999999999</v>
      </c>
      <c r="CG26" s="166"/>
      <c r="CH26" s="165">
        <v>7.4911000000000003</v>
      </c>
      <c r="CI26" s="166"/>
      <c r="CJ26" s="166"/>
      <c r="CK26" s="166"/>
      <c r="CL26" s="165">
        <v>111.2</v>
      </c>
      <c r="CM26" s="165">
        <v>99.4</v>
      </c>
      <c r="CN26" s="165">
        <v>-16.77</v>
      </c>
      <c r="CO26" s="165">
        <v>78.369799999999998</v>
      </c>
      <c r="CP26" s="165">
        <v>77.811899999999994</v>
      </c>
      <c r="CQ26" s="165">
        <v>76.419799999999995</v>
      </c>
      <c r="CR26" s="165">
        <v>3.4965999999999999</v>
      </c>
      <c r="CS26" s="165">
        <v>3.8725999999999998</v>
      </c>
      <c r="CT26" s="165">
        <v>71.824600000000004</v>
      </c>
      <c r="CU26" s="165">
        <v>-127.57040000000001</v>
      </c>
      <c r="CV26" s="165">
        <v>80.430599999999998</v>
      </c>
      <c r="CW26" s="165">
        <v>11.580399999999999</v>
      </c>
      <c r="CX26" s="165">
        <v>60.75</v>
      </c>
      <c r="CY26" s="165">
        <v>33.770000000000003</v>
      </c>
      <c r="CZ26" s="165">
        <v>72.897900000000007</v>
      </c>
      <c r="DA26" s="165">
        <v>68.998699999999999</v>
      </c>
      <c r="DB26" s="165">
        <v>-29.43</v>
      </c>
      <c r="DC26" s="165">
        <v>-3.8795000000000002</v>
      </c>
      <c r="DD26" s="166"/>
      <c r="DE26" s="166"/>
      <c r="DF26" s="165">
        <v>-101.91549999999999</v>
      </c>
      <c r="DG26" s="165">
        <v>-13.9704</v>
      </c>
      <c r="DH26" s="165">
        <v>-18.456</v>
      </c>
      <c r="DI26" s="165">
        <v>-107.9</v>
      </c>
      <c r="DJ26" s="165">
        <v>-107.5</v>
      </c>
      <c r="DK26" s="165">
        <v>26.7654</v>
      </c>
      <c r="DL26" s="165">
        <v>60.360700000000001</v>
      </c>
      <c r="DM26" s="165">
        <v>66.234800000000007</v>
      </c>
      <c r="DN26" s="165">
        <v>84.393299999999996</v>
      </c>
      <c r="DO26" s="165">
        <v>59.45</v>
      </c>
      <c r="DP26" s="165">
        <v>-8.92</v>
      </c>
      <c r="DQ26" s="165">
        <v>42.888500000000001</v>
      </c>
      <c r="DR26" s="165">
        <v>100.6182</v>
      </c>
      <c r="DS26" s="165">
        <v>-33.6</v>
      </c>
      <c r="DT26" s="165">
        <v>-33.86</v>
      </c>
      <c r="DU26" s="165">
        <v>116.95</v>
      </c>
      <c r="DV26" s="165">
        <v>71.7</v>
      </c>
      <c r="DW26" s="165">
        <v>100.8909</v>
      </c>
      <c r="DX26" s="165">
        <v>98.854500000000002</v>
      </c>
      <c r="DY26" s="165">
        <v>-20.3489</v>
      </c>
      <c r="DZ26" s="165">
        <v>-20.436399999999999</v>
      </c>
      <c r="EA26" s="165">
        <v>233.2886</v>
      </c>
      <c r="EB26" s="165">
        <v>178.691</v>
      </c>
      <c r="EC26" s="165">
        <v>172.28200000000001</v>
      </c>
      <c r="ED26" s="165">
        <v>175.33519999999999</v>
      </c>
      <c r="EE26" s="165">
        <v>63.135100000000001</v>
      </c>
      <c r="EF26" s="165">
        <v>49.8889</v>
      </c>
      <c r="EG26" s="165">
        <v>-22.856000000000002</v>
      </c>
      <c r="EH26" s="165">
        <v>498.87920000000003</v>
      </c>
      <c r="EI26" s="165">
        <v>-0.997</v>
      </c>
      <c r="EJ26" s="166"/>
      <c r="EK26" s="165">
        <v>-37.717199999999998</v>
      </c>
      <c r="EL26" s="165">
        <v>-34.894500000000001</v>
      </c>
      <c r="EM26" s="165">
        <v>22.2804</v>
      </c>
      <c r="EN26" s="165">
        <v>-5.29</v>
      </c>
      <c r="EO26" s="165">
        <v>-4.5747999999999998</v>
      </c>
      <c r="EP26" s="165">
        <v>38.448</v>
      </c>
      <c r="EQ26" s="166"/>
      <c r="ER26" s="165">
        <v>-89.095200000000006</v>
      </c>
      <c r="ES26" s="165">
        <v>-11.4399</v>
      </c>
      <c r="ET26" s="165">
        <v>0</v>
      </c>
      <c r="EU26" s="165">
        <v>-11.56</v>
      </c>
      <c r="EV26" s="166"/>
      <c r="EW26" s="165">
        <v>14.2067</v>
      </c>
      <c r="EX26" s="165">
        <v>-69.724199999999996</v>
      </c>
      <c r="EY26" s="165">
        <v>-37.3142</v>
      </c>
      <c r="EZ26" s="165">
        <v>-36.510300000000001</v>
      </c>
      <c r="FA26" s="165">
        <v>10.0252</v>
      </c>
      <c r="FB26" s="165">
        <v>-46.551099999999998</v>
      </c>
      <c r="FC26" s="165">
        <v>11.2339</v>
      </c>
      <c r="FD26" s="165">
        <v>22.1877</v>
      </c>
      <c r="FE26" s="166"/>
      <c r="FF26" s="165">
        <v>21.744800000000001</v>
      </c>
      <c r="FG26" s="165">
        <v>23.208100000000002</v>
      </c>
      <c r="FH26" s="165">
        <v>24.275200000000002</v>
      </c>
      <c r="FI26" s="165">
        <v>22.570499999999999</v>
      </c>
      <c r="FJ26" s="165">
        <v>44.710799999999999</v>
      </c>
      <c r="FK26" s="165">
        <v>45.045699999999997</v>
      </c>
      <c r="FL26" s="165">
        <v>103.6555</v>
      </c>
      <c r="FM26" s="165">
        <v>23.467600000000001</v>
      </c>
      <c r="FN26" s="165">
        <v>22.240400000000001</v>
      </c>
      <c r="FO26" s="165">
        <v>85.438900000000004</v>
      </c>
      <c r="FP26" s="165">
        <v>104.0549</v>
      </c>
      <c r="FQ26" s="165">
        <v>-2.3565999999999998</v>
      </c>
      <c r="FR26" s="165">
        <v>8.67</v>
      </c>
      <c r="FS26" s="165">
        <v>14.2782</v>
      </c>
      <c r="FT26" s="165">
        <v>1.0013000000000001</v>
      </c>
      <c r="FU26" s="165">
        <v>-9.08</v>
      </c>
      <c r="FV26" s="166"/>
      <c r="FW26" s="165">
        <v>0</v>
      </c>
      <c r="FX26" s="166"/>
      <c r="FY26" s="165">
        <v>-7.17</v>
      </c>
      <c r="FZ26" s="165">
        <v>4.3789999999999996</v>
      </c>
      <c r="GA26" s="165">
        <v>7.8323</v>
      </c>
      <c r="GB26" s="165">
        <v>30.24</v>
      </c>
      <c r="GC26" s="165">
        <v>-104.0997</v>
      </c>
      <c r="GD26" s="165">
        <v>-82.282300000000006</v>
      </c>
      <c r="GE26" s="165">
        <v>17.149999999999999</v>
      </c>
      <c r="GF26" s="165">
        <v>68.857799999999997</v>
      </c>
      <c r="GG26" s="165">
        <v>20.5</v>
      </c>
      <c r="GH26" s="165">
        <v>-13.112</v>
      </c>
      <c r="GI26" s="165">
        <v>1.3551</v>
      </c>
      <c r="GJ26" s="165">
        <v>1.6591</v>
      </c>
      <c r="GK26" s="165">
        <v>2.0484</v>
      </c>
      <c r="GL26" s="166"/>
      <c r="GM26" s="166"/>
      <c r="GN26" s="165">
        <v>-13.2888</v>
      </c>
      <c r="GO26" s="165">
        <v>-33.526499999999999</v>
      </c>
      <c r="GP26" s="165">
        <v>15.4909</v>
      </c>
      <c r="GQ26" s="165">
        <v>35.1661</v>
      </c>
      <c r="GR26" s="165">
        <v>64.467699999999994</v>
      </c>
      <c r="GS26" s="165">
        <v>63.165599999999998</v>
      </c>
      <c r="GT26" s="165">
        <v>-127.727</v>
      </c>
      <c r="GU26" s="165">
        <v>-27.2136</v>
      </c>
      <c r="GV26" s="165">
        <v>31.588999999999999</v>
      </c>
      <c r="GW26" s="165">
        <v>-56.490499999999997</v>
      </c>
      <c r="GX26" s="165">
        <v>8.4555000000000007</v>
      </c>
      <c r="GY26" s="165">
        <v>10.9207</v>
      </c>
      <c r="GZ26" s="165">
        <v>10.422000000000001</v>
      </c>
      <c r="HA26" s="165">
        <v>10</v>
      </c>
      <c r="HB26" s="165">
        <v>52.8675</v>
      </c>
      <c r="HC26" s="165">
        <v>51.9895</v>
      </c>
      <c r="HD26" s="165">
        <v>150.9</v>
      </c>
      <c r="HE26" s="165">
        <v>-151.64089999999999</v>
      </c>
      <c r="HF26" s="165">
        <v>-379.93799999999999</v>
      </c>
      <c r="HG26" s="165">
        <v>384.42739999999998</v>
      </c>
      <c r="HH26" s="165">
        <v>163.1</v>
      </c>
      <c r="HI26" s="165">
        <v>-50.338700000000003</v>
      </c>
      <c r="HJ26" s="165">
        <v>-52.127699999999997</v>
      </c>
      <c r="HK26" s="165">
        <v>-63.752299999999998</v>
      </c>
      <c r="HL26" s="165">
        <v>-54.579799999999999</v>
      </c>
      <c r="HM26" s="165">
        <v>60.583100000000002</v>
      </c>
      <c r="HN26" s="165">
        <v>60.4437</v>
      </c>
      <c r="HO26" s="165">
        <v>-33.5627</v>
      </c>
      <c r="HP26" s="166"/>
      <c r="HQ26" s="165">
        <v>24.447700000000001</v>
      </c>
      <c r="HR26" s="165">
        <v>24.3598</v>
      </c>
      <c r="HS26" s="165">
        <v>-17.669499999999999</v>
      </c>
      <c r="HT26" s="165">
        <v>-17.4057</v>
      </c>
      <c r="HU26" s="166"/>
      <c r="HV26" s="166"/>
      <c r="HW26" s="165">
        <v>19.5</v>
      </c>
      <c r="HX26" s="165">
        <v>19.600000000000001</v>
      </c>
      <c r="HY26" s="165">
        <v>21.329499999999999</v>
      </c>
      <c r="HZ26" s="165">
        <v>-67.84</v>
      </c>
      <c r="IA26" s="165">
        <v>-333.06650000000002</v>
      </c>
      <c r="IB26" s="165">
        <v>81.104500000000002</v>
      </c>
      <c r="IC26" s="165">
        <v>80.872399999999999</v>
      </c>
      <c r="ID26" s="165">
        <v>9.4</v>
      </c>
      <c r="IE26" s="165">
        <v>8.6</v>
      </c>
      <c r="IF26" s="165">
        <v>-21.6</v>
      </c>
      <c r="IG26" s="165">
        <v>-21.6</v>
      </c>
      <c r="IH26" s="165">
        <v>0.69799999999999995</v>
      </c>
      <c r="II26" s="166"/>
      <c r="IJ26" s="165">
        <v>-159.0737</v>
      </c>
      <c r="IK26" s="165">
        <v>40.763199999999998</v>
      </c>
      <c r="IL26" s="165">
        <v>28.422499999999999</v>
      </c>
      <c r="IM26" s="165">
        <v>14.8429</v>
      </c>
      <c r="IN26" s="165">
        <v>-30.561199999999999</v>
      </c>
      <c r="IO26" s="165">
        <v>-7.3940000000000001</v>
      </c>
      <c r="IP26" s="165">
        <v>-0.21970000000000001</v>
      </c>
      <c r="IQ26" s="165">
        <v>-136.8537</v>
      </c>
      <c r="IR26" s="165">
        <v>30.7028</v>
      </c>
      <c r="IS26" s="165">
        <v>-1.9315</v>
      </c>
      <c r="IT26" s="165">
        <v>163.1568</v>
      </c>
      <c r="IU26" s="165">
        <v>163.82640000000001</v>
      </c>
      <c r="IV26" s="165">
        <v>134.18219999999999</v>
      </c>
      <c r="IW26" s="165">
        <v>-23.414999999999999</v>
      </c>
      <c r="IX26" s="165">
        <v>-25.542100000000001</v>
      </c>
      <c r="IY26" s="165">
        <v>-43.1663</v>
      </c>
      <c r="IZ26" s="165">
        <v>50.222700000000003</v>
      </c>
      <c r="JA26" s="165">
        <v>-11.311999999999999</v>
      </c>
      <c r="JB26" s="166"/>
      <c r="JC26" s="165">
        <v>14.24</v>
      </c>
      <c r="JD26" s="165">
        <v>6.9749999999999996</v>
      </c>
      <c r="JE26" s="165">
        <v>6.9969999999999999</v>
      </c>
      <c r="JF26" s="165">
        <v>-14.88</v>
      </c>
      <c r="JG26" s="165">
        <v>-8.08</v>
      </c>
      <c r="JH26" s="166"/>
      <c r="JI26" s="165">
        <v>8.2933000000000003</v>
      </c>
      <c r="JJ26" s="165">
        <v>-16.524000000000001</v>
      </c>
      <c r="JK26" s="165">
        <v>-39.9313</v>
      </c>
      <c r="JL26" s="165">
        <v>19.2</v>
      </c>
      <c r="JM26" s="165">
        <v>50.131999999999998</v>
      </c>
      <c r="JN26" s="165">
        <v>50.28</v>
      </c>
      <c r="JO26" s="165">
        <v>11.2461</v>
      </c>
      <c r="JP26" s="166"/>
      <c r="JQ26" s="165">
        <v>37.377699999999997</v>
      </c>
      <c r="JR26" s="165">
        <v>40.290300000000002</v>
      </c>
      <c r="JS26" s="165">
        <v>39.295999999999999</v>
      </c>
      <c r="JT26" s="166"/>
      <c r="JU26" s="165">
        <v>-8.3000000000000007</v>
      </c>
      <c r="JV26" s="165">
        <v>19.456099999999999</v>
      </c>
      <c r="JW26" s="165">
        <v>7.75</v>
      </c>
      <c r="JX26" s="166"/>
      <c r="JY26" s="165">
        <v>-54.763199999999998</v>
      </c>
      <c r="JZ26" s="165">
        <v>83.3934</v>
      </c>
      <c r="KA26" s="165">
        <v>65.271799999999999</v>
      </c>
      <c r="KB26" s="165">
        <v>-54.679200000000002</v>
      </c>
      <c r="KC26" s="165">
        <v>-81.891499999999994</v>
      </c>
      <c r="KD26" s="165">
        <v>53.576700000000002</v>
      </c>
      <c r="KE26" s="165">
        <v>27.4848</v>
      </c>
      <c r="KF26" s="166"/>
      <c r="KG26" s="166"/>
      <c r="KH26" s="165">
        <v>-212.60810000000001</v>
      </c>
      <c r="KI26" s="165">
        <v>346.5795</v>
      </c>
    </row>
    <row r="27" spans="1:295" ht="18" customHeight="1" x14ac:dyDescent="0.3">
      <c r="A27" s="162" t="s">
        <v>61</v>
      </c>
      <c r="B27" s="162" t="s">
        <v>826</v>
      </c>
      <c r="C27" s="165">
        <v>0</v>
      </c>
      <c r="D27" s="165">
        <v>17.102399999999999</v>
      </c>
      <c r="E27" s="165">
        <v>-20.9907</v>
      </c>
      <c r="F27" s="165">
        <v>-34.820900000000002</v>
      </c>
      <c r="G27" s="165">
        <v>21.096800000000002</v>
      </c>
      <c r="H27" s="166"/>
      <c r="I27" s="165">
        <v>49.954000000000001</v>
      </c>
      <c r="J27" s="165">
        <v>-83.2637</v>
      </c>
      <c r="K27" s="165">
        <v>62.958300000000001</v>
      </c>
      <c r="L27" s="165">
        <v>32.192999999999998</v>
      </c>
      <c r="M27" s="165">
        <v>31.487200000000001</v>
      </c>
      <c r="N27" s="165">
        <v>13.32</v>
      </c>
      <c r="O27" s="165">
        <v>-63.685000000000002</v>
      </c>
      <c r="P27" s="165">
        <v>57.2</v>
      </c>
      <c r="Q27" s="165">
        <v>15.731999999999999</v>
      </c>
      <c r="R27" s="165">
        <v>-57.2</v>
      </c>
      <c r="S27" s="166"/>
      <c r="T27" s="165">
        <v>41.888599999999997</v>
      </c>
      <c r="U27" s="165">
        <v>18.098199999999999</v>
      </c>
      <c r="V27" s="165">
        <v>18.300999999999998</v>
      </c>
      <c r="W27" s="165">
        <v>30.6556</v>
      </c>
      <c r="X27" s="165">
        <v>12.6652</v>
      </c>
      <c r="Y27" s="165">
        <v>5.2839</v>
      </c>
      <c r="Z27" s="165">
        <v>5.8324999999999996</v>
      </c>
      <c r="AA27" s="166"/>
      <c r="AB27" s="166"/>
      <c r="AC27" s="165">
        <v>-50.67</v>
      </c>
      <c r="AD27" s="165">
        <v>-50.58</v>
      </c>
      <c r="AE27" s="166"/>
      <c r="AF27" s="165">
        <v>-13.32</v>
      </c>
      <c r="AG27" s="165">
        <v>61.6</v>
      </c>
      <c r="AH27" s="165">
        <v>11.259</v>
      </c>
      <c r="AI27" s="165">
        <v>0.17599999999999999</v>
      </c>
      <c r="AJ27" s="166">
        <v>0</v>
      </c>
      <c r="AK27" s="165">
        <v>-48.23</v>
      </c>
      <c r="AL27" s="165">
        <v>-47.5</v>
      </c>
      <c r="AM27" s="165">
        <v>48.02</v>
      </c>
      <c r="AN27" s="165">
        <v>48.12</v>
      </c>
      <c r="AO27" s="165">
        <v>17.6799</v>
      </c>
      <c r="AP27" s="165">
        <v>0.53549999999999998</v>
      </c>
      <c r="AQ27" s="165">
        <v>69.530100000000004</v>
      </c>
      <c r="AR27" s="165">
        <v>72.325800000000001</v>
      </c>
      <c r="AS27" s="166"/>
      <c r="AT27" s="165">
        <v>-42.4651</v>
      </c>
      <c r="AU27" s="165">
        <v>-42.630099999999999</v>
      </c>
      <c r="AV27" s="165">
        <v>32.972099999999998</v>
      </c>
      <c r="AW27" s="165">
        <v>33.984000000000002</v>
      </c>
      <c r="AX27" s="165">
        <v>72.471900000000005</v>
      </c>
      <c r="AY27" s="165">
        <v>74.079400000000007</v>
      </c>
      <c r="AZ27" s="165">
        <v>63.055999999999997</v>
      </c>
      <c r="BA27" s="166"/>
      <c r="BB27" s="165">
        <v>-556.32230000000004</v>
      </c>
      <c r="BC27" s="165">
        <v>4.5094000000000003</v>
      </c>
      <c r="BD27" s="165">
        <v>-11.5</v>
      </c>
      <c r="BE27" s="165">
        <v>-12.4</v>
      </c>
      <c r="BF27" s="165">
        <v>49.352200000000003</v>
      </c>
      <c r="BG27" s="165">
        <v>48.596899999999998</v>
      </c>
      <c r="BH27" s="165">
        <v>-3.9590999999999998</v>
      </c>
      <c r="BI27" s="166"/>
      <c r="BJ27" s="165">
        <v>-78.119900000000001</v>
      </c>
      <c r="BK27" s="166"/>
      <c r="BL27" s="165">
        <v>8.6936999999999998</v>
      </c>
      <c r="BM27" s="165">
        <v>5.7847</v>
      </c>
      <c r="BN27" s="165">
        <v>610.2174</v>
      </c>
      <c r="BO27" s="165">
        <v>172.64320000000001</v>
      </c>
      <c r="BP27" s="165">
        <v>171.7276</v>
      </c>
      <c r="BQ27" s="165">
        <v>-483.1284</v>
      </c>
      <c r="BR27" s="165">
        <v>660.68169999999998</v>
      </c>
      <c r="BS27" s="166"/>
      <c r="BT27" s="165">
        <v>-74.446200000000005</v>
      </c>
      <c r="BU27" s="165">
        <v>76.339100000000002</v>
      </c>
      <c r="BV27" s="165">
        <v>95.504300000000001</v>
      </c>
      <c r="BW27" s="165">
        <v>27.27</v>
      </c>
      <c r="BX27" s="165">
        <v>33.659999999999997</v>
      </c>
      <c r="BY27" s="165">
        <v>66.349999999999994</v>
      </c>
      <c r="BZ27" s="165">
        <v>66.5</v>
      </c>
      <c r="CA27" s="165">
        <v>-40.852699999999999</v>
      </c>
      <c r="CB27" s="165">
        <v>-40.852699999999999</v>
      </c>
      <c r="CC27" s="165">
        <v>84.234899999999996</v>
      </c>
      <c r="CD27" s="165">
        <v>85.862399999999994</v>
      </c>
      <c r="CE27" s="165">
        <v>24.014399999999998</v>
      </c>
      <c r="CF27" s="165">
        <v>-167.86199999999999</v>
      </c>
      <c r="CG27" s="166"/>
      <c r="CH27" s="165">
        <v>8.1062999999999992</v>
      </c>
      <c r="CI27" s="166"/>
      <c r="CJ27" s="166"/>
      <c r="CK27" s="166"/>
      <c r="CL27" s="165">
        <v>117.9</v>
      </c>
      <c r="CM27" s="165">
        <v>105.3</v>
      </c>
      <c r="CN27" s="165">
        <v>-16.899999999999999</v>
      </c>
      <c r="CO27" s="165">
        <v>75.185000000000002</v>
      </c>
      <c r="CP27" s="165">
        <v>74.316999999999993</v>
      </c>
      <c r="CQ27" s="165">
        <v>73.139300000000006</v>
      </c>
      <c r="CR27" s="165">
        <v>1.77</v>
      </c>
      <c r="CS27" s="165">
        <v>1.8471</v>
      </c>
      <c r="CT27" s="165">
        <v>76.157499999999999</v>
      </c>
      <c r="CU27" s="165">
        <v>-130.62350000000001</v>
      </c>
      <c r="CV27" s="165">
        <v>85.075500000000005</v>
      </c>
      <c r="CW27" s="165">
        <v>12.0746</v>
      </c>
      <c r="CX27" s="165">
        <v>64.78</v>
      </c>
      <c r="CY27" s="165">
        <v>35.71</v>
      </c>
      <c r="CZ27" s="165">
        <v>76.882300000000001</v>
      </c>
      <c r="DA27" s="165">
        <v>72.514300000000006</v>
      </c>
      <c r="DB27" s="165">
        <v>-30.25</v>
      </c>
      <c r="DC27" s="165">
        <v>-4.1028000000000002</v>
      </c>
      <c r="DD27" s="166"/>
      <c r="DE27" s="166"/>
      <c r="DF27" s="165">
        <v>-104.5254</v>
      </c>
      <c r="DG27" s="165">
        <v>-15.293799999999999</v>
      </c>
      <c r="DH27" s="165">
        <v>-18.826599999999999</v>
      </c>
      <c r="DI27" s="165">
        <v>-110.6</v>
      </c>
      <c r="DJ27" s="165">
        <v>-109.4</v>
      </c>
      <c r="DK27" s="165">
        <v>27.094999999999999</v>
      </c>
      <c r="DL27" s="165">
        <v>62.118499999999997</v>
      </c>
      <c r="DM27" s="165">
        <v>68.113399999999999</v>
      </c>
      <c r="DN27" s="165">
        <v>86.737099999999998</v>
      </c>
      <c r="DO27" s="165">
        <v>61.4</v>
      </c>
      <c r="DP27" s="165">
        <v>-9.48</v>
      </c>
      <c r="DQ27" s="165">
        <v>39.788499999999999</v>
      </c>
      <c r="DR27" s="165">
        <v>104.0684</v>
      </c>
      <c r="DS27" s="165">
        <v>-31.96</v>
      </c>
      <c r="DT27" s="165">
        <v>-32.31</v>
      </c>
      <c r="DU27" s="165">
        <v>119.1</v>
      </c>
      <c r="DV27" s="165">
        <v>73.010000000000005</v>
      </c>
      <c r="DW27" s="165">
        <v>103.0364</v>
      </c>
      <c r="DX27" s="165">
        <v>102.7818</v>
      </c>
      <c r="DY27" s="165">
        <v>-17.793299999999999</v>
      </c>
      <c r="DZ27" s="165">
        <v>-18.372699999999998</v>
      </c>
      <c r="EA27" s="165">
        <v>241.08709999999999</v>
      </c>
      <c r="EB27" s="165">
        <v>185.07300000000001</v>
      </c>
      <c r="EC27" s="165">
        <v>177.86269999999999</v>
      </c>
      <c r="ED27" s="165">
        <v>182.0916</v>
      </c>
      <c r="EE27" s="165">
        <v>64.442700000000002</v>
      </c>
      <c r="EF27" s="165">
        <v>51.426699999999997</v>
      </c>
      <c r="EG27" s="165">
        <v>-22.934999999999999</v>
      </c>
      <c r="EH27" s="165">
        <v>497.01100000000002</v>
      </c>
      <c r="EI27" s="165">
        <v>-3.2046000000000001</v>
      </c>
      <c r="EJ27" s="166"/>
      <c r="EK27" s="165">
        <v>-38.608699999999999</v>
      </c>
      <c r="EL27" s="165">
        <v>-35.239400000000003</v>
      </c>
      <c r="EM27" s="165">
        <v>21.3932</v>
      </c>
      <c r="EN27" s="165">
        <v>-6.7747999999999999</v>
      </c>
      <c r="EO27" s="165">
        <v>-5.6569000000000003</v>
      </c>
      <c r="EP27" s="165">
        <v>41.52</v>
      </c>
      <c r="EQ27" s="166"/>
      <c r="ER27" s="165">
        <v>-84.784400000000005</v>
      </c>
      <c r="ES27" s="165">
        <v>-12.7403</v>
      </c>
      <c r="ET27" s="165">
        <v>0</v>
      </c>
      <c r="EU27" s="165">
        <v>-13.68</v>
      </c>
      <c r="EV27" s="166"/>
      <c r="EW27" s="165">
        <v>14.576499999999999</v>
      </c>
      <c r="EX27" s="165">
        <v>-73.235699999999994</v>
      </c>
      <c r="EY27" s="165">
        <v>-36.655099999999997</v>
      </c>
      <c r="EZ27" s="165">
        <v>-35.587899999999998</v>
      </c>
      <c r="FA27" s="165">
        <v>8.2304999999999993</v>
      </c>
      <c r="FB27" s="165">
        <v>-48.507399999999997</v>
      </c>
      <c r="FC27" s="165">
        <v>13.832599999999999</v>
      </c>
      <c r="FD27" s="165">
        <v>23.090900000000001</v>
      </c>
      <c r="FE27" s="166"/>
      <c r="FF27" s="165">
        <v>22.0717</v>
      </c>
      <c r="FG27" s="165">
        <v>22.591799999999999</v>
      </c>
      <c r="FH27" s="165">
        <v>22.267700000000001</v>
      </c>
      <c r="FI27" s="165">
        <v>22.054200000000002</v>
      </c>
      <c r="FJ27" s="165">
        <v>40.189500000000002</v>
      </c>
      <c r="FK27" s="165">
        <v>40.189500000000002</v>
      </c>
      <c r="FL27" s="165">
        <v>104.6602</v>
      </c>
      <c r="FM27" s="165">
        <v>20.682400000000001</v>
      </c>
      <c r="FN27" s="165">
        <v>20.4086</v>
      </c>
      <c r="FO27" s="165">
        <v>85.852000000000004</v>
      </c>
      <c r="FP27" s="165">
        <v>103.2854</v>
      </c>
      <c r="FQ27" s="165">
        <v>-2.3565999999999998</v>
      </c>
      <c r="FR27" s="165">
        <v>8.4</v>
      </c>
      <c r="FS27" s="165">
        <v>14.1805</v>
      </c>
      <c r="FT27" s="165">
        <v>1.0562</v>
      </c>
      <c r="FU27" s="165">
        <v>-8.89</v>
      </c>
      <c r="FV27" s="166"/>
      <c r="FW27" s="166"/>
      <c r="FX27" s="166"/>
      <c r="FY27" s="165">
        <v>-7.86</v>
      </c>
      <c r="FZ27" s="165">
        <v>4.54</v>
      </c>
      <c r="GA27" s="166"/>
      <c r="GB27" s="165">
        <v>30.17</v>
      </c>
      <c r="GC27" s="165">
        <v>-104.42400000000001</v>
      </c>
      <c r="GD27" s="165">
        <v>-84.554199999999994</v>
      </c>
      <c r="GE27" s="165">
        <v>17.55</v>
      </c>
      <c r="GF27" s="165">
        <v>68.700199999999995</v>
      </c>
      <c r="GG27" s="165">
        <v>22</v>
      </c>
      <c r="GH27" s="165">
        <v>-11.6942</v>
      </c>
      <c r="GI27" s="165">
        <v>0.51859999999999995</v>
      </c>
      <c r="GJ27" s="165">
        <v>0</v>
      </c>
      <c r="GK27" s="165">
        <v>2.1459000000000001</v>
      </c>
      <c r="GL27" s="166"/>
      <c r="GM27" s="166"/>
      <c r="GN27" s="166"/>
      <c r="GO27" s="165">
        <v>-33.381500000000003</v>
      </c>
      <c r="GP27" s="165">
        <v>15.8451</v>
      </c>
      <c r="GQ27" s="165">
        <v>34.792299999999997</v>
      </c>
      <c r="GR27" s="165">
        <v>43.583799999999997</v>
      </c>
      <c r="GS27" s="165">
        <v>43.590600000000002</v>
      </c>
      <c r="GT27" s="165">
        <v>-122.2701</v>
      </c>
      <c r="GU27" s="165">
        <v>-27.746200000000002</v>
      </c>
      <c r="GV27" s="165">
        <v>31.758299999999998</v>
      </c>
      <c r="GW27" s="165">
        <v>-58.716700000000003</v>
      </c>
      <c r="GX27" s="165">
        <v>8.6780000000000008</v>
      </c>
      <c r="GY27" s="165">
        <v>11.6044</v>
      </c>
      <c r="GZ27" s="165">
        <v>11.140499999999999</v>
      </c>
      <c r="HA27" s="166"/>
      <c r="HB27" s="165">
        <v>54.302</v>
      </c>
      <c r="HC27" s="165">
        <v>54.818300000000001</v>
      </c>
      <c r="HD27" s="165">
        <v>143.30000000000001</v>
      </c>
      <c r="HE27" s="165">
        <v>-142.91589999999999</v>
      </c>
      <c r="HF27" s="165">
        <v>-366.53089999999997</v>
      </c>
      <c r="HG27" s="165">
        <v>370.19470000000001</v>
      </c>
      <c r="HH27" s="165">
        <v>155.7253</v>
      </c>
      <c r="HI27" s="165">
        <v>-53.457700000000003</v>
      </c>
      <c r="HJ27" s="165">
        <v>-52.687899999999999</v>
      </c>
      <c r="HK27" s="165">
        <v>-61.0809</v>
      </c>
      <c r="HL27" s="165">
        <v>-51.554099999999998</v>
      </c>
      <c r="HM27" s="165">
        <v>59.131500000000003</v>
      </c>
      <c r="HN27" s="165">
        <v>58.377299999999998</v>
      </c>
      <c r="HO27" s="166"/>
      <c r="HP27" s="166"/>
      <c r="HQ27" s="165">
        <v>19.866299999999999</v>
      </c>
      <c r="HR27" s="165">
        <v>19.130199999999999</v>
      </c>
      <c r="HS27" s="165">
        <v>-27.439699999999998</v>
      </c>
      <c r="HT27" s="165">
        <v>-26.499600000000001</v>
      </c>
      <c r="HU27" s="166"/>
      <c r="HV27" s="166"/>
      <c r="HW27" s="165">
        <v>24</v>
      </c>
      <c r="HX27" s="165">
        <v>24.1</v>
      </c>
      <c r="HY27" s="165">
        <v>21.432099999999998</v>
      </c>
      <c r="HZ27" s="165">
        <v>-68.08</v>
      </c>
      <c r="IA27" s="165">
        <v>-344.75409999999999</v>
      </c>
      <c r="IB27" s="165">
        <v>83.634900000000002</v>
      </c>
      <c r="IC27" s="165">
        <v>83.356899999999996</v>
      </c>
      <c r="ID27" s="165">
        <v>9.9</v>
      </c>
      <c r="IE27" s="165">
        <v>8.5</v>
      </c>
      <c r="IF27" s="165">
        <v>-19</v>
      </c>
      <c r="IG27" s="165">
        <v>-18.899999999999999</v>
      </c>
      <c r="IH27" s="165">
        <v>0.81759999999999999</v>
      </c>
      <c r="II27" s="165">
        <v>0.626</v>
      </c>
      <c r="IJ27" s="165">
        <v>-153.5795</v>
      </c>
      <c r="IK27" s="165">
        <v>38.354900000000001</v>
      </c>
      <c r="IL27" s="165">
        <v>37.041699999999999</v>
      </c>
      <c r="IM27" s="165">
        <v>2.1964000000000001</v>
      </c>
      <c r="IN27" s="165">
        <v>-27.986899999999999</v>
      </c>
      <c r="IO27" s="165">
        <v>-7.0831999999999997</v>
      </c>
      <c r="IP27" s="165">
        <v>1.0411999999999999</v>
      </c>
      <c r="IQ27" s="165">
        <v>-150.869</v>
      </c>
      <c r="IR27" s="165">
        <v>43.189</v>
      </c>
      <c r="IS27" s="165">
        <v>-1.4986999999999999</v>
      </c>
      <c r="IT27" s="165">
        <v>151.10830000000001</v>
      </c>
      <c r="IU27" s="165">
        <v>151.33009999999999</v>
      </c>
      <c r="IV27" s="165">
        <v>154.68049999999999</v>
      </c>
      <c r="IW27" s="165">
        <v>-30.055499999999999</v>
      </c>
      <c r="IX27" s="165">
        <v>-42.044699999999999</v>
      </c>
      <c r="IY27" s="165">
        <v>-68.064599999999999</v>
      </c>
      <c r="IZ27" s="165">
        <v>64.488</v>
      </c>
      <c r="JA27" s="165">
        <v>-10.282</v>
      </c>
      <c r="JB27" s="166"/>
      <c r="JC27" s="165">
        <v>15.84</v>
      </c>
      <c r="JD27" s="165">
        <v>6.98</v>
      </c>
      <c r="JE27" s="165">
        <v>6.976</v>
      </c>
      <c r="JF27" s="165">
        <v>-15.2</v>
      </c>
      <c r="JG27" s="165">
        <v>-8.48</v>
      </c>
      <c r="JH27" s="166"/>
      <c r="JI27" s="165">
        <v>8.6747999999999994</v>
      </c>
      <c r="JJ27" s="165">
        <v>-17.1374</v>
      </c>
      <c r="JK27" s="165">
        <v>-38.262</v>
      </c>
      <c r="JL27" s="165">
        <v>18</v>
      </c>
      <c r="JM27" s="165">
        <v>51.82</v>
      </c>
      <c r="JN27" s="165">
        <v>51.533999999999999</v>
      </c>
      <c r="JO27" s="166"/>
      <c r="JP27" s="166"/>
      <c r="JQ27" s="165">
        <v>38.692799999999998</v>
      </c>
      <c r="JR27" s="165">
        <v>38.180799999999998</v>
      </c>
      <c r="JS27" s="165">
        <v>37.641500000000001</v>
      </c>
      <c r="JT27" s="166"/>
      <c r="JU27" s="165">
        <v>-8.3000000000000007</v>
      </c>
      <c r="JV27" s="165">
        <v>17.178100000000001</v>
      </c>
      <c r="JW27" s="165">
        <v>7.6</v>
      </c>
      <c r="JX27" s="166"/>
      <c r="JY27" s="165">
        <v>-54.489899999999999</v>
      </c>
      <c r="JZ27" s="165">
        <v>81.39</v>
      </c>
      <c r="KA27" s="165">
        <v>62.578899999999997</v>
      </c>
      <c r="KB27" s="165">
        <v>-54.391100000000002</v>
      </c>
      <c r="KC27" s="165">
        <v>-80.642799999999994</v>
      </c>
      <c r="KD27" s="165">
        <v>50.964300000000001</v>
      </c>
      <c r="KE27" s="165">
        <v>28.392399999999999</v>
      </c>
      <c r="KF27" s="166"/>
      <c r="KG27" s="166"/>
      <c r="KH27" s="165">
        <v>-204.91980000000001</v>
      </c>
      <c r="KI27" s="165">
        <v>339.22829999999999</v>
      </c>
    </row>
    <row r="28" spans="1:295" ht="18" customHeight="1" x14ac:dyDescent="0.3">
      <c r="A28" s="162" t="s">
        <v>61</v>
      </c>
      <c r="B28" s="162" t="s">
        <v>827</v>
      </c>
      <c r="C28" s="165">
        <v>0</v>
      </c>
      <c r="D28" s="165">
        <v>17.473400000000002</v>
      </c>
      <c r="E28" s="165">
        <v>-21.684000000000001</v>
      </c>
      <c r="F28" s="165">
        <v>-34.626100000000001</v>
      </c>
      <c r="G28" s="165">
        <v>22.6769</v>
      </c>
      <c r="H28" s="166"/>
      <c r="I28" s="165">
        <v>50.720300000000002</v>
      </c>
      <c r="J28" s="165">
        <v>-87.633099999999999</v>
      </c>
      <c r="K28" s="165">
        <v>65.166200000000003</v>
      </c>
      <c r="L28" s="165">
        <v>32.960999999999999</v>
      </c>
      <c r="M28" s="165">
        <v>32.183</v>
      </c>
      <c r="N28" s="165">
        <v>11.1</v>
      </c>
      <c r="O28" s="165">
        <v>-65.787999999999997</v>
      </c>
      <c r="P28" s="165">
        <v>59.4</v>
      </c>
      <c r="Q28" s="165">
        <v>15.731999999999999</v>
      </c>
      <c r="R28" s="165">
        <v>-59.4</v>
      </c>
      <c r="S28" s="166"/>
      <c r="T28" s="165">
        <v>43.407600000000002</v>
      </c>
      <c r="U28" s="165">
        <v>17.288499999999999</v>
      </c>
      <c r="V28" s="165">
        <v>17.297699999999999</v>
      </c>
      <c r="W28" s="165">
        <v>28.940300000000001</v>
      </c>
      <c r="X28" s="165">
        <v>12.5284</v>
      </c>
      <c r="Y28" s="165">
        <v>5.3647999999999998</v>
      </c>
      <c r="Z28" s="165">
        <v>2.0297000000000001</v>
      </c>
      <c r="AA28" s="166"/>
      <c r="AB28" s="166"/>
      <c r="AC28" s="165">
        <v>-52.95</v>
      </c>
      <c r="AD28" s="165">
        <v>-53.14</v>
      </c>
      <c r="AE28" s="166"/>
      <c r="AF28" s="165">
        <v>-8.8800000000000008</v>
      </c>
      <c r="AG28" s="165">
        <v>63.8</v>
      </c>
      <c r="AH28" s="165">
        <v>11.945</v>
      </c>
      <c r="AI28" s="165">
        <v>0.188</v>
      </c>
      <c r="AJ28" s="166">
        <v>0</v>
      </c>
      <c r="AK28" s="165">
        <v>-51.28</v>
      </c>
      <c r="AL28" s="165">
        <v>-47.46</v>
      </c>
      <c r="AM28" s="165">
        <v>51.81</v>
      </c>
      <c r="AN28" s="165">
        <v>51.74</v>
      </c>
      <c r="AO28" s="165">
        <v>19.023399999999999</v>
      </c>
      <c r="AP28" s="165">
        <v>0.42530000000000001</v>
      </c>
      <c r="AQ28" s="165">
        <v>70.790599999999998</v>
      </c>
      <c r="AR28" s="165">
        <v>73.006600000000006</v>
      </c>
      <c r="AS28" s="166"/>
      <c r="AT28" s="165">
        <v>-43.670699999999997</v>
      </c>
      <c r="AU28" s="165">
        <v>-44.460999999999999</v>
      </c>
      <c r="AV28" s="165">
        <v>33.265700000000002</v>
      </c>
      <c r="AW28" s="165">
        <v>35.0702</v>
      </c>
      <c r="AX28" s="165">
        <v>73.677599999999998</v>
      </c>
      <c r="AY28" s="165">
        <v>74.749200000000002</v>
      </c>
      <c r="AZ28" s="165">
        <v>61.707000000000001</v>
      </c>
      <c r="BA28" s="165">
        <v>0</v>
      </c>
      <c r="BB28" s="165">
        <v>-555.97640000000001</v>
      </c>
      <c r="BC28" s="165">
        <v>4.5696000000000003</v>
      </c>
      <c r="BD28" s="165">
        <v>-11.9</v>
      </c>
      <c r="BE28" s="165">
        <v>-12.8</v>
      </c>
      <c r="BF28" s="165">
        <v>51.376100000000001</v>
      </c>
      <c r="BG28" s="165">
        <v>49.748899999999999</v>
      </c>
      <c r="BH28" s="165">
        <v>-4.1036999999999999</v>
      </c>
      <c r="BI28" s="166"/>
      <c r="BJ28" s="165">
        <v>-76.224800000000002</v>
      </c>
      <c r="BK28" s="166"/>
      <c r="BL28" s="165">
        <v>8.5957000000000008</v>
      </c>
      <c r="BM28" s="165">
        <v>5.7737999999999996</v>
      </c>
      <c r="BN28" s="165">
        <v>613.39139999999998</v>
      </c>
      <c r="BO28" s="165">
        <v>176.76320000000001</v>
      </c>
      <c r="BP28" s="165">
        <v>176.67160000000001</v>
      </c>
      <c r="BQ28" s="165">
        <v>-491.69990000000001</v>
      </c>
      <c r="BR28" s="165">
        <v>668.85580000000004</v>
      </c>
      <c r="BS28" s="166"/>
      <c r="BT28" s="165">
        <v>-74.760400000000004</v>
      </c>
      <c r="BU28" s="165">
        <v>76.747399999999999</v>
      </c>
      <c r="BV28" s="165">
        <v>97.809600000000003</v>
      </c>
      <c r="BW28" s="165">
        <v>27.56</v>
      </c>
      <c r="BX28" s="165">
        <v>33.950000000000003</v>
      </c>
      <c r="BY28" s="165">
        <v>67.78</v>
      </c>
      <c r="BZ28" s="165">
        <v>69.36</v>
      </c>
      <c r="CA28" s="165">
        <v>-44.4696</v>
      </c>
      <c r="CB28" s="165">
        <v>-43.665799999999997</v>
      </c>
      <c r="CC28" s="165">
        <v>88.404799999999994</v>
      </c>
      <c r="CD28" s="165">
        <v>89.204400000000007</v>
      </c>
      <c r="CE28" s="165">
        <v>25.997800000000002</v>
      </c>
      <c r="CF28" s="165">
        <v>-170.4444</v>
      </c>
      <c r="CG28" s="166"/>
      <c r="CH28" s="165">
        <v>8.0889000000000006</v>
      </c>
      <c r="CI28" s="166"/>
      <c r="CJ28" s="166"/>
      <c r="CK28" s="166"/>
      <c r="CL28" s="165">
        <v>117.8</v>
      </c>
      <c r="CM28" s="165">
        <v>105.4</v>
      </c>
      <c r="CN28" s="165">
        <v>-17.309999999999999</v>
      </c>
      <c r="CO28" s="165">
        <v>76.679900000000004</v>
      </c>
      <c r="CP28" s="165">
        <v>77.186800000000005</v>
      </c>
      <c r="CQ28" s="165">
        <v>75.112200000000001</v>
      </c>
      <c r="CR28" s="165">
        <v>5.3428000000000004</v>
      </c>
      <c r="CS28" s="165">
        <v>7.173</v>
      </c>
      <c r="CT28" s="165">
        <v>73.806100000000001</v>
      </c>
      <c r="CU28" s="165">
        <v>-134.90940000000001</v>
      </c>
      <c r="CV28" s="165">
        <v>83.080399999999997</v>
      </c>
      <c r="CW28" s="165">
        <v>12.1175</v>
      </c>
      <c r="CX28" s="165">
        <v>67.03</v>
      </c>
      <c r="CY28" s="165">
        <v>37.03</v>
      </c>
      <c r="CZ28" s="165">
        <v>77.819800000000001</v>
      </c>
      <c r="DA28" s="165">
        <v>73.246799999999993</v>
      </c>
      <c r="DB28" s="165">
        <v>-31.11</v>
      </c>
      <c r="DC28" s="165">
        <v>-17.834700000000002</v>
      </c>
      <c r="DD28" s="166"/>
      <c r="DE28" s="166"/>
      <c r="DF28" s="165">
        <v>-99.023499999999999</v>
      </c>
      <c r="DG28" s="165">
        <v>-14.4848</v>
      </c>
      <c r="DH28" s="165">
        <v>-19.477</v>
      </c>
      <c r="DI28" s="165">
        <v>-113.9</v>
      </c>
      <c r="DJ28" s="165">
        <v>-113</v>
      </c>
      <c r="DK28" s="165">
        <v>27.9849</v>
      </c>
      <c r="DL28" s="165">
        <v>62.997399999999999</v>
      </c>
      <c r="DM28" s="165">
        <v>66.704400000000007</v>
      </c>
      <c r="DN28" s="165">
        <v>89.080799999999996</v>
      </c>
      <c r="DO28" s="165">
        <v>62.04</v>
      </c>
      <c r="DP28" s="165">
        <v>-8.7799999999999994</v>
      </c>
      <c r="DQ28" s="165">
        <v>42.005000000000003</v>
      </c>
      <c r="DR28" s="165">
        <v>97.477999999999994</v>
      </c>
      <c r="DS28" s="165">
        <v>-31.81</v>
      </c>
      <c r="DT28" s="165">
        <v>-32.25</v>
      </c>
      <c r="DU28" s="165">
        <v>120.7</v>
      </c>
      <c r="DV28" s="165">
        <v>75.040000000000006</v>
      </c>
      <c r="DW28" s="165">
        <v>97.690899999999999</v>
      </c>
      <c r="DX28" s="165">
        <v>96.527299999999997</v>
      </c>
      <c r="DY28" s="165">
        <v>-23.504000000000001</v>
      </c>
      <c r="DZ28" s="165">
        <v>-22.654499999999999</v>
      </c>
      <c r="EA28" s="165">
        <v>239.96129999999999</v>
      </c>
      <c r="EB28" s="165">
        <v>181.41929999999999</v>
      </c>
      <c r="EC28" s="165">
        <v>175.9177</v>
      </c>
      <c r="ED28" s="165">
        <v>177.67760000000001</v>
      </c>
      <c r="EE28" s="165">
        <v>72.599800000000002</v>
      </c>
      <c r="EF28" s="165">
        <v>59.0182</v>
      </c>
      <c r="EG28" s="165">
        <v>-22.015000000000001</v>
      </c>
      <c r="EH28" s="165">
        <v>503.44839999999999</v>
      </c>
      <c r="EI28" s="165">
        <v>-24.228300000000001</v>
      </c>
      <c r="EJ28" s="166"/>
      <c r="EK28" s="165">
        <v>-37.2971</v>
      </c>
      <c r="EL28" s="165">
        <v>-34.194899999999997</v>
      </c>
      <c r="EM28" s="165">
        <v>10.8064</v>
      </c>
      <c r="EN28" s="165">
        <v>-25.433199999999999</v>
      </c>
      <c r="EO28" s="165">
        <v>-22.828499999999998</v>
      </c>
      <c r="EP28" s="165">
        <v>110.64</v>
      </c>
      <c r="EQ28" s="166"/>
      <c r="ER28" s="165">
        <v>-94.812700000000007</v>
      </c>
      <c r="ES28" s="165">
        <v>-21.79</v>
      </c>
      <c r="ET28" s="165">
        <v>0</v>
      </c>
      <c r="EU28" s="165">
        <v>-19.82</v>
      </c>
      <c r="EV28" s="165">
        <v>68.099999999999994</v>
      </c>
      <c r="EW28" s="165">
        <v>14.457599999999999</v>
      </c>
      <c r="EX28" s="165">
        <v>-110.5457</v>
      </c>
      <c r="EY28" s="165">
        <v>-35.162399999999998</v>
      </c>
      <c r="EZ28" s="165">
        <v>-33.974800000000002</v>
      </c>
      <c r="FA28" s="165">
        <v>5.1982999999999997</v>
      </c>
      <c r="FB28" s="165">
        <v>-57.162599999999998</v>
      </c>
      <c r="FC28" s="165">
        <v>20.588100000000001</v>
      </c>
      <c r="FD28" s="165">
        <v>21.510999999999999</v>
      </c>
      <c r="FE28" s="166"/>
      <c r="FF28" s="165">
        <v>21.135999999999999</v>
      </c>
      <c r="FG28" s="165">
        <v>22.491</v>
      </c>
      <c r="FH28" s="165">
        <v>22.706</v>
      </c>
      <c r="FI28" s="165">
        <v>20.73</v>
      </c>
      <c r="FJ28" s="165">
        <v>43.371200000000002</v>
      </c>
      <c r="FK28" s="165">
        <v>44.040999999999997</v>
      </c>
      <c r="FL28" s="165">
        <v>101.3111</v>
      </c>
      <c r="FM28" s="165">
        <v>26.674399999999999</v>
      </c>
      <c r="FN28" s="165">
        <v>26.7425</v>
      </c>
      <c r="FO28" s="165">
        <v>84.656199999999998</v>
      </c>
      <c r="FP28" s="165">
        <v>102.4961</v>
      </c>
      <c r="FQ28" s="165">
        <v>-3.1989000000000001</v>
      </c>
      <c r="FR28" s="165">
        <v>8.3800000000000008</v>
      </c>
      <c r="FS28" s="165">
        <v>14.390499999999999</v>
      </c>
      <c r="FT28" s="165">
        <v>1.1440999999999999</v>
      </c>
      <c r="FU28" s="165">
        <v>-9.02</v>
      </c>
      <c r="FV28" s="166"/>
      <c r="FW28" s="166"/>
      <c r="FX28" s="166"/>
      <c r="FY28" s="165">
        <v>-7.79</v>
      </c>
      <c r="FZ28" s="165">
        <v>4.516</v>
      </c>
      <c r="GA28" s="166"/>
      <c r="GB28" s="165">
        <v>30.84</v>
      </c>
      <c r="GC28" s="165">
        <v>-102.4628</v>
      </c>
      <c r="GD28" s="165">
        <v>-81.381699999999995</v>
      </c>
      <c r="GE28" s="165">
        <v>16.850000000000001</v>
      </c>
      <c r="GF28" s="165">
        <v>70.694400000000002</v>
      </c>
      <c r="GG28" s="165">
        <v>24</v>
      </c>
      <c r="GH28" s="165">
        <v>-11.105399999999999</v>
      </c>
      <c r="GI28" s="165">
        <v>-0.3155</v>
      </c>
      <c r="GJ28" s="166"/>
      <c r="GK28" s="165">
        <v>2.1964000000000001</v>
      </c>
      <c r="GL28" s="166"/>
      <c r="GM28" s="166"/>
      <c r="GN28" s="166"/>
      <c r="GO28" s="165">
        <v>-33.331200000000003</v>
      </c>
      <c r="GP28" s="165">
        <v>17.1661</v>
      </c>
      <c r="GQ28" s="165">
        <v>35.070099999999996</v>
      </c>
      <c r="GR28" s="165">
        <v>35.964199999999998</v>
      </c>
      <c r="GS28" s="165">
        <v>35.2759</v>
      </c>
      <c r="GT28" s="165">
        <v>-114.648</v>
      </c>
      <c r="GU28" s="165">
        <v>-28.319800000000001</v>
      </c>
      <c r="GV28" s="165">
        <v>31.932300000000001</v>
      </c>
      <c r="GW28" s="165">
        <v>-61.989800000000002</v>
      </c>
      <c r="GX28" s="166"/>
      <c r="GY28" s="165">
        <v>11.829000000000001</v>
      </c>
      <c r="GZ28" s="165">
        <v>11.404199999999999</v>
      </c>
      <c r="HA28" s="165">
        <v>9.7119999999999997</v>
      </c>
      <c r="HB28" s="165">
        <v>54.063099999999999</v>
      </c>
      <c r="HC28" s="165">
        <v>53.595999999999997</v>
      </c>
      <c r="HD28" s="165">
        <v>147.5</v>
      </c>
      <c r="HE28" s="165">
        <v>-146.8117</v>
      </c>
      <c r="HF28" s="165">
        <v>-364.62029999999999</v>
      </c>
      <c r="HG28" s="165">
        <v>365.2903</v>
      </c>
      <c r="HH28" s="165">
        <v>138.8613</v>
      </c>
      <c r="HI28" s="165">
        <v>-51.272599999999997</v>
      </c>
      <c r="HJ28" s="165">
        <v>-52.754300000000001</v>
      </c>
      <c r="HK28" s="165">
        <v>-61.279000000000003</v>
      </c>
      <c r="HL28" s="165">
        <v>-51.892499999999998</v>
      </c>
      <c r="HM28" s="165">
        <v>58.401699999999998</v>
      </c>
      <c r="HN28" s="165">
        <v>59.034500000000001</v>
      </c>
      <c r="HO28" s="166"/>
      <c r="HP28" s="165">
        <v>-36.008800000000001</v>
      </c>
      <c r="HQ28" s="165">
        <v>19.064299999999999</v>
      </c>
      <c r="HR28" s="165">
        <v>18.350200000000001</v>
      </c>
      <c r="HS28" s="165">
        <v>-26.273800000000001</v>
      </c>
      <c r="HT28" s="165">
        <v>-26.188500000000001</v>
      </c>
      <c r="HU28" s="166"/>
      <c r="HV28" s="166"/>
      <c r="HW28" s="165">
        <v>24</v>
      </c>
      <c r="HX28" s="165">
        <v>24</v>
      </c>
      <c r="HY28" s="165">
        <v>21.453399999999998</v>
      </c>
      <c r="HZ28" s="165">
        <v>-70.72</v>
      </c>
      <c r="IA28" s="165">
        <v>-343.99880000000002</v>
      </c>
      <c r="IB28" s="165">
        <v>80.903899999999993</v>
      </c>
      <c r="IC28" s="165">
        <v>80.794300000000007</v>
      </c>
      <c r="ID28" s="165">
        <v>9.9</v>
      </c>
      <c r="IE28" s="165">
        <v>8.5</v>
      </c>
      <c r="IF28" s="165">
        <v>-16.7</v>
      </c>
      <c r="IG28" s="165">
        <v>-17.2</v>
      </c>
      <c r="IH28" s="165">
        <v>0.95369999999999999</v>
      </c>
      <c r="II28" s="165">
        <v>0.70679999999999998</v>
      </c>
      <c r="IJ28" s="165">
        <v>-132.22890000000001</v>
      </c>
      <c r="IK28" s="165">
        <v>57.346699999999998</v>
      </c>
      <c r="IL28" s="165">
        <v>40.731299999999997</v>
      </c>
      <c r="IM28" s="165">
        <v>13.0458</v>
      </c>
      <c r="IN28" s="165">
        <v>-9.2545000000000002</v>
      </c>
      <c r="IO28" s="165">
        <v>-8.1591000000000005</v>
      </c>
      <c r="IP28" s="165">
        <v>1.8171999999999999</v>
      </c>
      <c r="IQ28" s="165">
        <v>-151.27369999999999</v>
      </c>
      <c r="IR28" s="165">
        <v>36.953499999999998</v>
      </c>
      <c r="IS28" s="165">
        <v>-6.7389999999999999</v>
      </c>
      <c r="IT28" s="165">
        <v>156.35169999999999</v>
      </c>
      <c r="IU28" s="165">
        <v>155.41499999999999</v>
      </c>
      <c r="IV28" s="165">
        <v>158.46889999999999</v>
      </c>
      <c r="IW28" s="165">
        <v>-33.656999999999996</v>
      </c>
      <c r="IX28" s="165">
        <v>-42.569699999999997</v>
      </c>
      <c r="IY28" s="165">
        <v>-67.882499999999993</v>
      </c>
      <c r="IZ28" s="165">
        <v>67.431399999999996</v>
      </c>
      <c r="JA28" s="165">
        <v>-10.888999999999999</v>
      </c>
      <c r="JB28" s="166"/>
      <c r="JC28" s="165">
        <v>16.32</v>
      </c>
      <c r="JD28" s="165">
        <v>6.9930000000000003</v>
      </c>
      <c r="JE28" s="165">
        <v>7.0129999999999999</v>
      </c>
      <c r="JF28" s="165">
        <v>-15.2</v>
      </c>
      <c r="JG28" s="165">
        <v>-8.08</v>
      </c>
      <c r="JH28" s="166"/>
      <c r="JI28" s="165">
        <v>9.5231999999999992</v>
      </c>
      <c r="JJ28" s="165">
        <v>-16.053999999999998</v>
      </c>
      <c r="JK28" s="165">
        <v>-39.024900000000002</v>
      </c>
      <c r="JL28" s="165">
        <v>17.2</v>
      </c>
      <c r="JM28" s="165">
        <v>52.527999999999999</v>
      </c>
      <c r="JN28" s="165">
        <v>51.848999999999997</v>
      </c>
      <c r="JO28" s="165">
        <v>11.2677</v>
      </c>
      <c r="JP28" s="166"/>
      <c r="JQ28" s="165">
        <v>38.320399999999999</v>
      </c>
      <c r="JR28" s="165">
        <v>38.905999999999999</v>
      </c>
      <c r="JS28" s="165">
        <v>40.589799999999997</v>
      </c>
      <c r="JT28" s="166"/>
      <c r="JU28" s="165">
        <v>-8.1999999999999993</v>
      </c>
      <c r="JV28" s="165">
        <v>15.758699999999999</v>
      </c>
      <c r="JW28" s="165">
        <v>7.78</v>
      </c>
      <c r="JX28" s="166"/>
      <c r="JY28" s="165">
        <v>-52.2575</v>
      </c>
      <c r="JZ28" s="165">
        <v>81.572999999999993</v>
      </c>
      <c r="KA28" s="165">
        <v>62.000500000000002</v>
      </c>
      <c r="KB28" s="165">
        <v>-52.098199999999999</v>
      </c>
      <c r="KC28" s="165">
        <v>-81.117999999999995</v>
      </c>
      <c r="KD28" s="165">
        <v>50.938899999999997</v>
      </c>
      <c r="KE28" s="165">
        <v>28.714200000000002</v>
      </c>
      <c r="KF28" s="166"/>
      <c r="KG28" s="166"/>
      <c r="KH28" s="165">
        <v>-223.2182</v>
      </c>
      <c r="KI28" s="165">
        <v>356.05529999999999</v>
      </c>
    </row>
    <row r="29" spans="1:295" ht="18" customHeight="1" x14ac:dyDescent="0.3">
      <c r="A29" s="162" t="s">
        <v>61</v>
      </c>
      <c r="B29" s="162" t="s">
        <v>828</v>
      </c>
      <c r="C29" s="165">
        <v>0</v>
      </c>
      <c r="D29" s="165">
        <v>18.236899999999999</v>
      </c>
      <c r="E29" s="165">
        <v>-22.689699999999998</v>
      </c>
      <c r="F29" s="165">
        <v>-35.2226</v>
      </c>
      <c r="G29" s="165">
        <v>22.763999999999999</v>
      </c>
      <c r="H29" s="166"/>
      <c r="I29" s="165">
        <v>52.519199999999998</v>
      </c>
      <c r="J29" s="165">
        <v>-92.634</v>
      </c>
      <c r="K29" s="165">
        <v>66.044200000000004</v>
      </c>
      <c r="L29" s="165">
        <v>33.179000000000002</v>
      </c>
      <c r="M29" s="165">
        <v>32.520400000000002</v>
      </c>
      <c r="N29" s="165">
        <v>11.1</v>
      </c>
      <c r="O29" s="165">
        <v>-67.200999999999993</v>
      </c>
      <c r="P29" s="165">
        <v>61.6</v>
      </c>
      <c r="Q29" s="165">
        <v>16.559999999999999</v>
      </c>
      <c r="R29" s="165">
        <v>-61.6</v>
      </c>
      <c r="S29" s="166"/>
      <c r="T29" s="165">
        <v>46.230800000000002</v>
      </c>
      <c r="U29" s="165">
        <v>17.214200000000002</v>
      </c>
      <c r="V29" s="165">
        <v>17.703099999999999</v>
      </c>
      <c r="W29" s="165">
        <v>29.119199999999999</v>
      </c>
      <c r="X29" s="165">
        <v>12.683299999999999</v>
      </c>
      <c r="Y29" s="165">
        <v>5.6048999999999998</v>
      </c>
      <c r="Z29" s="165">
        <v>2.1147</v>
      </c>
      <c r="AA29" s="166"/>
      <c r="AB29" s="166"/>
      <c r="AC29" s="165">
        <v>-52.34</v>
      </c>
      <c r="AD29" s="165">
        <v>-52.71</v>
      </c>
      <c r="AE29" s="166"/>
      <c r="AF29" s="165">
        <v>-11.1</v>
      </c>
      <c r="AG29" s="165">
        <v>66</v>
      </c>
      <c r="AH29" s="165">
        <v>12.09</v>
      </c>
      <c r="AI29" s="165">
        <v>0.186</v>
      </c>
      <c r="AJ29" s="166">
        <v>0</v>
      </c>
      <c r="AK29" s="165">
        <v>-51.3</v>
      </c>
      <c r="AL29" s="165">
        <v>-47.43</v>
      </c>
      <c r="AM29" s="165">
        <v>52.14</v>
      </c>
      <c r="AN29" s="165">
        <v>51.13</v>
      </c>
      <c r="AO29" s="165">
        <v>19.772300000000001</v>
      </c>
      <c r="AP29" s="165">
        <v>0.1744</v>
      </c>
      <c r="AQ29" s="165">
        <v>71.245099999999994</v>
      </c>
      <c r="AR29" s="165">
        <v>73.441199999999995</v>
      </c>
      <c r="AS29" s="166"/>
      <c r="AT29" s="165">
        <v>-44.474400000000003</v>
      </c>
      <c r="AU29" s="165">
        <v>-43.999200000000002</v>
      </c>
      <c r="AV29" s="165">
        <v>26.700399999999998</v>
      </c>
      <c r="AW29" s="165">
        <v>31.168199999999999</v>
      </c>
      <c r="AX29" s="165">
        <v>75.017200000000003</v>
      </c>
      <c r="AY29" s="165">
        <v>75.686999999999998</v>
      </c>
      <c r="AZ29" s="165">
        <v>64.973799999999997</v>
      </c>
      <c r="BA29" s="166"/>
      <c r="BB29" s="165">
        <v>-574.82100000000003</v>
      </c>
      <c r="BC29" s="165">
        <v>4.9065000000000003</v>
      </c>
      <c r="BD29" s="165">
        <v>-12</v>
      </c>
      <c r="BE29" s="165">
        <v>-12.8</v>
      </c>
      <c r="BF29" s="165">
        <v>51.526200000000003</v>
      </c>
      <c r="BG29" s="165">
        <v>49.809600000000003</v>
      </c>
      <c r="BH29" s="165">
        <v>-4.1470000000000002</v>
      </c>
      <c r="BI29" s="166"/>
      <c r="BJ29" s="165">
        <v>-79.414400000000001</v>
      </c>
      <c r="BK29" s="166"/>
      <c r="BL29" s="165">
        <v>8.5413999999999994</v>
      </c>
      <c r="BM29" s="165">
        <v>5.8098000000000001</v>
      </c>
      <c r="BN29" s="165">
        <v>625.17139999999995</v>
      </c>
      <c r="BO29" s="165">
        <v>184.94210000000001</v>
      </c>
      <c r="BP29" s="165">
        <v>183.35509999999999</v>
      </c>
      <c r="BQ29" s="165">
        <v>-492.07220000000001</v>
      </c>
      <c r="BR29" s="165">
        <v>692.49239999999998</v>
      </c>
      <c r="BS29" s="166"/>
      <c r="BT29" s="165">
        <v>-68.745099999999994</v>
      </c>
      <c r="BU29" s="165">
        <v>69.320499999999996</v>
      </c>
      <c r="BV29" s="165">
        <v>99.775599999999997</v>
      </c>
      <c r="BW29" s="165">
        <v>27.55</v>
      </c>
      <c r="BX29" s="165">
        <v>34.32</v>
      </c>
      <c r="BY29" s="165">
        <v>69.260000000000005</v>
      </c>
      <c r="BZ29" s="165">
        <v>69.56</v>
      </c>
      <c r="CA29" s="165">
        <v>-49.158099999999997</v>
      </c>
      <c r="CB29" s="165">
        <v>-49.693899999999999</v>
      </c>
      <c r="CC29" s="165">
        <v>93.143199999999993</v>
      </c>
      <c r="CD29" s="165">
        <v>93.827200000000005</v>
      </c>
      <c r="CE29" s="165">
        <v>24.2715</v>
      </c>
      <c r="CF29" s="165">
        <v>-169.6618</v>
      </c>
      <c r="CG29" s="166"/>
      <c r="CH29" s="165">
        <v>8.2822999999999993</v>
      </c>
      <c r="CI29" s="166"/>
      <c r="CJ29" s="166"/>
      <c r="CK29" s="166"/>
      <c r="CL29" s="165">
        <v>119.1</v>
      </c>
      <c r="CM29" s="165">
        <v>105.6</v>
      </c>
      <c r="CN29" s="165">
        <v>-17.61</v>
      </c>
      <c r="CO29" s="165">
        <v>79.553200000000004</v>
      </c>
      <c r="CP29" s="165">
        <v>78.200599999999994</v>
      </c>
      <c r="CQ29" s="165">
        <v>76.976299999999995</v>
      </c>
      <c r="CR29" s="165">
        <v>8.2439999999999998</v>
      </c>
      <c r="CS29" s="165">
        <v>8.7827000000000002</v>
      </c>
      <c r="CT29" s="165">
        <v>77.124899999999997</v>
      </c>
      <c r="CU29" s="165">
        <v>-140.35640000000001</v>
      </c>
      <c r="CV29" s="165">
        <v>85.704400000000007</v>
      </c>
      <c r="CW29" s="165">
        <v>12.6988</v>
      </c>
      <c r="CX29" s="165">
        <v>66.22</v>
      </c>
      <c r="CY29" s="165">
        <v>35.83</v>
      </c>
      <c r="CZ29" s="165">
        <v>78.288600000000002</v>
      </c>
      <c r="DA29" s="165">
        <v>74.125699999999995</v>
      </c>
      <c r="DB29" s="165">
        <v>-31.78</v>
      </c>
      <c r="DC29" s="165">
        <v>-17.583600000000001</v>
      </c>
      <c r="DD29" s="166"/>
      <c r="DE29" s="166"/>
      <c r="DF29" s="165">
        <v>-89.700400000000002</v>
      </c>
      <c r="DG29" s="165">
        <v>-13.893800000000001</v>
      </c>
      <c r="DH29" s="165">
        <v>-19.6785</v>
      </c>
      <c r="DI29" s="165">
        <v>-115.6</v>
      </c>
      <c r="DJ29" s="165">
        <v>-115.8</v>
      </c>
      <c r="DK29" s="165">
        <v>28.286999999999999</v>
      </c>
      <c r="DL29" s="165">
        <v>63.876300000000001</v>
      </c>
      <c r="DM29" s="165">
        <v>66.234800000000007</v>
      </c>
      <c r="DN29" s="165">
        <v>90.252700000000004</v>
      </c>
      <c r="DO29" s="165">
        <v>63.38</v>
      </c>
      <c r="DP29" s="165">
        <v>0</v>
      </c>
      <c r="DQ29" s="165">
        <v>44.221499999999999</v>
      </c>
      <c r="DR29" s="165">
        <v>89.270099999999999</v>
      </c>
      <c r="DS29" s="165">
        <v>-33.020000000000003</v>
      </c>
      <c r="DT29" s="165">
        <v>-33.42</v>
      </c>
      <c r="DU29" s="165">
        <v>117.95</v>
      </c>
      <c r="DV29" s="165">
        <v>78.11</v>
      </c>
      <c r="DW29" s="165">
        <v>90.7273</v>
      </c>
      <c r="DX29" s="165">
        <v>89.181799999999996</v>
      </c>
      <c r="DY29" s="165">
        <v>-30.031300000000002</v>
      </c>
      <c r="DZ29" s="165">
        <v>-29.2182</v>
      </c>
      <c r="EA29" s="165">
        <v>234.70480000000001</v>
      </c>
      <c r="EB29" s="165">
        <v>175.2741</v>
      </c>
      <c r="EC29" s="165">
        <v>169.8219</v>
      </c>
      <c r="ED29" s="165">
        <v>170.5779</v>
      </c>
      <c r="EE29" s="165">
        <v>69.336200000000005</v>
      </c>
      <c r="EF29" s="165">
        <v>51.410499999999999</v>
      </c>
      <c r="EG29" s="165">
        <v>-25.241</v>
      </c>
      <c r="EH29" s="165">
        <v>506.50720000000001</v>
      </c>
      <c r="EI29" s="165">
        <v>-60.212299999999999</v>
      </c>
      <c r="EJ29" s="166"/>
      <c r="EK29" s="165">
        <v>-36.6282</v>
      </c>
      <c r="EL29" s="165">
        <v>-32.75</v>
      </c>
      <c r="EM29" s="165">
        <v>18.0486</v>
      </c>
      <c r="EN29" s="165">
        <v>-34.8476</v>
      </c>
      <c r="EO29" s="165">
        <v>-31.312100000000001</v>
      </c>
      <c r="EP29" s="165">
        <v>116.78400000000001</v>
      </c>
      <c r="EQ29" s="166"/>
      <c r="ER29" s="165">
        <v>-100.7847</v>
      </c>
      <c r="ES29" s="165">
        <v>-12.8908</v>
      </c>
      <c r="ET29" s="165">
        <v>0</v>
      </c>
      <c r="EU29" s="165">
        <v>-17.29</v>
      </c>
      <c r="EV29" s="165">
        <v>72.400000000000006</v>
      </c>
      <c r="EW29" s="165">
        <v>14.8386</v>
      </c>
      <c r="EX29" s="165">
        <v>-129.92070000000001</v>
      </c>
      <c r="EY29" s="165">
        <v>-34.055300000000003</v>
      </c>
      <c r="EZ29" s="165">
        <v>-33.643099999999997</v>
      </c>
      <c r="FA29" s="165">
        <v>7.0789</v>
      </c>
      <c r="FB29" s="165">
        <v>-49.926200000000001</v>
      </c>
      <c r="FC29" s="165">
        <v>13.6104</v>
      </c>
      <c r="FD29" s="165">
        <v>20.7746</v>
      </c>
      <c r="FE29" s="166"/>
      <c r="FF29" s="165">
        <v>20.408899999999999</v>
      </c>
      <c r="FG29" s="165">
        <v>21.537800000000001</v>
      </c>
      <c r="FH29" s="165">
        <v>20.7835</v>
      </c>
      <c r="FI29" s="165">
        <v>21.1599</v>
      </c>
      <c r="FJ29" s="165">
        <v>50.069400000000002</v>
      </c>
      <c r="FK29" s="165">
        <v>48.729799999999997</v>
      </c>
      <c r="FL29" s="165">
        <v>110.3537</v>
      </c>
      <c r="FM29" s="165">
        <v>31.893899999999999</v>
      </c>
      <c r="FN29" s="165">
        <v>31.779</v>
      </c>
      <c r="FO29" s="165">
        <v>88.53</v>
      </c>
      <c r="FP29" s="165">
        <v>107.155</v>
      </c>
      <c r="FQ29" s="165">
        <v>2.5945999999999998</v>
      </c>
      <c r="FR29" s="165">
        <v>8.3800000000000008</v>
      </c>
      <c r="FS29" s="165">
        <v>14.475899999999999</v>
      </c>
      <c r="FT29" s="165">
        <v>0.99760000000000004</v>
      </c>
      <c r="FU29" s="165">
        <v>-9.1300000000000008</v>
      </c>
      <c r="FV29" s="166"/>
      <c r="FW29" s="166"/>
      <c r="FX29" s="166"/>
      <c r="FY29" s="165">
        <v>-7.7869999999999999</v>
      </c>
      <c r="FZ29" s="165">
        <v>4.327</v>
      </c>
      <c r="GA29" s="166"/>
      <c r="GB29" s="165">
        <v>32.74</v>
      </c>
      <c r="GC29" s="165">
        <v>-107.1859</v>
      </c>
      <c r="GD29" s="165">
        <v>-86.3172</v>
      </c>
      <c r="GE29" s="165">
        <v>17.010000000000002</v>
      </c>
      <c r="GF29" s="165">
        <v>72.811999999999998</v>
      </c>
      <c r="GG29" s="165">
        <v>18.7</v>
      </c>
      <c r="GH29" s="165">
        <v>-11.8855</v>
      </c>
      <c r="GI29" s="165">
        <v>-3.4599999999999999E-2</v>
      </c>
      <c r="GJ29" s="166"/>
      <c r="GK29" s="165">
        <v>2.1749999999999998</v>
      </c>
      <c r="GL29" s="166"/>
      <c r="GM29" s="166"/>
      <c r="GN29" s="165">
        <v>-12.247999999999999</v>
      </c>
      <c r="GO29" s="165">
        <v>-35.066299999999998</v>
      </c>
      <c r="GP29" s="165">
        <v>16.317399999999999</v>
      </c>
      <c r="GQ29" s="165">
        <v>36.876100000000001</v>
      </c>
      <c r="GR29" s="165">
        <v>45.889800000000001</v>
      </c>
      <c r="GS29" s="165">
        <v>45.036999999999999</v>
      </c>
      <c r="GT29" s="165">
        <v>-124.58929999999999</v>
      </c>
      <c r="GU29" s="165">
        <v>-28.990200000000002</v>
      </c>
      <c r="GV29" s="165">
        <v>32.380699999999997</v>
      </c>
      <c r="GW29" s="165">
        <v>-62.640500000000003</v>
      </c>
      <c r="GX29" s="165">
        <v>8.8720999999999997</v>
      </c>
      <c r="GY29" s="165">
        <v>12.297700000000001</v>
      </c>
      <c r="GZ29" s="165">
        <v>11.836600000000001</v>
      </c>
      <c r="HA29" s="165">
        <v>10.120799999999999</v>
      </c>
      <c r="HB29" s="165">
        <v>48.825099999999999</v>
      </c>
      <c r="HC29" s="165">
        <v>51.490499999999997</v>
      </c>
      <c r="HD29" s="165">
        <v>179.4</v>
      </c>
      <c r="HE29" s="165">
        <v>-178.5538</v>
      </c>
      <c r="HF29" s="165">
        <v>-397.92970000000003</v>
      </c>
      <c r="HG29" s="165">
        <v>399.50389999999999</v>
      </c>
      <c r="HH29" s="165">
        <v>127.5677</v>
      </c>
      <c r="HI29" s="165">
        <v>-48.794899999999998</v>
      </c>
      <c r="HJ29" s="165">
        <v>-48.716799999999999</v>
      </c>
      <c r="HK29" s="165">
        <v>-64.906700000000001</v>
      </c>
      <c r="HL29" s="165">
        <v>-56.411700000000003</v>
      </c>
      <c r="HM29" s="165">
        <v>58.926400000000001</v>
      </c>
      <c r="HN29" s="165">
        <v>61.402799999999999</v>
      </c>
      <c r="HO29" s="166"/>
      <c r="HP29" s="166"/>
      <c r="HQ29" s="165">
        <v>18.218399999999999</v>
      </c>
      <c r="HR29" s="165">
        <v>17.4054</v>
      </c>
      <c r="HS29" s="165">
        <v>-25.312100000000001</v>
      </c>
      <c r="HT29" s="165">
        <v>-25.911000000000001</v>
      </c>
      <c r="HU29" s="166"/>
      <c r="HV29" s="166"/>
      <c r="HW29" s="165">
        <v>22.2</v>
      </c>
      <c r="HX29" s="165">
        <v>21.9</v>
      </c>
      <c r="HY29" s="165">
        <v>21.739699999999999</v>
      </c>
      <c r="HZ29" s="165">
        <v>-73.52</v>
      </c>
      <c r="IA29" s="165">
        <v>-336.9907</v>
      </c>
      <c r="IB29" s="165">
        <v>79.716700000000003</v>
      </c>
      <c r="IC29" s="165">
        <v>79.397300000000001</v>
      </c>
      <c r="ID29" s="165">
        <v>11.1</v>
      </c>
      <c r="IE29" s="165">
        <v>8.5</v>
      </c>
      <c r="IF29" s="165">
        <v>-15.6</v>
      </c>
      <c r="IG29" s="165">
        <v>-15.6</v>
      </c>
      <c r="IH29" s="165">
        <v>1.1627000000000001</v>
      </c>
      <c r="II29" s="165">
        <v>0.85009999999999997</v>
      </c>
      <c r="IJ29" s="165">
        <v>-122.70569999999999</v>
      </c>
      <c r="IK29" s="165">
        <v>90.389300000000006</v>
      </c>
      <c r="IL29" s="165">
        <v>31.1754</v>
      </c>
      <c r="IM29" s="165">
        <v>4.8692000000000002</v>
      </c>
      <c r="IN29" s="165">
        <v>2.625</v>
      </c>
      <c r="IO29" s="165">
        <v>-8.6234000000000002</v>
      </c>
      <c r="IP29" s="165">
        <v>-3.2831999999999999</v>
      </c>
      <c r="IQ29" s="165">
        <v>-144.92930000000001</v>
      </c>
      <c r="IR29" s="165">
        <v>38.314399999999999</v>
      </c>
      <c r="IS29" s="165">
        <v>-0.96940000000000004</v>
      </c>
      <c r="IT29" s="165">
        <v>158.6069</v>
      </c>
      <c r="IU29" s="165">
        <v>161.34010000000001</v>
      </c>
      <c r="IV29" s="165">
        <v>150.17230000000001</v>
      </c>
      <c r="IW29" s="165">
        <v>-25.0657</v>
      </c>
      <c r="IX29" s="165">
        <v>-37.740200000000002</v>
      </c>
      <c r="IY29" s="165">
        <v>-63.569200000000002</v>
      </c>
      <c r="IZ29" s="165">
        <v>61.616300000000003</v>
      </c>
      <c r="JA29" s="165">
        <v>-11.6526</v>
      </c>
      <c r="JB29" s="166"/>
      <c r="JC29" s="165">
        <v>14.24</v>
      </c>
      <c r="JD29" s="165">
        <v>6.9189999999999996</v>
      </c>
      <c r="JE29" s="165">
        <v>6.931</v>
      </c>
      <c r="JF29" s="165">
        <v>-14.24</v>
      </c>
      <c r="JG29" s="165">
        <v>-10.72</v>
      </c>
      <c r="JH29" s="166"/>
      <c r="JI29" s="165">
        <v>9.9626000000000001</v>
      </c>
      <c r="JJ29" s="165">
        <v>-17.167899999999999</v>
      </c>
      <c r="JK29" s="165">
        <v>-37.734000000000002</v>
      </c>
      <c r="JL29" s="165">
        <v>18.399999999999999</v>
      </c>
      <c r="JM29" s="165">
        <v>52.773000000000003</v>
      </c>
      <c r="JN29" s="165">
        <v>51.527999999999999</v>
      </c>
      <c r="JO29" s="165">
        <v>11.089499999999999</v>
      </c>
      <c r="JP29" s="166"/>
      <c r="JQ29" s="165">
        <v>39.688099999999999</v>
      </c>
      <c r="JR29" s="165">
        <v>40.095500000000001</v>
      </c>
      <c r="JS29" s="165">
        <v>38.692799999999998</v>
      </c>
      <c r="JT29" s="166"/>
      <c r="JU29" s="165">
        <v>-8.1999999999999993</v>
      </c>
      <c r="JV29" s="165">
        <v>15.3089</v>
      </c>
      <c r="JW29" s="165">
        <v>7.95</v>
      </c>
      <c r="JX29" s="166"/>
      <c r="JY29" s="165">
        <v>-56.256900000000002</v>
      </c>
      <c r="JZ29" s="165">
        <v>84.394999999999996</v>
      </c>
      <c r="KA29" s="165">
        <v>65.900000000000006</v>
      </c>
      <c r="KB29" s="165">
        <v>-56.505200000000002</v>
      </c>
      <c r="KC29" s="165">
        <v>-83.344200000000001</v>
      </c>
      <c r="KD29" s="165">
        <v>55.335599999999999</v>
      </c>
      <c r="KE29" s="165">
        <v>27.545400000000001</v>
      </c>
      <c r="KF29" s="166"/>
      <c r="KG29" s="166"/>
      <c r="KH29" s="165">
        <v>-269.76900000000001</v>
      </c>
      <c r="KI29" s="165">
        <v>398.27730000000003</v>
      </c>
    </row>
    <row r="30" spans="1:295" ht="18" customHeight="1" x14ac:dyDescent="0.3">
      <c r="A30" s="162" t="s">
        <v>61</v>
      </c>
      <c r="B30" s="162" t="s">
        <v>829</v>
      </c>
      <c r="C30" s="165">
        <v>0</v>
      </c>
      <c r="D30" s="165">
        <v>18.762699999999999</v>
      </c>
      <c r="E30" s="165">
        <v>-23.184799999999999</v>
      </c>
      <c r="F30" s="165">
        <v>-35.411799999999999</v>
      </c>
      <c r="G30" s="165">
        <v>26.526</v>
      </c>
      <c r="H30" s="166"/>
      <c r="I30" s="165">
        <v>54.080100000000002</v>
      </c>
      <c r="J30" s="165">
        <v>-97.091200000000001</v>
      </c>
      <c r="K30" s="165">
        <v>67.863600000000005</v>
      </c>
      <c r="L30" s="165">
        <v>34.143000000000001</v>
      </c>
      <c r="M30" s="165">
        <v>33.515599999999999</v>
      </c>
      <c r="N30" s="165">
        <v>8.8800000000000008</v>
      </c>
      <c r="O30" s="165">
        <v>-70.108999999999995</v>
      </c>
      <c r="P30" s="165">
        <v>63.8</v>
      </c>
      <c r="Q30" s="165">
        <v>17.388000000000002</v>
      </c>
      <c r="R30" s="165">
        <v>-63.8</v>
      </c>
      <c r="S30" s="166"/>
      <c r="T30" s="165">
        <v>48.108800000000002</v>
      </c>
      <c r="U30" s="165">
        <v>18.975000000000001</v>
      </c>
      <c r="V30" s="165">
        <v>19.168600000000001</v>
      </c>
      <c r="W30" s="165">
        <v>31.5671</v>
      </c>
      <c r="X30" s="165">
        <v>11.8132</v>
      </c>
      <c r="Y30" s="165">
        <v>5.9817999999999998</v>
      </c>
      <c r="Z30" s="165">
        <v>5.9574999999999996</v>
      </c>
      <c r="AA30" s="166"/>
      <c r="AB30" s="166"/>
      <c r="AC30" s="165">
        <v>-54.59</v>
      </c>
      <c r="AD30" s="165">
        <v>-54.65</v>
      </c>
      <c r="AE30" s="166"/>
      <c r="AF30" s="165">
        <v>-8.8800000000000008</v>
      </c>
      <c r="AG30" s="165">
        <v>68.2</v>
      </c>
      <c r="AH30" s="165">
        <v>12.702</v>
      </c>
      <c r="AI30" s="165">
        <v>0.191</v>
      </c>
      <c r="AJ30" s="166">
        <v>0</v>
      </c>
      <c r="AK30" s="165">
        <v>-53.06</v>
      </c>
      <c r="AL30" s="165">
        <v>-46.86</v>
      </c>
      <c r="AM30" s="165">
        <v>53.56</v>
      </c>
      <c r="AN30" s="165">
        <v>54.31</v>
      </c>
      <c r="AO30" s="165">
        <v>20.433399999999999</v>
      </c>
      <c r="AP30" s="165">
        <v>-0.1484</v>
      </c>
      <c r="AQ30" s="165">
        <v>72.037099999999995</v>
      </c>
      <c r="AR30" s="165">
        <v>74.671599999999998</v>
      </c>
      <c r="AS30" s="166"/>
      <c r="AT30" s="165">
        <v>-46.215899999999998</v>
      </c>
      <c r="AU30" s="165">
        <v>-46.284999999999997</v>
      </c>
      <c r="AV30" s="165">
        <v>30.3276</v>
      </c>
      <c r="AW30" s="165">
        <v>33.877699999999997</v>
      </c>
      <c r="AX30" s="165">
        <v>77.294499999999999</v>
      </c>
      <c r="AY30" s="165">
        <v>78.634100000000004</v>
      </c>
      <c r="AZ30" s="165">
        <v>62.407299999999999</v>
      </c>
      <c r="BA30" s="165">
        <v>0</v>
      </c>
      <c r="BB30" s="165">
        <v>-592.49599999999998</v>
      </c>
      <c r="BC30" s="165">
        <v>4.0690999999999997</v>
      </c>
      <c r="BD30" s="165">
        <v>-11.8</v>
      </c>
      <c r="BE30" s="165">
        <v>-12.7</v>
      </c>
      <c r="BF30" s="165">
        <v>52.213900000000002</v>
      </c>
      <c r="BG30" s="165">
        <v>51.164299999999997</v>
      </c>
      <c r="BH30" s="165">
        <v>-4.2405999999999997</v>
      </c>
      <c r="BI30" s="166"/>
      <c r="BJ30" s="165">
        <v>-81.108000000000004</v>
      </c>
      <c r="BK30" s="166"/>
      <c r="BL30" s="165">
        <v>9.3719999999999999</v>
      </c>
      <c r="BM30" s="165">
        <v>6.4703999999999997</v>
      </c>
      <c r="BN30" s="165">
        <v>635.05939999999998</v>
      </c>
      <c r="BO30" s="165">
        <v>186.2544</v>
      </c>
      <c r="BP30" s="165">
        <v>185.79660000000001</v>
      </c>
      <c r="BQ30" s="165">
        <v>-501.82260000000002</v>
      </c>
      <c r="BR30" s="165">
        <v>706.88239999999996</v>
      </c>
      <c r="BS30" s="166"/>
      <c r="BT30" s="165">
        <v>-82.881100000000004</v>
      </c>
      <c r="BU30" s="165">
        <v>84.285200000000003</v>
      </c>
      <c r="BV30" s="165">
        <v>99.546000000000006</v>
      </c>
      <c r="BW30" s="165">
        <v>28.29</v>
      </c>
      <c r="BX30" s="165">
        <v>34.5</v>
      </c>
      <c r="BY30" s="165">
        <v>70.010000000000005</v>
      </c>
      <c r="BZ30" s="165">
        <v>70.37</v>
      </c>
      <c r="CA30" s="165">
        <v>-46.210999999999999</v>
      </c>
      <c r="CB30" s="165">
        <v>-46.344999999999999</v>
      </c>
      <c r="CC30" s="165">
        <v>90.390600000000006</v>
      </c>
      <c r="CD30" s="165">
        <v>90.337500000000006</v>
      </c>
      <c r="CE30" s="165">
        <v>24.5823</v>
      </c>
      <c r="CF30" s="165">
        <v>-184.21100000000001</v>
      </c>
      <c r="CG30" s="165">
        <v>0</v>
      </c>
      <c r="CH30" s="165">
        <v>10.393000000000001</v>
      </c>
      <c r="CI30" s="165">
        <v>0</v>
      </c>
      <c r="CJ30" s="166"/>
      <c r="CK30" s="166"/>
      <c r="CL30" s="165">
        <v>121.6</v>
      </c>
      <c r="CM30" s="165">
        <v>108.8</v>
      </c>
      <c r="CN30" s="165">
        <v>-17.71</v>
      </c>
      <c r="CO30" s="165">
        <v>78.367800000000003</v>
      </c>
      <c r="CP30" s="165">
        <v>77.021100000000004</v>
      </c>
      <c r="CQ30" s="165">
        <v>75.852000000000004</v>
      </c>
      <c r="CR30" s="165">
        <v>6.1904000000000003</v>
      </c>
      <c r="CS30" s="165">
        <v>6.7374000000000001</v>
      </c>
      <c r="CT30" s="165">
        <v>80.400499999999994</v>
      </c>
      <c r="CU30" s="165">
        <v>-142.35040000000001</v>
      </c>
      <c r="CV30" s="165">
        <v>89.484099999999998</v>
      </c>
      <c r="CW30" s="165">
        <v>12.754</v>
      </c>
      <c r="CX30" s="165">
        <v>68.790000000000006</v>
      </c>
      <c r="CY30" s="165">
        <v>37.270000000000003</v>
      </c>
      <c r="CZ30" s="165">
        <v>81.101100000000002</v>
      </c>
      <c r="DA30" s="165">
        <v>76.03</v>
      </c>
      <c r="DB30" s="165">
        <v>-31.9</v>
      </c>
      <c r="DC30" s="165">
        <v>-4.0749000000000004</v>
      </c>
      <c r="DD30" s="166"/>
      <c r="DE30" s="166"/>
      <c r="DF30" s="165">
        <v>-99.426699999999997</v>
      </c>
      <c r="DG30" s="165">
        <v>-14.0097</v>
      </c>
      <c r="DH30" s="165">
        <v>-19.872</v>
      </c>
      <c r="DI30" s="165">
        <v>-115.9</v>
      </c>
      <c r="DJ30" s="165">
        <v>-115.3</v>
      </c>
      <c r="DK30" s="165">
        <v>28.5837</v>
      </c>
      <c r="DL30" s="165">
        <v>64.755200000000002</v>
      </c>
      <c r="DM30" s="165">
        <v>68.113399999999999</v>
      </c>
      <c r="DN30" s="165">
        <v>91.424599999999998</v>
      </c>
      <c r="DO30" s="165">
        <v>64.73</v>
      </c>
      <c r="DP30" s="166"/>
      <c r="DQ30" s="165">
        <v>42.423499999999997</v>
      </c>
      <c r="DR30" s="165">
        <v>97.310500000000005</v>
      </c>
      <c r="DS30" s="165">
        <v>-33.49</v>
      </c>
      <c r="DT30" s="165">
        <v>-33.86</v>
      </c>
      <c r="DU30" s="165">
        <v>122.75</v>
      </c>
      <c r="DV30" s="165">
        <v>78.02</v>
      </c>
      <c r="DW30" s="165">
        <v>98.436400000000006</v>
      </c>
      <c r="DX30" s="165">
        <v>95.363600000000005</v>
      </c>
      <c r="DY30" s="165">
        <v>-25.2531</v>
      </c>
      <c r="DZ30" s="165">
        <v>-24.9</v>
      </c>
      <c r="EA30" s="165">
        <v>246.64689999999999</v>
      </c>
      <c r="EB30" s="165">
        <v>185.23480000000001</v>
      </c>
      <c r="EC30" s="165">
        <v>179.51609999999999</v>
      </c>
      <c r="ED30" s="165">
        <v>182.1405</v>
      </c>
      <c r="EE30" s="165">
        <v>77.588499999999996</v>
      </c>
      <c r="EF30" s="165">
        <v>62.753700000000002</v>
      </c>
      <c r="EG30" s="165">
        <v>-24.329000000000001</v>
      </c>
      <c r="EH30" s="165">
        <v>510.27659999999997</v>
      </c>
      <c r="EI30" s="165">
        <v>-55.389699999999998</v>
      </c>
      <c r="EJ30" s="166"/>
      <c r="EK30" s="165">
        <v>-37.113</v>
      </c>
      <c r="EL30" s="165">
        <v>-33.283900000000003</v>
      </c>
      <c r="EM30" s="165">
        <v>10.679500000000001</v>
      </c>
      <c r="EN30" s="165">
        <v>-39.316499999999998</v>
      </c>
      <c r="EO30" s="165">
        <v>-36.051200000000001</v>
      </c>
      <c r="EP30" s="165">
        <v>150.58799999999999</v>
      </c>
      <c r="EQ30" s="165">
        <v>0</v>
      </c>
      <c r="ER30" s="165">
        <v>-102.15949999999999</v>
      </c>
      <c r="ES30" s="165">
        <v>-23.502500000000001</v>
      </c>
      <c r="ET30" s="165">
        <v>0</v>
      </c>
      <c r="EU30" s="165">
        <v>-16.61</v>
      </c>
      <c r="EV30" s="165">
        <v>107.6</v>
      </c>
      <c r="EW30" s="165">
        <v>15.0573</v>
      </c>
      <c r="EX30" s="165">
        <v>-137.29239999999999</v>
      </c>
      <c r="EY30" s="165">
        <v>-35.627099999999999</v>
      </c>
      <c r="EZ30" s="165">
        <v>-34.604100000000003</v>
      </c>
      <c r="FA30" s="165">
        <v>10.4376</v>
      </c>
      <c r="FB30" s="165">
        <v>-58.293900000000001</v>
      </c>
      <c r="FC30" s="165">
        <v>23.1419</v>
      </c>
      <c r="FD30" s="165">
        <v>20.3842</v>
      </c>
      <c r="FE30" s="166"/>
      <c r="FF30" s="165">
        <v>20.181699999999999</v>
      </c>
      <c r="FG30" s="165">
        <v>20.381599999999999</v>
      </c>
      <c r="FH30" s="165">
        <v>21.8154</v>
      </c>
      <c r="FI30" s="165">
        <v>19.853200000000001</v>
      </c>
      <c r="FJ30" s="165">
        <v>46.2179</v>
      </c>
      <c r="FK30" s="165">
        <v>47.222700000000003</v>
      </c>
      <c r="FL30" s="165">
        <v>115.0425</v>
      </c>
      <c r="FM30" s="165">
        <v>27.4419</v>
      </c>
      <c r="FN30" s="165">
        <v>27.361699999999999</v>
      </c>
      <c r="FO30" s="165">
        <v>92.631100000000004</v>
      </c>
      <c r="FP30" s="165">
        <v>111.2736</v>
      </c>
      <c r="FQ30" s="165">
        <v>0.99060000000000004</v>
      </c>
      <c r="FR30" s="165">
        <v>9.8800000000000008</v>
      </c>
      <c r="FS30" s="165">
        <v>14.7689</v>
      </c>
      <c r="FT30" s="165">
        <v>0.96220000000000006</v>
      </c>
      <c r="FU30" s="165">
        <v>-8.8800000000000008</v>
      </c>
      <c r="FV30" s="166"/>
      <c r="FW30" s="166"/>
      <c r="FX30" s="166"/>
      <c r="FY30" s="165">
        <v>-7.7460000000000004</v>
      </c>
      <c r="FZ30" s="165">
        <v>4.298</v>
      </c>
      <c r="GA30" s="166"/>
      <c r="GB30" s="165">
        <v>31.92</v>
      </c>
      <c r="GC30" s="165">
        <v>-111.96510000000001</v>
      </c>
      <c r="GD30" s="165">
        <v>-90.3596</v>
      </c>
      <c r="GE30" s="165">
        <v>17.77</v>
      </c>
      <c r="GF30" s="165">
        <v>71.664699999999996</v>
      </c>
      <c r="GG30" s="165">
        <v>20.2</v>
      </c>
      <c r="GH30" s="165">
        <v>-13.0106</v>
      </c>
      <c r="GI30" s="165">
        <v>3.5999999999999997E-2</v>
      </c>
      <c r="GJ30" s="166"/>
      <c r="GK30" s="165">
        <v>2.2179000000000002</v>
      </c>
      <c r="GL30" s="166"/>
      <c r="GM30" s="166"/>
      <c r="GN30" s="165">
        <v>-13.272500000000001</v>
      </c>
      <c r="GO30" s="165">
        <v>-36.477699999999999</v>
      </c>
      <c r="GP30" s="165">
        <v>17.4589</v>
      </c>
      <c r="GQ30" s="165">
        <v>38.630600000000001</v>
      </c>
      <c r="GR30" s="165">
        <v>43.277500000000003</v>
      </c>
      <c r="GS30" s="165">
        <v>44.081000000000003</v>
      </c>
      <c r="GT30" s="165">
        <v>-127.048</v>
      </c>
      <c r="GU30" s="165">
        <v>-29.976700000000001</v>
      </c>
      <c r="GV30" s="165">
        <v>33.285200000000003</v>
      </c>
      <c r="GW30" s="165">
        <v>-64.698700000000002</v>
      </c>
      <c r="GX30" s="165">
        <v>9.0507000000000009</v>
      </c>
      <c r="GY30" s="165">
        <v>12.3368</v>
      </c>
      <c r="GZ30" s="165">
        <v>11.973699999999999</v>
      </c>
      <c r="HA30" s="165">
        <v>11</v>
      </c>
      <c r="HB30" s="165">
        <v>51.843899999999998</v>
      </c>
      <c r="HC30" s="165">
        <v>51.505200000000002</v>
      </c>
      <c r="HD30" s="165">
        <v>180.6</v>
      </c>
      <c r="HE30" s="165">
        <v>-180.37780000000001</v>
      </c>
      <c r="HF30" s="165">
        <v>-393.98020000000002</v>
      </c>
      <c r="HG30" s="165">
        <v>398.12810000000002</v>
      </c>
      <c r="HH30" s="165">
        <v>132.97149999999999</v>
      </c>
      <c r="HI30" s="165">
        <v>-50.257100000000001</v>
      </c>
      <c r="HJ30" s="165">
        <v>-52.609000000000002</v>
      </c>
      <c r="HK30" s="165">
        <v>-61.686700000000002</v>
      </c>
      <c r="HL30" s="165">
        <v>-52.508899999999997</v>
      </c>
      <c r="HM30" s="165">
        <v>64.6845</v>
      </c>
      <c r="HN30" s="165">
        <v>58.396599999999999</v>
      </c>
      <c r="HO30" s="166"/>
      <c r="HP30" s="166"/>
      <c r="HQ30" s="165">
        <v>19.9542</v>
      </c>
      <c r="HR30" s="165">
        <v>19.8444</v>
      </c>
      <c r="HS30" s="165">
        <v>-27.1553</v>
      </c>
      <c r="HT30" s="165">
        <v>-27.438800000000001</v>
      </c>
      <c r="HU30" s="166"/>
      <c r="HV30" s="166"/>
      <c r="HW30" s="165">
        <v>23.1</v>
      </c>
      <c r="HX30" s="165">
        <v>23.6</v>
      </c>
      <c r="HY30" s="165">
        <v>21.556000000000001</v>
      </c>
      <c r="HZ30" s="165">
        <v>-72</v>
      </c>
      <c r="IA30" s="165">
        <v>-345.34629999999999</v>
      </c>
      <c r="IB30" s="165">
        <v>82.090900000000005</v>
      </c>
      <c r="IC30" s="165">
        <v>82.642700000000005</v>
      </c>
      <c r="ID30" s="165">
        <v>11.1</v>
      </c>
      <c r="IE30" s="165">
        <v>8.5</v>
      </c>
      <c r="IF30" s="165">
        <v>-19</v>
      </c>
      <c r="IG30" s="165">
        <v>-19</v>
      </c>
      <c r="IH30" s="165">
        <v>1.1858</v>
      </c>
      <c r="II30" s="166"/>
      <c r="IJ30" s="165">
        <v>-123.2325</v>
      </c>
      <c r="IK30" s="165">
        <v>79.361999999999995</v>
      </c>
      <c r="IL30" s="165">
        <v>41.254199999999997</v>
      </c>
      <c r="IM30" s="165">
        <v>9.4712999999999994</v>
      </c>
      <c r="IN30" s="165">
        <v>2.2683</v>
      </c>
      <c r="IO30" s="165">
        <v>-7.3125</v>
      </c>
      <c r="IP30" s="165">
        <v>0.90210000000000001</v>
      </c>
      <c r="IQ30" s="165">
        <v>-151.8391</v>
      </c>
      <c r="IR30" s="165">
        <v>41.626399999999997</v>
      </c>
      <c r="IS30" s="165">
        <v>-3.0047000000000001</v>
      </c>
      <c r="IT30" s="165">
        <v>156.9855</v>
      </c>
      <c r="IU30" s="165">
        <v>155.20500000000001</v>
      </c>
      <c r="IV30" s="165">
        <v>155.14179999999999</v>
      </c>
      <c r="IW30" s="165">
        <v>-32.96</v>
      </c>
      <c r="IX30" s="165">
        <v>-42.727499999999999</v>
      </c>
      <c r="IY30" s="165">
        <v>-69.856899999999996</v>
      </c>
      <c r="IZ30" s="165">
        <v>68.546300000000002</v>
      </c>
      <c r="JA30" s="165">
        <v>-12.0755</v>
      </c>
      <c r="JB30" s="166"/>
      <c r="JC30" s="165">
        <v>15.76</v>
      </c>
      <c r="JD30" s="165">
        <v>6.851</v>
      </c>
      <c r="JE30" s="165">
        <v>6.8220000000000001</v>
      </c>
      <c r="JF30" s="165">
        <v>-15.28</v>
      </c>
      <c r="JG30" s="165">
        <v>-8.64</v>
      </c>
      <c r="JH30" s="166"/>
      <c r="JI30" s="165">
        <v>9.4346999999999994</v>
      </c>
      <c r="JJ30" s="165">
        <v>-15.907500000000001</v>
      </c>
      <c r="JK30" s="165">
        <v>-37.471600000000002</v>
      </c>
      <c r="JL30" s="165">
        <v>18.100000000000001</v>
      </c>
      <c r="JM30" s="165">
        <v>50.131</v>
      </c>
      <c r="JN30" s="165">
        <v>53.954999999999998</v>
      </c>
      <c r="JO30" s="165">
        <v>11.106400000000001</v>
      </c>
      <c r="JP30" s="165">
        <v>13.432499999999999</v>
      </c>
      <c r="JQ30" s="165">
        <v>39.012500000000003</v>
      </c>
      <c r="JR30" s="165">
        <v>38.842799999999997</v>
      </c>
      <c r="JS30" s="165">
        <v>41.798900000000003</v>
      </c>
      <c r="JT30" s="166"/>
      <c r="JU30" s="165">
        <v>-8.1999999999999993</v>
      </c>
      <c r="JV30" s="165">
        <v>14.8376</v>
      </c>
      <c r="JW30" s="165">
        <v>8.0299999999999994</v>
      </c>
      <c r="JX30" s="166"/>
      <c r="JY30" s="165">
        <v>-54.206099999999999</v>
      </c>
      <c r="JZ30" s="165">
        <v>83.433400000000006</v>
      </c>
      <c r="KA30" s="165">
        <v>63.205500000000001</v>
      </c>
      <c r="KB30" s="165">
        <v>-53.751600000000003</v>
      </c>
      <c r="KC30" s="165">
        <v>-82.057199999999995</v>
      </c>
      <c r="KD30" s="165">
        <v>52.2988</v>
      </c>
      <c r="KE30" s="165">
        <v>29.0778</v>
      </c>
      <c r="KF30" s="166"/>
      <c r="KG30" s="166"/>
      <c r="KH30" s="165">
        <v>-261.46600000000001</v>
      </c>
      <c r="KI30" s="165">
        <v>392.77080000000001</v>
      </c>
    </row>
    <row r="31" spans="1:295" ht="18" customHeight="1" x14ac:dyDescent="0.3">
      <c r="A31" s="162" t="s">
        <v>61</v>
      </c>
      <c r="B31" s="162" t="s">
        <v>830</v>
      </c>
      <c r="C31" s="165">
        <v>0</v>
      </c>
      <c r="D31" s="165">
        <v>19.3125</v>
      </c>
      <c r="E31" s="165">
        <v>-23.974699999999999</v>
      </c>
      <c r="F31" s="165">
        <v>-35.259900000000002</v>
      </c>
      <c r="G31" s="165">
        <v>27.178899999999999</v>
      </c>
      <c r="H31" s="165">
        <v>0</v>
      </c>
      <c r="I31" s="165">
        <v>55.104599999999998</v>
      </c>
      <c r="J31" s="165">
        <v>-98.027199999999993</v>
      </c>
      <c r="K31" s="165">
        <v>69.490099999999998</v>
      </c>
      <c r="L31" s="165">
        <v>34.896900000000002</v>
      </c>
      <c r="M31" s="165">
        <v>34.304200000000002</v>
      </c>
      <c r="N31" s="165">
        <v>6.66</v>
      </c>
      <c r="O31" s="165">
        <v>-71.837999999999994</v>
      </c>
      <c r="P31" s="165">
        <v>66</v>
      </c>
      <c r="Q31" s="165">
        <v>19.044</v>
      </c>
      <c r="R31" s="165">
        <v>-66</v>
      </c>
      <c r="S31" s="166"/>
      <c r="T31" s="165">
        <v>49.202599999999997</v>
      </c>
      <c r="U31" s="165">
        <v>18.9621</v>
      </c>
      <c r="V31" s="165">
        <v>19.4129</v>
      </c>
      <c r="W31" s="165">
        <v>31.6814</v>
      </c>
      <c r="X31" s="165">
        <v>11.7302</v>
      </c>
      <c r="Y31" s="165">
        <v>5.8471000000000002</v>
      </c>
      <c r="Z31" s="165">
        <v>6.4370000000000003</v>
      </c>
      <c r="AA31" s="166"/>
      <c r="AB31" s="166"/>
      <c r="AC31" s="165">
        <v>-56.1</v>
      </c>
      <c r="AD31" s="165">
        <v>-55.71</v>
      </c>
      <c r="AE31" s="166"/>
      <c r="AF31" s="165">
        <v>-6.66</v>
      </c>
      <c r="AG31" s="165">
        <v>70.400000000000006</v>
      </c>
      <c r="AH31" s="165">
        <v>12.88</v>
      </c>
      <c r="AI31" s="165">
        <v>0.192</v>
      </c>
      <c r="AJ31" s="166">
        <v>0</v>
      </c>
      <c r="AK31" s="165">
        <v>-50.02</v>
      </c>
      <c r="AL31" s="165">
        <v>-54.52</v>
      </c>
      <c r="AM31" s="165">
        <v>51.02</v>
      </c>
      <c r="AN31" s="165">
        <v>50.56</v>
      </c>
      <c r="AO31" s="165">
        <v>20.720500000000001</v>
      </c>
      <c r="AP31" s="165">
        <v>-0.61860000000000004</v>
      </c>
      <c r="AQ31" s="165">
        <v>73.529799999999994</v>
      </c>
      <c r="AR31" s="165">
        <v>75.753100000000003</v>
      </c>
      <c r="AS31" s="166"/>
      <c r="AT31" s="165">
        <v>-43.000900000000001</v>
      </c>
      <c r="AU31" s="165">
        <v>-43.221600000000002</v>
      </c>
      <c r="AV31" s="165">
        <v>13.2667</v>
      </c>
      <c r="AW31" s="165">
        <v>13.9458</v>
      </c>
      <c r="AX31" s="165">
        <v>79.571799999999996</v>
      </c>
      <c r="AY31" s="165">
        <v>81.313199999999995</v>
      </c>
      <c r="AZ31" s="165">
        <v>41.284100000000002</v>
      </c>
      <c r="BA31" s="165">
        <v>0</v>
      </c>
      <c r="BB31" s="165">
        <v>-581.7704</v>
      </c>
      <c r="BC31" s="165">
        <v>5.1886999999999999</v>
      </c>
      <c r="BD31" s="165">
        <v>-12.4</v>
      </c>
      <c r="BE31" s="165">
        <v>-13.5</v>
      </c>
      <c r="BF31" s="165">
        <v>49.497700000000002</v>
      </c>
      <c r="BG31" s="165">
        <v>48.574100000000001</v>
      </c>
      <c r="BH31" s="165">
        <v>-4.4992999999999999</v>
      </c>
      <c r="BI31" s="166"/>
      <c r="BJ31" s="165">
        <v>-79.034599999999998</v>
      </c>
      <c r="BK31" s="166"/>
      <c r="BL31" s="165">
        <v>10.2669</v>
      </c>
      <c r="BM31" s="165">
        <v>6.9238</v>
      </c>
      <c r="BN31" s="165">
        <v>631.73299999999995</v>
      </c>
      <c r="BO31" s="165">
        <v>190.03870000000001</v>
      </c>
      <c r="BP31" s="165">
        <v>190.58799999999999</v>
      </c>
      <c r="BQ31" s="165">
        <v>-503.42070000000001</v>
      </c>
      <c r="BR31" s="165">
        <v>706.95640000000003</v>
      </c>
      <c r="BS31" s="166"/>
      <c r="BT31" s="165">
        <v>-86.136300000000006</v>
      </c>
      <c r="BU31" s="165">
        <v>88.410499999999999</v>
      </c>
      <c r="BV31" s="165">
        <v>100.2646</v>
      </c>
      <c r="BW31" s="165">
        <v>28.2</v>
      </c>
      <c r="BX31" s="165">
        <v>34.659999999999997</v>
      </c>
      <c r="BY31" s="165">
        <v>70.67</v>
      </c>
      <c r="BZ31" s="165">
        <v>70.67</v>
      </c>
      <c r="CA31" s="165">
        <v>-44.4696</v>
      </c>
      <c r="CB31" s="165">
        <v>-45.005400000000002</v>
      </c>
      <c r="CC31" s="165">
        <v>87.959699999999998</v>
      </c>
      <c r="CD31" s="165">
        <v>88.505899999999997</v>
      </c>
      <c r="CE31" s="165">
        <v>24.0334</v>
      </c>
      <c r="CF31" s="165">
        <v>-186.44130000000001</v>
      </c>
      <c r="CG31" s="166"/>
      <c r="CH31" s="165">
        <v>10.699199999999999</v>
      </c>
      <c r="CI31" s="166"/>
      <c r="CJ31" s="166"/>
      <c r="CK31" s="166"/>
      <c r="CL31" s="165">
        <v>121.3</v>
      </c>
      <c r="CM31" s="165">
        <v>109.2</v>
      </c>
      <c r="CN31" s="165">
        <v>-17.62</v>
      </c>
      <c r="CO31" s="165">
        <v>77.349100000000007</v>
      </c>
      <c r="CP31" s="165">
        <v>76.980500000000006</v>
      </c>
      <c r="CQ31" s="165">
        <v>75.375900000000001</v>
      </c>
      <c r="CR31" s="165">
        <v>7.8796999999999997</v>
      </c>
      <c r="CS31" s="165">
        <v>7.7717999999999998</v>
      </c>
      <c r="CT31" s="165">
        <v>79.475999999999999</v>
      </c>
      <c r="CU31" s="165">
        <v>-143.76910000000001</v>
      </c>
      <c r="CV31" s="165">
        <v>90.584800000000001</v>
      </c>
      <c r="CW31" s="165">
        <v>13.1266</v>
      </c>
      <c r="CX31" s="165">
        <v>69.97</v>
      </c>
      <c r="CY31" s="165">
        <v>37.36</v>
      </c>
      <c r="CZ31" s="165">
        <v>80.866699999999994</v>
      </c>
      <c r="DA31" s="165">
        <v>77.201800000000006</v>
      </c>
      <c r="DB31" s="165">
        <v>-32.619999999999997</v>
      </c>
      <c r="DC31" s="165">
        <v>-4.0190999999999999</v>
      </c>
      <c r="DD31" s="166"/>
      <c r="DE31" s="166"/>
      <c r="DF31" s="165">
        <v>-100.70399999999999</v>
      </c>
      <c r="DG31" s="165">
        <v>-14.510999999999999</v>
      </c>
      <c r="DH31" s="165">
        <v>-20.318000000000001</v>
      </c>
      <c r="DI31" s="165">
        <v>-119</v>
      </c>
      <c r="DJ31" s="165">
        <v>-118.8</v>
      </c>
      <c r="DK31" s="165">
        <v>28.5562</v>
      </c>
      <c r="DL31" s="165">
        <v>65.634200000000007</v>
      </c>
      <c r="DM31" s="165">
        <v>69.522300000000001</v>
      </c>
      <c r="DN31" s="165">
        <v>92.596400000000003</v>
      </c>
      <c r="DO31" s="165">
        <v>65.400000000000006</v>
      </c>
      <c r="DP31" s="165">
        <v>-9.81</v>
      </c>
      <c r="DQ31" s="165">
        <v>44.066499999999998</v>
      </c>
      <c r="DR31" s="165">
        <v>98.463099999999997</v>
      </c>
      <c r="DS31" s="165">
        <v>-33.26</v>
      </c>
      <c r="DT31" s="165">
        <v>-33.799999999999997</v>
      </c>
      <c r="DU31" s="165">
        <v>123.1</v>
      </c>
      <c r="DV31" s="165">
        <v>79.510000000000005</v>
      </c>
      <c r="DW31" s="165">
        <v>99.236400000000003</v>
      </c>
      <c r="DX31" s="165">
        <v>97.854500000000002</v>
      </c>
      <c r="DY31" s="165">
        <v>-22.942399999999999</v>
      </c>
      <c r="DZ31" s="165">
        <v>-23.2818</v>
      </c>
      <c r="EA31" s="165">
        <v>249.91030000000001</v>
      </c>
      <c r="EB31" s="165">
        <v>188.6481</v>
      </c>
      <c r="EC31" s="165">
        <v>181.4342</v>
      </c>
      <c r="ED31" s="165">
        <v>186.01060000000001</v>
      </c>
      <c r="EE31" s="165">
        <v>78.847099999999998</v>
      </c>
      <c r="EF31" s="165">
        <v>65.037400000000005</v>
      </c>
      <c r="EG31" s="165">
        <v>-23.972000000000001</v>
      </c>
      <c r="EH31" s="165">
        <v>516.40419999999995</v>
      </c>
      <c r="EI31" s="165">
        <v>-64.721100000000007</v>
      </c>
      <c r="EJ31" s="166"/>
      <c r="EK31" s="165">
        <v>-37.059100000000001</v>
      </c>
      <c r="EL31" s="165">
        <v>-33.863599999999998</v>
      </c>
      <c r="EM31" s="165">
        <v>8.1448999999999998</v>
      </c>
      <c r="EN31" s="165">
        <v>-41.023699999999998</v>
      </c>
      <c r="EO31" s="165">
        <v>-36.250500000000002</v>
      </c>
      <c r="EP31" s="165">
        <v>164.41200000000001</v>
      </c>
      <c r="EQ31" s="166"/>
      <c r="ER31" s="165">
        <v>-100.72539999999999</v>
      </c>
      <c r="ES31" s="165">
        <v>-25.392099999999999</v>
      </c>
      <c r="ET31" s="165">
        <v>0</v>
      </c>
      <c r="EU31" s="165">
        <v>-23.44</v>
      </c>
      <c r="EV31" s="165">
        <v>112.2</v>
      </c>
      <c r="EW31" s="165">
        <v>15.7925</v>
      </c>
      <c r="EX31" s="165">
        <v>-144.2764</v>
      </c>
      <c r="EY31" s="165">
        <v>-35.385599999999997</v>
      </c>
      <c r="EZ31" s="165">
        <v>-34.436100000000003</v>
      </c>
      <c r="FA31" s="165">
        <v>8.5779999999999994</v>
      </c>
      <c r="FB31" s="165">
        <v>-61.875300000000003</v>
      </c>
      <c r="FC31" s="165">
        <v>25.7028</v>
      </c>
      <c r="FD31" s="165">
        <v>21.555800000000001</v>
      </c>
      <c r="FE31" s="166"/>
      <c r="FF31" s="165">
        <v>21.088200000000001</v>
      </c>
      <c r="FG31" s="165">
        <v>20.117799999999999</v>
      </c>
      <c r="FH31" s="165">
        <v>20.8401</v>
      </c>
      <c r="FI31" s="165">
        <v>20.011399999999998</v>
      </c>
      <c r="FJ31" s="165">
        <v>43.873600000000003</v>
      </c>
      <c r="FK31" s="165">
        <v>43.371200000000002</v>
      </c>
      <c r="FL31" s="165">
        <v>118.2242</v>
      </c>
      <c r="FM31" s="165">
        <v>25.679600000000001</v>
      </c>
      <c r="FN31" s="165">
        <v>25.673100000000002</v>
      </c>
      <c r="FO31" s="165">
        <v>90.725999999999999</v>
      </c>
      <c r="FP31" s="165">
        <v>109.10469999999999</v>
      </c>
      <c r="FQ31" s="165">
        <v>5.2241</v>
      </c>
      <c r="FR31" s="165">
        <v>7.66</v>
      </c>
      <c r="FS31" s="165">
        <v>14.463699999999999</v>
      </c>
      <c r="FT31" s="165">
        <v>1.044</v>
      </c>
      <c r="FU31" s="165">
        <v>-8.9499999999999993</v>
      </c>
      <c r="FV31" s="165">
        <v>12.81</v>
      </c>
      <c r="FW31" s="166"/>
      <c r="FX31" s="166"/>
      <c r="FY31" s="165">
        <v>-7.65</v>
      </c>
      <c r="FZ31" s="165">
        <v>4.3179999999999996</v>
      </c>
      <c r="GA31" s="166"/>
      <c r="GB31" s="165">
        <v>31.89</v>
      </c>
      <c r="GC31" s="165">
        <v>-110.7677</v>
      </c>
      <c r="GD31" s="165">
        <v>-91.5184</v>
      </c>
      <c r="GE31" s="166"/>
      <c r="GF31" s="165">
        <v>71.090100000000007</v>
      </c>
      <c r="GG31" s="165">
        <v>18.8</v>
      </c>
      <c r="GH31" s="165">
        <v>-13.353400000000001</v>
      </c>
      <c r="GI31" s="165">
        <v>-0.27300000000000002</v>
      </c>
      <c r="GJ31" s="166"/>
      <c r="GK31" s="165">
        <v>2.2538</v>
      </c>
      <c r="GL31" s="166"/>
      <c r="GM31" s="166"/>
      <c r="GN31" s="165">
        <v>-13.6317</v>
      </c>
      <c r="GO31" s="165">
        <v>-37.7286</v>
      </c>
      <c r="GP31" s="165">
        <v>15.7666</v>
      </c>
      <c r="GQ31" s="165">
        <v>39.231699999999996</v>
      </c>
      <c r="GR31" s="165">
        <v>48.409799999999997</v>
      </c>
      <c r="GS31" s="165">
        <v>48.310099999999998</v>
      </c>
      <c r="GT31" s="165">
        <v>-127.47369999999999</v>
      </c>
      <c r="GU31" s="165">
        <v>-30.013300000000001</v>
      </c>
      <c r="GV31" s="165">
        <v>33.8142</v>
      </c>
      <c r="GW31" s="165">
        <v>-65.319000000000003</v>
      </c>
      <c r="GX31" s="165">
        <v>9.1775000000000002</v>
      </c>
      <c r="GY31" s="165">
        <v>12.668799999999999</v>
      </c>
      <c r="GZ31" s="165">
        <v>12.2479</v>
      </c>
      <c r="HA31" s="165">
        <v>11</v>
      </c>
      <c r="HB31" s="165">
        <v>44.134700000000002</v>
      </c>
      <c r="HC31" s="165">
        <v>46.8887</v>
      </c>
      <c r="HD31" s="165">
        <v>155.5</v>
      </c>
      <c r="HE31" s="165">
        <v>-154.27430000000001</v>
      </c>
      <c r="HF31" s="165">
        <v>-362.83350000000002</v>
      </c>
      <c r="HG31" s="165">
        <v>363.30130000000003</v>
      </c>
      <c r="HH31" s="165">
        <v>106.5844</v>
      </c>
      <c r="HI31" s="165">
        <v>-46.029299999999999</v>
      </c>
      <c r="HJ31" s="165">
        <v>-43.985999999999997</v>
      </c>
      <c r="HK31" s="165">
        <v>-62.686199999999999</v>
      </c>
      <c r="HL31" s="165">
        <v>-54.002800000000001</v>
      </c>
      <c r="HM31" s="165">
        <v>59.158000000000001</v>
      </c>
      <c r="HN31" s="165">
        <v>58.924599999999998</v>
      </c>
      <c r="HO31" s="165">
        <v>-10.4336</v>
      </c>
      <c r="HP31" s="165">
        <v>-11.0725</v>
      </c>
      <c r="HQ31" s="165">
        <v>22.678899999999999</v>
      </c>
      <c r="HR31" s="165">
        <v>21.722999999999999</v>
      </c>
      <c r="HS31" s="165">
        <v>-24.796500000000002</v>
      </c>
      <c r="HT31" s="165">
        <v>-25.171099999999999</v>
      </c>
      <c r="HU31" s="166"/>
      <c r="HV31" s="166"/>
      <c r="HW31" s="165">
        <v>6.3</v>
      </c>
      <c r="HX31" s="165">
        <v>4.7</v>
      </c>
      <c r="HY31" s="165">
        <v>21.556000000000001</v>
      </c>
      <c r="HZ31" s="165">
        <v>-72.959999999999994</v>
      </c>
      <c r="IA31" s="165">
        <v>-339.21449999999999</v>
      </c>
      <c r="IB31" s="165">
        <v>83.041300000000007</v>
      </c>
      <c r="IC31" s="165">
        <v>83.367099999999994</v>
      </c>
      <c r="ID31" s="165">
        <v>11.1</v>
      </c>
      <c r="IE31" s="165">
        <v>8.6</v>
      </c>
      <c r="IF31" s="165">
        <v>-20.6</v>
      </c>
      <c r="IG31" s="165">
        <v>-20.8</v>
      </c>
      <c r="IH31" s="165">
        <v>0.96189999999999998</v>
      </c>
      <c r="II31" s="166"/>
      <c r="IJ31" s="165">
        <v>-95.933099999999996</v>
      </c>
      <c r="IK31" s="165">
        <v>96.065399999999997</v>
      </c>
      <c r="IL31" s="165">
        <v>20.852799999999998</v>
      </c>
      <c r="IM31" s="165">
        <v>1.4240999999999999</v>
      </c>
      <c r="IN31" s="165">
        <v>6.2958999999999996</v>
      </c>
      <c r="IO31" s="165">
        <v>-0.15</v>
      </c>
      <c r="IP31" s="165">
        <v>-3.7942</v>
      </c>
      <c r="IQ31" s="165">
        <v>-134.5926</v>
      </c>
      <c r="IR31" s="165">
        <v>31.434200000000001</v>
      </c>
      <c r="IS31" s="165">
        <v>-0.49890000000000001</v>
      </c>
      <c r="IT31" s="165">
        <v>161.37450000000001</v>
      </c>
      <c r="IU31" s="165">
        <v>159.88749999999999</v>
      </c>
      <c r="IV31" s="165">
        <v>140.8646</v>
      </c>
      <c r="IW31" s="165">
        <v>-10.816700000000001</v>
      </c>
      <c r="IX31" s="165">
        <v>-33.313499999999998</v>
      </c>
      <c r="IY31" s="165">
        <v>-47.885899999999999</v>
      </c>
      <c r="IZ31" s="165">
        <v>42.947000000000003</v>
      </c>
      <c r="JA31" s="165">
        <v>-11.6004</v>
      </c>
      <c r="JB31" s="166"/>
      <c r="JC31" s="165">
        <v>9.2799999999999994</v>
      </c>
      <c r="JD31" s="165">
        <v>6.8449999999999998</v>
      </c>
      <c r="JE31" s="165">
        <v>6.7939999999999996</v>
      </c>
      <c r="JF31" s="165">
        <v>-9.1199999999999992</v>
      </c>
      <c r="JG31" s="165">
        <v>-15.28</v>
      </c>
      <c r="JH31" s="166"/>
      <c r="JI31" s="165">
        <v>15.880100000000001</v>
      </c>
      <c r="JJ31" s="165">
        <v>-9.9901</v>
      </c>
      <c r="JK31" s="165">
        <v>-48.134599999999999</v>
      </c>
      <c r="JL31" s="165">
        <v>13.3</v>
      </c>
      <c r="JM31" s="165">
        <v>50.981999999999999</v>
      </c>
      <c r="JN31" s="165">
        <v>51.523000000000003</v>
      </c>
      <c r="JO31" s="165">
        <v>11.140599999999999</v>
      </c>
      <c r="JP31" s="165">
        <v>13.4405</v>
      </c>
      <c r="JQ31" s="165">
        <v>40.319600000000001</v>
      </c>
      <c r="JR31" s="165">
        <v>38.599299999999999</v>
      </c>
      <c r="JS31" s="165">
        <v>39.497599999999998</v>
      </c>
      <c r="JT31" s="166"/>
      <c r="JU31" s="165">
        <v>-8.1999999999999993</v>
      </c>
      <c r="JV31" s="165">
        <v>14.571999999999999</v>
      </c>
      <c r="JW31" s="165">
        <v>8.42</v>
      </c>
      <c r="JX31" s="166"/>
      <c r="JY31" s="165">
        <v>-55.918700000000001</v>
      </c>
      <c r="JZ31" s="165">
        <v>82.255300000000005</v>
      </c>
      <c r="KA31" s="165">
        <v>64.363</v>
      </c>
      <c r="KB31" s="165">
        <v>-56.430900000000001</v>
      </c>
      <c r="KC31" s="165">
        <v>-81.3065</v>
      </c>
      <c r="KD31" s="165">
        <v>53.372599999999998</v>
      </c>
      <c r="KE31" s="165">
        <v>27.9636</v>
      </c>
      <c r="KF31" s="165">
        <v>0</v>
      </c>
      <c r="KG31" s="166"/>
      <c r="KH31" s="165">
        <v>-255.78059999999999</v>
      </c>
      <c r="KI31" s="165">
        <v>386.67739999999998</v>
      </c>
    </row>
    <row r="32" spans="1:295" ht="18" customHeight="1" x14ac:dyDescent="0.3">
      <c r="A32" s="162" t="s">
        <v>61</v>
      </c>
      <c r="B32" s="162" t="s">
        <v>831</v>
      </c>
      <c r="C32" s="167">
        <v>0</v>
      </c>
      <c r="D32" s="167">
        <v>19.844100000000001</v>
      </c>
      <c r="E32" s="167">
        <v>-24.304200000000002</v>
      </c>
      <c r="F32" s="167">
        <v>-34.8874</v>
      </c>
      <c r="G32" s="167">
        <v>27.385000000000002</v>
      </c>
      <c r="H32" s="167">
        <v>0</v>
      </c>
      <c r="I32" s="167">
        <v>57.8645</v>
      </c>
      <c r="J32" s="167">
        <v>-103.06140000000001</v>
      </c>
      <c r="K32" s="167">
        <v>70.028700000000001</v>
      </c>
      <c r="L32" s="167">
        <v>35.192900000000002</v>
      </c>
      <c r="M32" s="167">
        <v>34.255200000000002</v>
      </c>
      <c r="N32" s="167">
        <v>6.66</v>
      </c>
      <c r="O32" s="167">
        <v>-70.850999999999999</v>
      </c>
      <c r="P32" s="167">
        <v>63.8</v>
      </c>
      <c r="Q32" s="167">
        <v>17.388000000000002</v>
      </c>
      <c r="R32" s="167">
        <v>-63.8</v>
      </c>
      <c r="S32" s="168"/>
      <c r="T32" s="167">
        <v>55.7958</v>
      </c>
      <c r="U32" s="167">
        <v>18.887799999999999</v>
      </c>
      <c r="V32" s="167">
        <v>19.628900000000002</v>
      </c>
      <c r="W32" s="167">
        <v>32.405299999999997</v>
      </c>
      <c r="X32" s="167">
        <v>12.6953</v>
      </c>
      <c r="Y32" s="167">
        <v>6.2685000000000004</v>
      </c>
      <c r="Z32" s="167">
        <v>6.4485999999999999</v>
      </c>
      <c r="AA32" s="168"/>
      <c r="AB32" s="168"/>
      <c r="AC32" s="167">
        <v>-56.59</v>
      </c>
      <c r="AD32" s="167">
        <v>-56.93</v>
      </c>
      <c r="AE32" s="168"/>
      <c r="AF32" s="167">
        <v>-6.66</v>
      </c>
      <c r="AG32" s="167">
        <v>68.2</v>
      </c>
      <c r="AH32" s="167">
        <v>12.628</v>
      </c>
      <c r="AI32" s="167">
        <v>0.191</v>
      </c>
      <c r="AJ32" s="168">
        <v>0</v>
      </c>
      <c r="AK32" s="167">
        <v>-50.2</v>
      </c>
      <c r="AL32" s="167">
        <v>-55.5</v>
      </c>
      <c r="AM32" s="167">
        <v>50.35</v>
      </c>
      <c r="AN32" s="167">
        <v>50.39</v>
      </c>
      <c r="AO32" s="167">
        <v>20.643999999999998</v>
      </c>
      <c r="AP32" s="167">
        <v>-0.44979999999999998</v>
      </c>
      <c r="AQ32" s="167">
        <v>72.892799999999994</v>
      </c>
      <c r="AR32" s="167">
        <v>75.269199999999998</v>
      </c>
      <c r="AS32" s="168"/>
      <c r="AT32" s="167">
        <v>-43.402799999999999</v>
      </c>
      <c r="AU32" s="167">
        <v>-43.3523</v>
      </c>
      <c r="AV32" s="167">
        <v>11.9534</v>
      </c>
      <c r="AW32" s="167">
        <v>11.849299999999999</v>
      </c>
      <c r="AX32" s="167">
        <v>80.6434</v>
      </c>
      <c r="AY32" s="167">
        <v>82.384900000000002</v>
      </c>
      <c r="AZ32" s="167">
        <v>36.9786</v>
      </c>
      <c r="BA32" s="167">
        <v>0</v>
      </c>
      <c r="BB32" s="167">
        <v>-584.22670000000005</v>
      </c>
      <c r="BC32" s="167">
        <v>5.5514000000000001</v>
      </c>
      <c r="BD32" s="167">
        <v>-11.9</v>
      </c>
      <c r="BE32" s="167">
        <v>-13</v>
      </c>
      <c r="BF32" s="167">
        <v>49.605200000000004</v>
      </c>
      <c r="BG32" s="167">
        <v>48.474499999999999</v>
      </c>
      <c r="BH32" s="167">
        <v>-4.5202</v>
      </c>
      <c r="BI32" s="168"/>
      <c r="BJ32" s="167">
        <v>-78.372299999999996</v>
      </c>
      <c r="BK32" s="168"/>
      <c r="BL32" s="167">
        <v>9.6057000000000006</v>
      </c>
      <c r="BM32" s="167">
        <v>6.6783999999999999</v>
      </c>
      <c r="BN32" s="167">
        <v>634.90689999999995</v>
      </c>
      <c r="BO32" s="167">
        <v>190.34389999999999</v>
      </c>
      <c r="BP32" s="167">
        <v>191.4426</v>
      </c>
      <c r="BQ32" s="167">
        <v>-502.25560000000002</v>
      </c>
      <c r="BR32" s="167">
        <v>716.60419999999999</v>
      </c>
      <c r="BS32" s="168"/>
      <c r="BT32" s="167">
        <v>-78.376800000000003</v>
      </c>
      <c r="BU32" s="167">
        <v>80.267399999999995</v>
      </c>
      <c r="BV32" s="167">
        <v>99.386399999999995</v>
      </c>
      <c r="BW32" s="167">
        <v>27.57</v>
      </c>
      <c r="BX32" s="167">
        <v>34.659999999999997</v>
      </c>
      <c r="BY32" s="167">
        <v>71.41</v>
      </c>
      <c r="BZ32" s="167">
        <v>70.62</v>
      </c>
      <c r="CA32" s="167">
        <v>-47.8185</v>
      </c>
      <c r="CB32" s="167">
        <v>-47.8185</v>
      </c>
      <c r="CC32" s="167">
        <v>90.371399999999994</v>
      </c>
      <c r="CD32" s="167">
        <v>92.108000000000004</v>
      </c>
      <c r="CE32" s="167">
        <v>24.2624</v>
      </c>
      <c r="CF32" s="167">
        <v>-186.02950000000001</v>
      </c>
      <c r="CG32" s="168"/>
      <c r="CH32" s="167">
        <v>20.7759</v>
      </c>
      <c r="CI32" s="168"/>
      <c r="CJ32" s="168"/>
      <c r="CK32" s="168"/>
      <c r="CL32" s="167">
        <v>121.5</v>
      </c>
      <c r="CM32" s="167">
        <v>108.5</v>
      </c>
      <c r="CN32" s="167">
        <v>-17.77</v>
      </c>
      <c r="CO32" s="167">
        <v>78.5899</v>
      </c>
      <c r="CP32" s="167">
        <v>78.203699999999998</v>
      </c>
      <c r="CQ32" s="167">
        <v>76.483999999999995</v>
      </c>
      <c r="CR32" s="167">
        <v>9.8818999999999999</v>
      </c>
      <c r="CS32" s="167">
        <v>10.4916</v>
      </c>
      <c r="CT32" s="167">
        <v>78.38</v>
      </c>
      <c r="CU32" s="167">
        <v>-143.12909999999999</v>
      </c>
      <c r="CV32" s="167">
        <v>88.593100000000007</v>
      </c>
      <c r="CW32" s="167">
        <v>12.879099999999999</v>
      </c>
      <c r="CX32" s="167">
        <v>67.53</v>
      </c>
      <c r="CY32" s="167">
        <v>36.79</v>
      </c>
      <c r="CZ32" s="167">
        <v>79.460400000000007</v>
      </c>
      <c r="DA32" s="167">
        <v>75.1511</v>
      </c>
      <c r="DB32" s="167">
        <v>-32.65</v>
      </c>
      <c r="DC32" s="167">
        <v>-3.7679</v>
      </c>
      <c r="DD32" s="168"/>
      <c r="DE32" s="168"/>
      <c r="DF32" s="167">
        <v>-89.923400000000001</v>
      </c>
      <c r="DG32" s="167">
        <v>-12.036</v>
      </c>
      <c r="DH32" s="167">
        <v>-20.319199999999999</v>
      </c>
      <c r="DI32" s="167">
        <v>-120.2</v>
      </c>
      <c r="DJ32" s="167">
        <v>-119.2</v>
      </c>
      <c r="DK32" s="167">
        <v>28.100300000000001</v>
      </c>
      <c r="DL32" s="167">
        <v>66.513099999999994</v>
      </c>
      <c r="DM32" s="167">
        <v>69.052700000000002</v>
      </c>
      <c r="DN32" s="167">
        <v>94.940200000000004</v>
      </c>
      <c r="DO32" s="167">
        <v>66.069999999999993</v>
      </c>
      <c r="DP32" s="167">
        <v>-9.1999999999999993</v>
      </c>
      <c r="DQ32" s="167">
        <v>46.205500000000001</v>
      </c>
      <c r="DR32" s="167">
        <v>88.877499999999998</v>
      </c>
      <c r="DS32" s="167">
        <v>-32.49</v>
      </c>
      <c r="DT32" s="167">
        <v>-32.82</v>
      </c>
      <c r="DU32" s="167">
        <v>121.81</v>
      </c>
      <c r="DV32" s="167">
        <v>79.59</v>
      </c>
      <c r="DW32" s="167">
        <v>90.490899999999996</v>
      </c>
      <c r="DX32" s="167">
        <v>89.563599999999994</v>
      </c>
      <c r="DY32" s="167">
        <v>-29.1297</v>
      </c>
      <c r="DZ32" s="167">
        <v>-29.418199999999999</v>
      </c>
      <c r="EA32" s="167">
        <v>240.60560000000001</v>
      </c>
      <c r="EB32" s="167">
        <v>178.64349999999999</v>
      </c>
      <c r="EC32" s="167">
        <v>173.9743</v>
      </c>
      <c r="ED32" s="167">
        <v>175.48570000000001</v>
      </c>
      <c r="EE32" s="167">
        <v>75.631200000000007</v>
      </c>
      <c r="EF32" s="167">
        <v>59.775599999999997</v>
      </c>
      <c r="EG32" s="167">
        <v>-24.815000000000001</v>
      </c>
      <c r="EH32" s="167">
        <v>518.35339999999997</v>
      </c>
      <c r="EI32" s="167">
        <v>-91.632599999999996</v>
      </c>
      <c r="EJ32" s="168"/>
      <c r="EK32" s="167">
        <v>-36.9816</v>
      </c>
      <c r="EL32" s="167">
        <v>-34.244100000000003</v>
      </c>
      <c r="EM32" s="167">
        <v>11.744300000000001</v>
      </c>
      <c r="EN32" s="167">
        <v>-40.879600000000003</v>
      </c>
      <c r="EO32" s="167">
        <v>-37.867699999999999</v>
      </c>
      <c r="EP32" s="167">
        <v>165.94800000000001</v>
      </c>
      <c r="EQ32" s="168"/>
      <c r="ER32" s="167">
        <v>-105.0415</v>
      </c>
      <c r="ES32" s="167">
        <v>-22.351800000000001</v>
      </c>
      <c r="ET32" s="167">
        <v>0</v>
      </c>
      <c r="EU32" s="167">
        <v>-22.43</v>
      </c>
      <c r="EV32" s="167">
        <v>106.4</v>
      </c>
      <c r="EW32" s="167">
        <v>15.7583</v>
      </c>
      <c r="EX32" s="167">
        <v>-145.46250000000001</v>
      </c>
      <c r="EY32" s="167">
        <v>-33.786700000000003</v>
      </c>
      <c r="EZ32" s="167">
        <v>-32.598700000000001</v>
      </c>
      <c r="FA32" s="167">
        <v>6.2861000000000002</v>
      </c>
      <c r="FB32" s="167">
        <v>-58.711599999999997</v>
      </c>
      <c r="FC32" s="167">
        <v>26.547599999999999</v>
      </c>
      <c r="FD32" s="167">
        <v>20.663900000000002</v>
      </c>
      <c r="FE32" s="168"/>
      <c r="FF32" s="167">
        <v>20.470199999999998</v>
      </c>
      <c r="FG32" s="167">
        <v>19.7439</v>
      </c>
      <c r="FH32" s="167">
        <v>20.0321</v>
      </c>
      <c r="FI32" s="167">
        <v>20.051300000000001</v>
      </c>
      <c r="FJ32" s="167">
        <v>46.720300000000002</v>
      </c>
      <c r="FK32" s="167">
        <v>46.720300000000002</v>
      </c>
      <c r="FL32" s="167">
        <v>113.8703</v>
      </c>
      <c r="FM32" s="167">
        <v>32.256700000000002</v>
      </c>
      <c r="FN32" s="167">
        <v>31.984000000000002</v>
      </c>
      <c r="FO32" s="167">
        <v>87.129400000000004</v>
      </c>
      <c r="FP32" s="167">
        <v>105.3933</v>
      </c>
      <c r="FQ32" s="167">
        <v>4.6234999999999999</v>
      </c>
      <c r="FR32" s="167">
        <v>5.94</v>
      </c>
      <c r="FS32" s="167">
        <v>14.368499999999999</v>
      </c>
      <c r="FT32" s="167">
        <v>1.1148</v>
      </c>
      <c r="FU32" s="167">
        <v>-8.81</v>
      </c>
      <c r="FV32" s="167">
        <v>13.5</v>
      </c>
      <c r="FW32" s="168"/>
      <c r="FX32" s="168"/>
      <c r="FY32" s="167">
        <v>-7.5350000000000001</v>
      </c>
      <c r="FZ32" s="167">
        <v>4.194</v>
      </c>
      <c r="GA32" s="168"/>
      <c r="GB32" s="167">
        <v>32.200000000000003</v>
      </c>
      <c r="GC32" s="167">
        <v>-105.44459999999999</v>
      </c>
      <c r="GD32" s="167">
        <v>-86.240499999999997</v>
      </c>
      <c r="GE32" s="168"/>
      <c r="GF32" s="167">
        <v>72.197500000000005</v>
      </c>
      <c r="GG32" s="167">
        <v>18.8</v>
      </c>
      <c r="GH32" s="167">
        <v>-12.275700000000001</v>
      </c>
      <c r="GI32" s="167">
        <v>-0.36359999999999998</v>
      </c>
      <c r="GJ32" s="168"/>
      <c r="GK32" s="167">
        <v>2.2987000000000002</v>
      </c>
      <c r="GL32" s="168"/>
      <c r="GM32" s="168"/>
      <c r="GN32" s="167">
        <v>-14.1655</v>
      </c>
      <c r="GO32" s="167">
        <v>-36.178899999999999</v>
      </c>
      <c r="GP32" s="167">
        <v>15.1241</v>
      </c>
      <c r="GQ32" s="167">
        <v>38.563699999999997</v>
      </c>
      <c r="GR32" s="167">
        <v>48.928600000000003</v>
      </c>
      <c r="GS32" s="167">
        <v>49.155200000000001</v>
      </c>
      <c r="GT32" s="167">
        <v>-127.4551</v>
      </c>
      <c r="GU32" s="167">
        <v>-28.393999999999998</v>
      </c>
      <c r="GV32" s="167">
        <v>32.976799999999997</v>
      </c>
      <c r="GW32" s="167">
        <v>-62.315300000000001</v>
      </c>
      <c r="GX32" s="167">
        <v>9.3148</v>
      </c>
      <c r="GY32" s="167">
        <v>12.454000000000001</v>
      </c>
      <c r="GZ32" s="167">
        <v>12.1214</v>
      </c>
      <c r="HA32" s="168"/>
      <c r="HB32" s="167">
        <v>43.448099999999997</v>
      </c>
      <c r="HC32" s="167">
        <v>44.198500000000003</v>
      </c>
      <c r="HD32" s="167">
        <v>156.69999999999999</v>
      </c>
      <c r="HE32" s="167">
        <v>-156.78380000000001</v>
      </c>
      <c r="HF32" s="167">
        <v>-358.82040000000001</v>
      </c>
      <c r="HG32" s="167">
        <v>361.63339999999999</v>
      </c>
      <c r="HH32" s="167">
        <v>83.782899999999998</v>
      </c>
      <c r="HI32" s="167">
        <v>-43.2744</v>
      </c>
      <c r="HJ32" s="167">
        <v>-43.296100000000003</v>
      </c>
      <c r="HK32" s="167">
        <v>-59.797400000000003</v>
      </c>
      <c r="HL32" s="167">
        <v>-50.595199999999998</v>
      </c>
      <c r="HM32" s="167">
        <v>60.361199999999997</v>
      </c>
      <c r="HN32" s="167">
        <v>60.139499999999998</v>
      </c>
      <c r="HO32" s="168"/>
      <c r="HP32" s="168"/>
      <c r="HQ32" s="167">
        <v>21.2287</v>
      </c>
      <c r="HR32" s="167">
        <v>21.5473</v>
      </c>
      <c r="HS32" s="167">
        <v>-20.878799999999998</v>
      </c>
      <c r="HT32" s="167">
        <v>-21.028199999999998</v>
      </c>
      <c r="HU32" s="167">
        <v>0</v>
      </c>
      <c r="HV32" s="167">
        <v>0</v>
      </c>
      <c r="HW32" s="167">
        <v>3.6</v>
      </c>
      <c r="HX32" s="167">
        <v>3.2</v>
      </c>
      <c r="HY32" s="167">
        <v>21.760999999999999</v>
      </c>
      <c r="HZ32" s="167">
        <v>-75.12</v>
      </c>
      <c r="IA32" s="167">
        <v>-347.72120000000001</v>
      </c>
      <c r="IB32" s="167">
        <v>85.396699999999996</v>
      </c>
      <c r="IC32" s="167">
        <v>85.590800000000002</v>
      </c>
      <c r="ID32" s="167">
        <v>11.1</v>
      </c>
      <c r="IE32" s="167">
        <v>8.6</v>
      </c>
      <c r="IF32" s="167">
        <v>-20.6</v>
      </c>
      <c r="IG32" s="167">
        <v>-19.899999999999999</v>
      </c>
      <c r="IH32" s="168"/>
      <c r="II32" s="168"/>
      <c r="IJ32" s="167">
        <v>-78.473200000000006</v>
      </c>
      <c r="IK32" s="167">
        <v>117.98560000000001</v>
      </c>
      <c r="IL32" s="167">
        <v>0</v>
      </c>
      <c r="IM32" s="167">
        <v>-4.3403</v>
      </c>
      <c r="IN32" s="167">
        <v>21.860900000000001</v>
      </c>
      <c r="IO32" s="167">
        <v>6.7847</v>
      </c>
      <c r="IP32" s="167">
        <v>-11.904500000000001</v>
      </c>
      <c r="IQ32" s="167">
        <v>-152.53980000000001</v>
      </c>
      <c r="IR32" s="167">
        <v>38.207700000000003</v>
      </c>
      <c r="IS32" s="167">
        <v>8.6228999999999996</v>
      </c>
      <c r="IT32" s="167">
        <v>154.209</v>
      </c>
      <c r="IU32" s="167">
        <v>154.75280000000001</v>
      </c>
      <c r="IV32" s="167">
        <v>145.23230000000001</v>
      </c>
      <c r="IW32" s="167">
        <v>-6.0639000000000003</v>
      </c>
      <c r="IX32" s="167">
        <v>-40.179699999999997</v>
      </c>
      <c r="IY32" s="167">
        <v>-46.589700000000001</v>
      </c>
      <c r="IZ32" s="167">
        <v>44.033799999999999</v>
      </c>
      <c r="JA32" s="167">
        <v>-10.784599999999999</v>
      </c>
      <c r="JB32" s="168"/>
      <c r="JC32" s="167">
        <v>8.8800000000000008</v>
      </c>
      <c r="JD32" s="167">
        <v>6.84</v>
      </c>
      <c r="JE32" s="167">
        <v>6.8330000000000002</v>
      </c>
      <c r="JF32" s="167">
        <v>-8.8800000000000008</v>
      </c>
      <c r="JG32" s="167">
        <v>-13.84</v>
      </c>
      <c r="JH32" s="168"/>
      <c r="JI32" s="167">
        <v>14.885199999999999</v>
      </c>
      <c r="JJ32" s="167">
        <v>-7.0877999999999997</v>
      </c>
      <c r="JK32" s="167">
        <v>-49.395000000000003</v>
      </c>
      <c r="JL32" s="167">
        <v>13.4</v>
      </c>
      <c r="JM32" s="167">
        <v>52.087000000000003</v>
      </c>
      <c r="JN32" s="167">
        <v>52.171999999999997</v>
      </c>
      <c r="JO32" s="167">
        <v>11.3094</v>
      </c>
      <c r="JP32" s="168"/>
      <c r="JQ32" s="167">
        <v>40.534100000000002</v>
      </c>
      <c r="JR32" s="167">
        <v>39.801000000000002</v>
      </c>
      <c r="JS32" s="167">
        <v>38.898600000000002</v>
      </c>
      <c r="JT32" s="168"/>
      <c r="JU32" s="167">
        <v>-8.1999999999999993</v>
      </c>
      <c r="JV32" s="167">
        <v>14.0505</v>
      </c>
      <c r="JW32" s="167">
        <v>8.5399999999999991</v>
      </c>
      <c r="JX32" s="168"/>
      <c r="JY32" s="167">
        <v>-52.177399999999999</v>
      </c>
      <c r="JZ32" s="167">
        <v>80.655000000000001</v>
      </c>
      <c r="KA32" s="167">
        <v>61.247700000000002</v>
      </c>
      <c r="KB32" s="167">
        <v>-51.588099999999997</v>
      </c>
      <c r="KC32" s="167">
        <v>-79.429299999999998</v>
      </c>
      <c r="KD32" s="167">
        <v>49.443399999999997</v>
      </c>
      <c r="KE32" s="167">
        <v>28.983899999999998</v>
      </c>
      <c r="KF32" s="168"/>
      <c r="KG32" s="168"/>
      <c r="KH32" s="167">
        <v>-273.53149999999999</v>
      </c>
      <c r="KI32" s="167">
        <v>401.56349999999998</v>
      </c>
    </row>
    <row r="33" spans="1:295" ht="18" customHeight="1" x14ac:dyDescent="0.3">
      <c r="A33" s="162" t="s">
        <v>61</v>
      </c>
      <c r="B33" s="162" t="s">
        <v>832</v>
      </c>
      <c r="C33" s="163">
        <v>0</v>
      </c>
      <c r="D33" s="164"/>
      <c r="E33" s="163">
        <v>-23.888100000000001</v>
      </c>
      <c r="F33" s="163">
        <v>5.7859999999999996</v>
      </c>
      <c r="G33" s="163">
        <v>26.867899999999999</v>
      </c>
      <c r="H33" s="164"/>
      <c r="I33" s="163">
        <v>59.204599999999999</v>
      </c>
      <c r="J33" s="163">
        <v>-124.7803</v>
      </c>
      <c r="K33" s="163">
        <v>70.397400000000005</v>
      </c>
      <c r="L33" s="163">
        <v>35.290900000000001</v>
      </c>
      <c r="M33" s="163">
        <v>34.461199999999998</v>
      </c>
      <c r="N33" s="163">
        <v>0</v>
      </c>
      <c r="O33" s="163">
        <v>-67.652000000000001</v>
      </c>
      <c r="P33" s="163">
        <v>61.6</v>
      </c>
      <c r="Q33" s="163">
        <v>16.559999999999999</v>
      </c>
      <c r="R33" s="163">
        <v>-61.6</v>
      </c>
      <c r="S33" s="164"/>
      <c r="T33" s="163">
        <v>72.072400000000002</v>
      </c>
      <c r="U33" s="163">
        <v>18.3932</v>
      </c>
      <c r="V33" s="163">
        <v>18.653500000000001</v>
      </c>
      <c r="W33" s="163">
        <v>30.673300000000001</v>
      </c>
      <c r="X33" s="163">
        <v>11.5083</v>
      </c>
      <c r="Y33" s="163">
        <v>6.4059999999999997</v>
      </c>
      <c r="Z33" s="163">
        <v>6.1284000000000001</v>
      </c>
      <c r="AA33" s="164"/>
      <c r="AB33" s="164"/>
      <c r="AC33" s="163">
        <v>-57.41</v>
      </c>
      <c r="AD33" s="163">
        <v>-57.43</v>
      </c>
      <c r="AE33" s="164"/>
      <c r="AF33" s="163">
        <v>0</v>
      </c>
      <c r="AG33" s="163">
        <v>66</v>
      </c>
      <c r="AH33" s="163">
        <v>11.933999999999999</v>
      </c>
      <c r="AI33" s="163">
        <v>0.19</v>
      </c>
      <c r="AJ33" s="164">
        <v>0</v>
      </c>
      <c r="AK33" s="163">
        <v>-56.14</v>
      </c>
      <c r="AL33" s="163">
        <v>-48</v>
      </c>
      <c r="AM33" s="163">
        <v>56.78</v>
      </c>
      <c r="AN33" s="163">
        <v>55.51</v>
      </c>
      <c r="AO33" s="163">
        <v>19.4818</v>
      </c>
      <c r="AP33" s="163">
        <v>2.8000000000000001E-2</v>
      </c>
      <c r="AQ33" s="163">
        <v>70.5565</v>
      </c>
      <c r="AR33" s="163">
        <v>73.580699999999993</v>
      </c>
      <c r="AS33" s="164"/>
      <c r="AT33" s="163">
        <v>-48.761099999999999</v>
      </c>
      <c r="AU33" s="163">
        <v>-47.6096</v>
      </c>
      <c r="AV33" s="163">
        <v>30.1098</v>
      </c>
      <c r="AW33" s="163">
        <v>26.082599999999999</v>
      </c>
      <c r="AX33" s="163">
        <v>80.6434</v>
      </c>
      <c r="AY33" s="163">
        <v>83.590599999999995</v>
      </c>
      <c r="AZ33" s="163">
        <v>56.830399999999997</v>
      </c>
      <c r="BA33" s="164"/>
      <c r="BB33" s="163">
        <v>-623.33730000000003</v>
      </c>
      <c r="BC33" s="163">
        <v>5.3395000000000001</v>
      </c>
      <c r="BD33" s="163">
        <v>-12.1</v>
      </c>
      <c r="BE33" s="163">
        <v>-13.3</v>
      </c>
      <c r="BF33" s="163">
        <v>55.040500000000002</v>
      </c>
      <c r="BG33" s="163">
        <v>52.943800000000003</v>
      </c>
      <c r="BH33" s="163">
        <v>-4.1367000000000003</v>
      </c>
      <c r="BI33" s="164"/>
      <c r="BJ33" s="163">
        <v>-84.843400000000003</v>
      </c>
      <c r="BK33" s="164"/>
      <c r="BL33" s="163">
        <v>8.7164999999999999</v>
      </c>
      <c r="BM33" s="163">
        <v>6.0084999999999997</v>
      </c>
      <c r="BN33" s="163">
        <v>671.55960000000005</v>
      </c>
      <c r="BO33" s="163">
        <v>192.84639999999999</v>
      </c>
      <c r="BP33" s="163">
        <v>192.114</v>
      </c>
      <c r="BQ33" s="163">
        <v>-533.30600000000004</v>
      </c>
      <c r="BR33" s="163">
        <v>729.25080000000003</v>
      </c>
      <c r="BS33" s="164"/>
      <c r="BT33" s="163">
        <v>-43.889699999999998</v>
      </c>
      <c r="BU33" s="163">
        <v>45.359900000000003</v>
      </c>
      <c r="BV33" s="163">
        <v>97.310599999999994</v>
      </c>
      <c r="BW33" s="163">
        <v>26.73</v>
      </c>
      <c r="BX33" s="163">
        <v>33.14</v>
      </c>
      <c r="BY33" s="163">
        <v>70.69</v>
      </c>
      <c r="BZ33" s="163">
        <v>70.760000000000005</v>
      </c>
      <c r="CA33" s="163">
        <v>-47.8185</v>
      </c>
      <c r="CB33" s="163">
        <v>-49.158099999999997</v>
      </c>
      <c r="CC33" s="163">
        <v>93.715100000000007</v>
      </c>
      <c r="CD33" s="163">
        <v>95.969800000000006</v>
      </c>
      <c r="CE33" s="163">
        <v>27.243400000000001</v>
      </c>
      <c r="CF33" s="163">
        <v>-182.40729999999999</v>
      </c>
      <c r="CG33" s="164"/>
      <c r="CH33" s="163">
        <v>17.6494</v>
      </c>
      <c r="CI33" s="164"/>
      <c r="CJ33" s="164"/>
      <c r="CK33" s="164"/>
      <c r="CL33" s="163">
        <v>121.6</v>
      </c>
      <c r="CM33" s="163">
        <v>108.8</v>
      </c>
      <c r="CN33" s="163">
        <v>-17.64</v>
      </c>
      <c r="CO33" s="163">
        <v>78.310299999999998</v>
      </c>
      <c r="CP33" s="163">
        <v>77.6738</v>
      </c>
      <c r="CQ33" s="163">
        <v>76.867800000000003</v>
      </c>
      <c r="CR33" s="163">
        <v>7.8912000000000004</v>
      </c>
      <c r="CS33" s="163">
        <v>9.4573</v>
      </c>
      <c r="CT33" s="163">
        <v>83.469499999999996</v>
      </c>
      <c r="CU33" s="163">
        <v>-145.19710000000001</v>
      </c>
      <c r="CV33" s="163">
        <v>92.552300000000002</v>
      </c>
      <c r="CW33" s="163">
        <v>13.066599999999999</v>
      </c>
      <c r="CX33" s="163">
        <v>64.55</v>
      </c>
      <c r="CY33" s="163">
        <v>36.11</v>
      </c>
      <c r="CZ33" s="163">
        <v>79.694800000000001</v>
      </c>
      <c r="DA33" s="163">
        <v>75.444000000000003</v>
      </c>
      <c r="DB33" s="163">
        <v>-32.67</v>
      </c>
      <c r="DC33" s="163">
        <v>-17.3324</v>
      </c>
      <c r="DD33" s="164"/>
      <c r="DE33" s="164"/>
      <c r="DF33" s="163">
        <v>-115.2884</v>
      </c>
      <c r="DG33" s="163">
        <v>-12.099399999999999</v>
      </c>
      <c r="DH33" s="163">
        <v>-20.461099999999998</v>
      </c>
      <c r="DI33" s="163">
        <v>-118.9</v>
      </c>
      <c r="DJ33" s="163">
        <v>-117.7</v>
      </c>
      <c r="DK33" s="163">
        <v>27.759699999999999</v>
      </c>
      <c r="DL33" s="163">
        <v>67.391999999999996</v>
      </c>
      <c r="DM33" s="163">
        <v>69.991900000000001</v>
      </c>
      <c r="DN33" s="164"/>
      <c r="DO33" s="163">
        <v>66.84</v>
      </c>
      <c r="DP33" s="163">
        <v>-9.48</v>
      </c>
      <c r="DQ33" s="163">
        <v>43.679000000000002</v>
      </c>
      <c r="DR33" s="163">
        <v>114.124</v>
      </c>
      <c r="DS33" s="163">
        <v>-32.299999999999997</v>
      </c>
      <c r="DT33" s="163">
        <v>-32.68</v>
      </c>
      <c r="DU33" s="163">
        <v>122.53</v>
      </c>
      <c r="DV33" s="163">
        <v>76.2</v>
      </c>
      <c r="DW33" s="163">
        <v>115.3091</v>
      </c>
      <c r="DX33" s="163">
        <v>112.2727</v>
      </c>
      <c r="DY33" s="163">
        <v>-22.3566</v>
      </c>
      <c r="DZ33" s="163">
        <v>-22.5364</v>
      </c>
      <c r="EA33" s="163">
        <v>253.2619</v>
      </c>
      <c r="EB33" s="163">
        <v>195.15469999999999</v>
      </c>
      <c r="EC33" s="163">
        <v>188.06610000000001</v>
      </c>
      <c r="ED33" s="163">
        <v>192.9639</v>
      </c>
      <c r="EE33" s="163">
        <v>52.461199999999998</v>
      </c>
      <c r="EF33" s="163">
        <v>37.714300000000001</v>
      </c>
      <c r="EG33" s="163">
        <v>-24.637</v>
      </c>
      <c r="EH33" s="163">
        <v>539.61559999999997</v>
      </c>
      <c r="EI33" s="163">
        <v>-110.905</v>
      </c>
      <c r="EJ33" s="164"/>
      <c r="EK33" s="163">
        <v>-36.581499999999998</v>
      </c>
      <c r="EL33" s="163">
        <v>-33.123399999999997</v>
      </c>
      <c r="EM33" s="163">
        <v>31.462900000000001</v>
      </c>
      <c r="EN33" s="163">
        <v>-38.509700000000002</v>
      </c>
      <c r="EO33" s="163">
        <v>-36.463700000000003</v>
      </c>
      <c r="EP33" s="163">
        <v>66.096000000000004</v>
      </c>
      <c r="EQ33" s="164"/>
      <c r="ER33" s="163">
        <v>-79.411799999999999</v>
      </c>
      <c r="ES33" s="163">
        <v>1.44E-2</v>
      </c>
      <c r="ET33" s="163">
        <v>14.92</v>
      </c>
      <c r="EU33" s="163">
        <v>-23.35</v>
      </c>
      <c r="EV33" s="163">
        <v>1</v>
      </c>
      <c r="EW33" s="163">
        <v>15.877800000000001</v>
      </c>
      <c r="EX33" s="163">
        <v>-140.92400000000001</v>
      </c>
      <c r="EY33" s="163">
        <v>-32.918399999999998</v>
      </c>
      <c r="EZ33" s="163">
        <v>-32.327100000000002</v>
      </c>
      <c r="FA33" s="163">
        <v>5.2809999999999997</v>
      </c>
      <c r="FB33" s="163">
        <v>-35.244700000000002</v>
      </c>
      <c r="FC33" s="163">
        <v>0</v>
      </c>
      <c r="FD33" s="163">
        <v>20.5534</v>
      </c>
      <c r="FE33" s="164"/>
      <c r="FF33" s="163">
        <v>20.5807</v>
      </c>
      <c r="FG33" s="163">
        <v>20.021899999999999</v>
      </c>
      <c r="FH33" s="163">
        <v>21.308299999999999</v>
      </c>
      <c r="FI33" s="163">
        <v>20.1584</v>
      </c>
      <c r="FJ33" s="163">
        <v>49.232199999999999</v>
      </c>
      <c r="FK33" s="163">
        <v>49.902000000000001</v>
      </c>
      <c r="FL33" s="163">
        <v>115.7123</v>
      </c>
      <c r="FM33" s="163">
        <v>25.060400000000001</v>
      </c>
      <c r="FN33" s="163">
        <v>24.7151</v>
      </c>
      <c r="FO33" s="163">
        <v>90.9876</v>
      </c>
      <c r="FP33" s="163">
        <v>109.3077</v>
      </c>
      <c r="FQ33" s="163">
        <v>3.0853999999999999</v>
      </c>
      <c r="FR33" s="163">
        <v>7.06</v>
      </c>
      <c r="FS33" s="163">
        <v>14.368499999999999</v>
      </c>
      <c r="FT33" s="163">
        <v>1.1037999999999999</v>
      </c>
      <c r="FU33" s="163">
        <v>-9.44</v>
      </c>
      <c r="FV33" s="163">
        <v>13.38</v>
      </c>
      <c r="FW33" s="164"/>
      <c r="FX33" s="164"/>
      <c r="FY33" s="163">
        <v>-7.7009999999999996</v>
      </c>
      <c r="FZ33" s="163">
        <v>4.3140000000000001</v>
      </c>
      <c r="GA33" s="164"/>
      <c r="GB33" s="163">
        <v>31.41</v>
      </c>
      <c r="GC33" s="163">
        <v>-109.9376</v>
      </c>
      <c r="GD33" s="163">
        <v>-89.355800000000002</v>
      </c>
      <c r="GE33" s="163">
        <v>17.68</v>
      </c>
      <c r="GF33" s="163">
        <v>68.939099999999996</v>
      </c>
      <c r="GG33" s="163">
        <v>22.4</v>
      </c>
      <c r="GH33" s="163">
        <v>-12.374599999999999</v>
      </c>
      <c r="GI33" s="163">
        <v>-0.13780000000000001</v>
      </c>
      <c r="GJ33" s="164"/>
      <c r="GK33" s="163">
        <v>2.3079000000000001</v>
      </c>
      <c r="GL33" s="164"/>
      <c r="GM33" s="164"/>
      <c r="GN33" s="163">
        <v>-13.603400000000001</v>
      </c>
      <c r="GO33" s="163">
        <v>-36.623600000000003</v>
      </c>
      <c r="GP33" s="163">
        <v>15.1066</v>
      </c>
      <c r="GQ33" s="163">
        <v>38.631</v>
      </c>
      <c r="GR33" s="163">
        <v>46.875500000000002</v>
      </c>
      <c r="GS33" s="163">
        <v>47.847999999999999</v>
      </c>
      <c r="GT33" s="163">
        <v>-130.9008</v>
      </c>
      <c r="GU33" s="163">
        <v>-27.4542</v>
      </c>
      <c r="GV33" s="163">
        <v>31.732099999999999</v>
      </c>
      <c r="GW33" s="163">
        <v>-58.861400000000003</v>
      </c>
      <c r="GX33" s="163">
        <v>9.7082999999999995</v>
      </c>
      <c r="GY33" s="163">
        <v>12.3466</v>
      </c>
      <c r="GZ33" s="163">
        <v>11.9421</v>
      </c>
      <c r="HA33" s="164"/>
      <c r="HB33" s="163">
        <v>38.877899999999997</v>
      </c>
      <c r="HC33" s="163">
        <v>39.806199999999997</v>
      </c>
      <c r="HD33" s="163">
        <v>103.5</v>
      </c>
      <c r="HE33" s="163">
        <v>-104.6726</v>
      </c>
      <c r="HF33" s="163">
        <v>-300.78590000000003</v>
      </c>
      <c r="HG33" s="163">
        <v>303.18130000000002</v>
      </c>
      <c r="HH33" s="163">
        <v>30.728200000000001</v>
      </c>
      <c r="HI33" s="163">
        <v>-38.227899999999998</v>
      </c>
      <c r="HJ33" s="163">
        <v>-39.381900000000002</v>
      </c>
      <c r="HK33" s="163">
        <v>-63.104300000000002</v>
      </c>
      <c r="HL33" s="163">
        <v>-54.7834</v>
      </c>
      <c r="HM33" s="163">
        <v>61.839100000000002</v>
      </c>
      <c r="HN33" s="163">
        <v>59.442500000000003</v>
      </c>
      <c r="HO33" s="163">
        <v>0</v>
      </c>
      <c r="HP33" s="163">
        <v>0</v>
      </c>
      <c r="HQ33" s="163">
        <v>19.3719</v>
      </c>
      <c r="HR33" s="163">
        <v>19.998200000000001</v>
      </c>
      <c r="HS33" s="163">
        <v>-25.529299999999999</v>
      </c>
      <c r="HT33" s="163">
        <v>-25.771100000000001</v>
      </c>
      <c r="HU33" s="164"/>
      <c r="HV33" s="164"/>
      <c r="HW33" s="163">
        <v>0.7</v>
      </c>
      <c r="HX33" s="163">
        <v>1.1000000000000001</v>
      </c>
      <c r="HY33" s="163">
        <v>21.6799</v>
      </c>
      <c r="HZ33" s="163">
        <v>-75.36</v>
      </c>
      <c r="IA33" s="163">
        <v>-334.46820000000002</v>
      </c>
      <c r="IB33" s="163">
        <v>82.887299999999996</v>
      </c>
      <c r="IC33" s="163">
        <v>82.247600000000006</v>
      </c>
      <c r="ID33" s="163">
        <v>11.1</v>
      </c>
      <c r="IE33" s="163">
        <v>8.6</v>
      </c>
      <c r="IF33" s="163">
        <v>-18.899999999999999</v>
      </c>
      <c r="IG33" s="163">
        <v>-18.7</v>
      </c>
      <c r="IH33" s="163">
        <v>1.0840000000000001</v>
      </c>
      <c r="II33" s="163">
        <v>0.73060000000000003</v>
      </c>
      <c r="IJ33" s="163">
        <v>-24.8672</v>
      </c>
      <c r="IK33" s="163">
        <v>143.2199</v>
      </c>
      <c r="IL33" s="163">
        <v>0</v>
      </c>
      <c r="IM33" s="163">
        <v>-4.4287999999999998</v>
      </c>
      <c r="IN33" s="163">
        <v>51.3035</v>
      </c>
      <c r="IO33" s="163">
        <v>8.0259</v>
      </c>
      <c r="IP33" s="163">
        <v>-9.9977999999999998</v>
      </c>
      <c r="IQ33" s="163">
        <v>-137.84450000000001</v>
      </c>
      <c r="IR33" s="163">
        <v>37.0274</v>
      </c>
      <c r="IS33" s="163">
        <v>9.3457000000000008</v>
      </c>
      <c r="IT33" s="163">
        <v>161.21019999999999</v>
      </c>
      <c r="IU33" s="163">
        <v>159.80619999999999</v>
      </c>
      <c r="IV33" s="163">
        <v>139.8732</v>
      </c>
      <c r="IW33" s="163">
        <v>-8.0718999999999994</v>
      </c>
      <c r="IX33" s="163">
        <v>-36.055799999999998</v>
      </c>
      <c r="IY33" s="163">
        <v>-49.055500000000002</v>
      </c>
      <c r="IZ33" s="163">
        <v>49.8309</v>
      </c>
      <c r="JA33" s="163">
        <v>-10.916499999999999</v>
      </c>
      <c r="JB33" s="164"/>
      <c r="JC33" s="163">
        <v>6.24</v>
      </c>
      <c r="JD33" s="163">
        <v>6.7919999999999998</v>
      </c>
      <c r="JE33" s="163">
        <v>6.851</v>
      </c>
      <c r="JF33" s="163">
        <v>-6.96</v>
      </c>
      <c r="JG33" s="163">
        <v>-14.72</v>
      </c>
      <c r="JH33" s="164"/>
      <c r="JI33" s="163">
        <v>16.994</v>
      </c>
      <c r="JJ33" s="163">
        <v>-7.2648000000000001</v>
      </c>
      <c r="JK33" s="163">
        <v>-51.711300000000001</v>
      </c>
      <c r="JL33" s="163">
        <v>13.9</v>
      </c>
      <c r="JM33" s="163">
        <v>51.167000000000002</v>
      </c>
      <c r="JN33" s="163">
        <v>52.295999999999999</v>
      </c>
      <c r="JO33" s="163">
        <v>11.302899999999999</v>
      </c>
      <c r="JP33" s="163">
        <v>13.586600000000001</v>
      </c>
      <c r="JQ33" s="163">
        <v>40.315399999999997</v>
      </c>
      <c r="JR33" s="163">
        <v>38.958500000000001</v>
      </c>
      <c r="JS33" s="163">
        <v>39.707099999999997</v>
      </c>
      <c r="JT33" s="164"/>
      <c r="JU33" s="163">
        <v>-8.3000000000000007</v>
      </c>
      <c r="JV33" s="163">
        <v>14.731999999999999</v>
      </c>
      <c r="JW33" s="163">
        <v>8.35</v>
      </c>
      <c r="JX33" s="164"/>
      <c r="JY33" s="163">
        <v>-55.837499999999999</v>
      </c>
      <c r="JZ33" s="163">
        <v>82.954300000000003</v>
      </c>
      <c r="KA33" s="163">
        <v>65.147999999999996</v>
      </c>
      <c r="KB33" s="163">
        <v>-55.466000000000001</v>
      </c>
      <c r="KC33" s="163">
        <v>-82.317999999999998</v>
      </c>
      <c r="KD33" s="163">
        <v>53.410899999999998</v>
      </c>
      <c r="KE33" s="163">
        <v>27.641400000000001</v>
      </c>
      <c r="KF33" s="164"/>
      <c r="KG33" s="164"/>
      <c r="KH33" s="163">
        <v>-267.8802</v>
      </c>
      <c r="KI33" s="163">
        <v>399.15050000000002</v>
      </c>
    </row>
    <row r="34" spans="1:295" ht="18" customHeight="1" x14ac:dyDescent="0.3">
      <c r="A34" s="162" t="s">
        <v>61</v>
      </c>
      <c r="B34" s="162" t="s">
        <v>833</v>
      </c>
      <c r="C34" s="165">
        <v>0</v>
      </c>
      <c r="D34" s="165">
        <v>19.898900000000001</v>
      </c>
      <c r="E34" s="165">
        <v>-23.609500000000001</v>
      </c>
      <c r="F34" s="165">
        <v>10.5534</v>
      </c>
      <c r="G34" s="165">
        <v>27.254999999999999</v>
      </c>
      <c r="H34" s="166"/>
      <c r="I34" s="165">
        <v>59.198599999999999</v>
      </c>
      <c r="J34" s="165">
        <v>-129.77500000000001</v>
      </c>
      <c r="K34" s="165">
        <v>67.429500000000004</v>
      </c>
      <c r="L34" s="165">
        <v>34.283000000000001</v>
      </c>
      <c r="M34" s="165">
        <v>33.600700000000003</v>
      </c>
      <c r="N34" s="165">
        <v>0</v>
      </c>
      <c r="O34" s="165">
        <v>-63.000999999999998</v>
      </c>
      <c r="P34" s="165">
        <v>57.2</v>
      </c>
      <c r="Q34" s="165">
        <v>16.559999999999999</v>
      </c>
      <c r="R34" s="165">
        <v>-57.2</v>
      </c>
      <c r="S34" s="166"/>
      <c r="T34" s="165">
        <v>76.941400000000002</v>
      </c>
      <c r="U34" s="165">
        <v>17.517800000000001</v>
      </c>
      <c r="V34" s="165">
        <v>17.924199999999999</v>
      </c>
      <c r="W34" s="165">
        <v>29.5396</v>
      </c>
      <c r="X34" s="165">
        <v>11.2424</v>
      </c>
      <c r="Y34" s="165">
        <v>5.6868999999999996</v>
      </c>
      <c r="Z34" s="165">
        <v>6.2215999999999996</v>
      </c>
      <c r="AA34" s="166"/>
      <c r="AB34" s="166"/>
      <c r="AC34" s="165">
        <v>-56.32</v>
      </c>
      <c r="AD34" s="165">
        <v>-56.6</v>
      </c>
      <c r="AE34" s="166"/>
      <c r="AF34" s="165">
        <v>0</v>
      </c>
      <c r="AG34" s="165">
        <v>61.6</v>
      </c>
      <c r="AH34" s="165">
        <v>11.170999999999999</v>
      </c>
      <c r="AI34" s="165">
        <v>0.187</v>
      </c>
      <c r="AJ34" s="166">
        <v>0</v>
      </c>
      <c r="AK34" s="165">
        <v>-51</v>
      </c>
      <c r="AL34" s="165">
        <v>-56.5</v>
      </c>
      <c r="AM34" s="165">
        <v>51.6</v>
      </c>
      <c r="AN34" s="165">
        <v>51.94</v>
      </c>
      <c r="AO34" s="165">
        <v>19.2746</v>
      </c>
      <c r="AP34" s="165">
        <v>-0.14000000000000001</v>
      </c>
      <c r="AQ34" s="165">
        <v>67.926000000000002</v>
      </c>
      <c r="AR34" s="165">
        <v>70.909599999999998</v>
      </c>
      <c r="AS34" s="166"/>
      <c r="AT34" s="165">
        <v>-45.546100000000003</v>
      </c>
      <c r="AU34" s="165">
        <v>-45.214300000000001</v>
      </c>
      <c r="AV34" s="165">
        <v>11.5975</v>
      </c>
      <c r="AW34" s="165">
        <v>11.3835</v>
      </c>
      <c r="AX34" s="165">
        <v>81.447199999999995</v>
      </c>
      <c r="AY34" s="165">
        <v>81.983000000000004</v>
      </c>
      <c r="AZ34" s="165">
        <v>37.794899999999998</v>
      </c>
      <c r="BA34" s="166"/>
      <c r="BB34" s="165">
        <v>-601.38350000000003</v>
      </c>
      <c r="BC34" s="165">
        <v>8.1814999999999998</v>
      </c>
      <c r="BD34" s="165">
        <v>-13.4</v>
      </c>
      <c r="BE34" s="165">
        <v>-14.7</v>
      </c>
      <c r="BF34" s="165">
        <v>51.539200000000001</v>
      </c>
      <c r="BG34" s="165">
        <v>50.781999999999996</v>
      </c>
      <c r="BH34" s="165">
        <v>-4.0186999999999999</v>
      </c>
      <c r="BI34" s="166"/>
      <c r="BJ34" s="165">
        <v>-80.947199999999995</v>
      </c>
      <c r="BK34" s="166"/>
      <c r="BL34" s="165">
        <v>7.742</v>
      </c>
      <c r="BM34" s="165">
        <v>5.3384</v>
      </c>
      <c r="BN34" s="165">
        <v>648.88430000000005</v>
      </c>
      <c r="BO34" s="165">
        <v>181.21889999999999</v>
      </c>
      <c r="BP34" s="165">
        <v>181.524</v>
      </c>
      <c r="BQ34" s="165">
        <v>-475.76179999999999</v>
      </c>
      <c r="BR34" s="165">
        <v>719.62879999999996</v>
      </c>
      <c r="BS34" s="166"/>
      <c r="BT34" s="165">
        <v>-94.696200000000005</v>
      </c>
      <c r="BU34" s="165">
        <v>96.474400000000003</v>
      </c>
      <c r="BV34" s="165">
        <v>94.486400000000003</v>
      </c>
      <c r="BW34" s="165">
        <v>25.03</v>
      </c>
      <c r="BX34" s="165">
        <v>31.27</v>
      </c>
      <c r="BY34" s="165">
        <v>69.05</v>
      </c>
      <c r="BZ34" s="165">
        <v>69.150000000000006</v>
      </c>
      <c r="CA34" s="165">
        <v>-46.210999999999999</v>
      </c>
      <c r="CB34" s="165">
        <v>-46.077100000000002</v>
      </c>
      <c r="CC34" s="165">
        <v>90.078599999999994</v>
      </c>
      <c r="CD34" s="165">
        <v>90.335400000000007</v>
      </c>
      <c r="CE34" s="165">
        <v>26.086300000000001</v>
      </c>
      <c r="CF34" s="165">
        <v>-193.95189999999999</v>
      </c>
      <c r="CG34" s="166"/>
      <c r="CH34" s="165">
        <v>18.712299999999999</v>
      </c>
      <c r="CI34" s="166"/>
      <c r="CJ34" s="166"/>
      <c r="CK34" s="166"/>
      <c r="CL34" s="165">
        <v>123.9</v>
      </c>
      <c r="CM34" s="165">
        <v>111.7</v>
      </c>
      <c r="CN34" s="165">
        <v>-17.739999999999998</v>
      </c>
      <c r="CO34" s="165">
        <v>76.729399999999998</v>
      </c>
      <c r="CP34" s="165">
        <v>75.754300000000001</v>
      </c>
      <c r="CQ34" s="165">
        <v>75.325199999999995</v>
      </c>
      <c r="CR34" s="165">
        <v>4.4275000000000002</v>
      </c>
      <c r="CS34" s="165">
        <v>4.7168999999999999</v>
      </c>
      <c r="CT34" s="165">
        <v>81.624499999999998</v>
      </c>
      <c r="CU34" s="165">
        <v>-138.7868</v>
      </c>
      <c r="CV34" s="165">
        <v>91.298000000000002</v>
      </c>
      <c r="CW34" s="165">
        <v>12.9338</v>
      </c>
      <c r="CX34" s="165">
        <v>64.739999999999995</v>
      </c>
      <c r="CY34" s="165">
        <v>35.39</v>
      </c>
      <c r="CZ34" s="165">
        <v>79.929199999999994</v>
      </c>
      <c r="DA34" s="165">
        <v>75.1511</v>
      </c>
      <c r="DB34" s="165">
        <v>-32.25</v>
      </c>
      <c r="DC34" s="165">
        <v>-3.9632999999999998</v>
      </c>
      <c r="DD34" s="166"/>
      <c r="DE34" s="166"/>
      <c r="DF34" s="165">
        <v>-94.102599999999995</v>
      </c>
      <c r="DG34" s="165">
        <v>-11.209199999999999</v>
      </c>
      <c r="DH34" s="165">
        <v>-20.118600000000001</v>
      </c>
      <c r="DI34" s="165">
        <v>-115.7</v>
      </c>
      <c r="DJ34" s="165">
        <v>-114.8</v>
      </c>
      <c r="DK34" s="165">
        <v>28.050799999999999</v>
      </c>
      <c r="DL34" s="166"/>
      <c r="DM34" s="165">
        <v>67.174099999999996</v>
      </c>
      <c r="DN34" s="165">
        <v>94.940200000000004</v>
      </c>
      <c r="DO34" s="166"/>
      <c r="DP34" s="165">
        <v>-8.6</v>
      </c>
      <c r="DQ34" s="165">
        <v>43.462000000000003</v>
      </c>
      <c r="DR34" s="165">
        <v>93.460300000000004</v>
      </c>
      <c r="DS34" s="165">
        <v>-32.380000000000003</v>
      </c>
      <c r="DT34" s="165">
        <v>-32.729999999999997</v>
      </c>
      <c r="DU34" s="165">
        <v>122.56</v>
      </c>
      <c r="DV34" s="165">
        <v>75.239999999999995</v>
      </c>
      <c r="DW34" s="165">
        <v>92.509100000000004</v>
      </c>
      <c r="DX34" s="165">
        <v>90.581800000000001</v>
      </c>
      <c r="DY34" s="165">
        <v>-27.047899999999998</v>
      </c>
      <c r="DZ34" s="165">
        <v>-26.872699999999998</v>
      </c>
      <c r="EA34" s="165">
        <v>236.72190000000001</v>
      </c>
      <c r="EB34" s="165">
        <v>181.41460000000001</v>
      </c>
      <c r="EC34" s="165">
        <v>175.3073</v>
      </c>
      <c r="ED34" s="165">
        <v>178.22989999999999</v>
      </c>
      <c r="EE34" s="165">
        <v>72.079499999999996</v>
      </c>
      <c r="EF34" s="165">
        <v>57.617899999999999</v>
      </c>
      <c r="EG34" s="165">
        <v>-24.039000000000001</v>
      </c>
      <c r="EH34" s="165">
        <v>488.589</v>
      </c>
      <c r="EI34" s="165">
        <v>-143.9821</v>
      </c>
      <c r="EJ34" s="166"/>
      <c r="EK34" s="165">
        <v>-35.827500000000001</v>
      </c>
      <c r="EL34" s="165">
        <v>-32.621200000000002</v>
      </c>
      <c r="EM34" s="165">
        <v>12.1059</v>
      </c>
      <c r="EN34" s="165">
        <v>-55.000999999999998</v>
      </c>
      <c r="EO34" s="165">
        <v>-50.1511</v>
      </c>
      <c r="EP34" s="165">
        <v>165.94800000000001</v>
      </c>
      <c r="EQ34" s="166"/>
      <c r="ER34" s="165">
        <v>-98.780699999999996</v>
      </c>
      <c r="ES34" s="165">
        <v>-19.431799999999999</v>
      </c>
      <c r="ET34" s="165">
        <v>0</v>
      </c>
      <c r="EU34" s="165">
        <v>-23.09</v>
      </c>
      <c r="EV34" s="165">
        <v>116.2</v>
      </c>
      <c r="EW34" s="165">
        <v>15.682</v>
      </c>
      <c r="EX34" s="165">
        <v>-173.7303</v>
      </c>
      <c r="EY34" s="165">
        <v>-32.901200000000003</v>
      </c>
      <c r="EZ34" s="165">
        <v>-32.318100000000001</v>
      </c>
      <c r="FA34" s="165">
        <v>6.6330999999999998</v>
      </c>
      <c r="FB34" s="165">
        <v>-55.442500000000003</v>
      </c>
      <c r="FC34" s="165">
        <v>19.889299999999999</v>
      </c>
      <c r="FD34" s="165">
        <v>20.471</v>
      </c>
      <c r="FE34" s="166"/>
      <c r="FF34" s="165">
        <v>19.6187</v>
      </c>
      <c r="FG34" s="165">
        <v>20.0016</v>
      </c>
      <c r="FH34" s="165">
        <v>20.2654</v>
      </c>
      <c r="FI34" s="165">
        <v>19.8687</v>
      </c>
      <c r="FJ34" s="165">
        <v>45.380699999999997</v>
      </c>
      <c r="FK34" s="165">
        <v>45.380699999999997</v>
      </c>
      <c r="FL34" s="165">
        <v>109.1815</v>
      </c>
      <c r="FM34" s="165">
        <v>29.49</v>
      </c>
      <c r="FN34" s="165">
        <v>29.1084</v>
      </c>
      <c r="FO34" s="165">
        <v>89.680499999999995</v>
      </c>
      <c r="FP34" s="165">
        <v>108.1074</v>
      </c>
      <c r="FQ34" s="165">
        <v>2.7338</v>
      </c>
      <c r="FR34" s="165">
        <v>6.78</v>
      </c>
      <c r="FS34" s="165">
        <v>14.368499999999999</v>
      </c>
      <c r="FT34" s="165">
        <v>1.0451999999999999</v>
      </c>
      <c r="FU34" s="165">
        <v>-9.36</v>
      </c>
      <c r="FV34" s="165">
        <v>13.45</v>
      </c>
      <c r="FW34" s="166"/>
      <c r="FX34" s="166"/>
      <c r="FY34" s="165">
        <v>-7.7930000000000001</v>
      </c>
      <c r="FZ34" s="165">
        <v>4.3159999999999998</v>
      </c>
      <c r="GA34" s="166"/>
      <c r="GB34" s="165">
        <v>31.25</v>
      </c>
      <c r="GC34" s="165">
        <v>-106.08240000000001</v>
      </c>
      <c r="GD34" s="165">
        <v>-86.465900000000005</v>
      </c>
      <c r="GE34" s="165">
        <v>17.2</v>
      </c>
      <c r="GF34" s="165">
        <v>69.142300000000006</v>
      </c>
      <c r="GG34" s="165">
        <v>23</v>
      </c>
      <c r="GH34" s="165">
        <v>-12.3345</v>
      </c>
      <c r="GI34" s="165">
        <v>0.55059999999999998</v>
      </c>
      <c r="GJ34" s="166"/>
      <c r="GK34" s="165">
        <v>2.2313999999999998</v>
      </c>
      <c r="GL34" s="166"/>
      <c r="GM34" s="166"/>
      <c r="GN34" s="165">
        <v>-12.8209</v>
      </c>
      <c r="GO34" s="165">
        <v>-36.114800000000002</v>
      </c>
      <c r="GP34" s="165">
        <v>15.3475</v>
      </c>
      <c r="GQ34" s="165">
        <v>37.897799999999997</v>
      </c>
      <c r="GR34" s="165">
        <v>50.226399999999998</v>
      </c>
      <c r="GS34" s="165">
        <v>51.872300000000003</v>
      </c>
      <c r="GT34" s="165">
        <v>-126.96080000000001</v>
      </c>
      <c r="GU34" s="165">
        <v>-27.802499999999998</v>
      </c>
      <c r="GV34" s="165">
        <v>31.255400000000002</v>
      </c>
      <c r="GW34" s="165">
        <v>-59.107599999999998</v>
      </c>
      <c r="GX34" s="165">
        <v>9.2835999999999999</v>
      </c>
      <c r="GY34" s="165">
        <v>11.9169</v>
      </c>
      <c r="GZ34" s="165">
        <v>11.4991</v>
      </c>
      <c r="HA34" s="165">
        <v>10.553800000000001</v>
      </c>
      <c r="HB34" s="165">
        <v>35.023800000000001</v>
      </c>
      <c r="HC34" s="165">
        <v>38.110399999999998</v>
      </c>
      <c r="HD34" s="165">
        <v>105.6</v>
      </c>
      <c r="HE34" s="165">
        <v>-107.2914</v>
      </c>
      <c r="HF34" s="165">
        <v>-297.51</v>
      </c>
      <c r="HG34" s="165">
        <v>300.01339999999999</v>
      </c>
      <c r="HH34" s="165">
        <v>11.966200000000001</v>
      </c>
      <c r="HI34" s="165">
        <v>-36.7819</v>
      </c>
      <c r="HJ34" s="165">
        <v>-34.258499999999998</v>
      </c>
      <c r="HK34" s="165">
        <v>-62.071800000000003</v>
      </c>
      <c r="HL34" s="165">
        <v>-53.3399</v>
      </c>
      <c r="HM34" s="165">
        <v>59.477600000000002</v>
      </c>
      <c r="HN34" s="165">
        <v>59.472900000000003</v>
      </c>
      <c r="HO34" s="166"/>
      <c r="HP34" s="166"/>
      <c r="HQ34" s="165">
        <v>22.536000000000001</v>
      </c>
      <c r="HR34" s="165">
        <v>21.7011</v>
      </c>
      <c r="HS34" s="165">
        <v>-19.6343</v>
      </c>
      <c r="HT34" s="165">
        <v>-18.8202</v>
      </c>
      <c r="HU34" s="166"/>
      <c r="HV34" s="166"/>
      <c r="HW34" s="165">
        <v>-0.3</v>
      </c>
      <c r="HX34" s="165">
        <v>-0.8</v>
      </c>
      <c r="HY34" s="165">
        <v>22.0473</v>
      </c>
      <c r="HZ34" s="165">
        <v>-74.48</v>
      </c>
      <c r="IA34" s="165">
        <v>-342.72289999999998</v>
      </c>
      <c r="IB34" s="165">
        <v>85.152299999999997</v>
      </c>
      <c r="IC34" s="165">
        <v>86.081500000000005</v>
      </c>
      <c r="ID34" s="165">
        <v>10.5</v>
      </c>
      <c r="IE34" s="165">
        <v>8.6</v>
      </c>
      <c r="IF34" s="165">
        <v>-20.9</v>
      </c>
      <c r="IG34" s="165">
        <v>-20.8</v>
      </c>
      <c r="IH34" s="165">
        <v>0.97289999999999999</v>
      </c>
      <c r="II34" s="165">
        <v>0.87590000000000001</v>
      </c>
      <c r="IJ34" s="165">
        <v>0</v>
      </c>
      <c r="IK34" s="165">
        <v>170.68109999999999</v>
      </c>
      <c r="IL34" s="165">
        <v>0</v>
      </c>
      <c r="IM34" s="165">
        <v>-6.0475000000000003</v>
      </c>
      <c r="IN34" s="165">
        <v>64.462699999999998</v>
      </c>
      <c r="IO34" s="165">
        <v>8.3038000000000007</v>
      </c>
      <c r="IP34" s="165">
        <v>-14.7074</v>
      </c>
      <c r="IQ34" s="165">
        <v>-152.3374</v>
      </c>
      <c r="IR34" s="165">
        <v>37.797800000000002</v>
      </c>
      <c r="IS34" s="165">
        <v>13.4329</v>
      </c>
      <c r="IT34" s="165">
        <v>151.07749999999999</v>
      </c>
      <c r="IU34" s="165">
        <v>154.4658</v>
      </c>
      <c r="IV34" s="165">
        <v>152.33340000000001</v>
      </c>
      <c r="IW34" s="165">
        <v>-5.8364000000000003</v>
      </c>
      <c r="IX34" s="165">
        <v>-42.760199999999998</v>
      </c>
      <c r="IY34" s="165">
        <v>-31.1904</v>
      </c>
      <c r="IZ34" s="165">
        <v>43.63</v>
      </c>
      <c r="JA34" s="165">
        <v>-10.625299999999999</v>
      </c>
      <c r="JB34" s="166"/>
      <c r="JC34" s="165">
        <v>6.48</v>
      </c>
      <c r="JD34" s="165">
        <v>6.87</v>
      </c>
      <c r="JE34" s="165">
        <v>6.8949999999999996</v>
      </c>
      <c r="JF34" s="165">
        <v>-7.2</v>
      </c>
      <c r="JG34" s="165">
        <v>-15.84</v>
      </c>
      <c r="JH34" s="166"/>
      <c r="JI34" s="165">
        <v>15.910600000000001</v>
      </c>
      <c r="JJ34" s="165">
        <v>-6.7948000000000004</v>
      </c>
      <c r="JK34" s="165">
        <v>-51.183300000000003</v>
      </c>
      <c r="JL34" s="165">
        <v>13.7</v>
      </c>
      <c r="JM34" s="165">
        <v>52.124000000000002</v>
      </c>
      <c r="JN34" s="165">
        <v>51.637999999999998</v>
      </c>
      <c r="JO34" s="165">
        <v>11.287599999999999</v>
      </c>
      <c r="JP34" s="165">
        <v>13.539199999999999</v>
      </c>
      <c r="JQ34" s="165">
        <v>39.1464</v>
      </c>
      <c r="JR34" s="165">
        <v>39.872900000000001</v>
      </c>
      <c r="JS34" s="165">
        <v>39.688400000000001</v>
      </c>
      <c r="JT34" s="166"/>
      <c r="JU34" s="165">
        <v>-8.3000000000000007</v>
      </c>
      <c r="JV34" s="165">
        <v>16.464300000000001</v>
      </c>
      <c r="JW34" s="165">
        <v>8.3000000000000007</v>
      </c>
      <c r="JX34" s="166"/>
      <c r="JY34" s="165">
        <v>-57.14</v>
      </c>
      <c r="JZ34" s="165">
        <v>81.892700000000005</v>
      </c>
      <c r="KA34" s="165">
        <v>63.286900000000003</v>
      </c>
      <c r="KB34" s="165">
        <v>-56.111800000000002</v>
      </c>
      <c r="KC34" s="165">
        <v>-80.562399999999997</v>
      </c>
      <c r="KD34" s="165">
        <v>52.534700000000001</v>
      </c>
      <c r="KE34" s="165">
        <v>26.546299999999999</v>
      </c>
      <c r="KF34" s="166"/>
      <c r="KG34" s="166"/>
      <c r="KH34" s="165">
        <v>-284.65359999999998</v>
      </c>
      <c r="KI34" s="165">
        <v>412.01209999999998</v>
      </c>
    </row>
    <row r="35" spans="1:295" ht="18" customHeight="1" x14ac:dyDescent="0.3">
      <c r="A35" s="162" t="s">
        <v>61</v>
      </c>
      <c r="B35" s="162" t="s">
        <v>834</v>
      </c>
      <c r="C35" s="165">
        <v>0</v>
      </c>
      <c r="D35" s="165">
        <v>19.132200000000001</v>
      </c>
      <c r="E35" s="165">
        <v>-22.9757</v>
      </c>
      <c r="F35" s="165">
        <v>10.8102</v>
      </c>
      <c r="G35" s="165">
        <v>25.9465</v>
      </c>
      <c r="H35" s="166"/>
      <c r="I35" s="165">
        <v>58.5745</v>
      </c>
      <c r="J35" s="165">
        <v>-126.1127</v>
      </c>
      <c r="K35" s="165">
        <v>64.397300000000001</v>
      </c>
      <c r="L35" s="165">
        <v>32.755000000000003</v>
      </c>
      <c r="M35" s="165">
        <v>31.793099999999999</v>
      </c>
      <c r="N35" s="165">
        <v>2.2200000000000002</v>
      </c>
      <c r="O35" s="165">
        <v>-62.627000000000002</v>
      </c>
      <c r="P35" s="165">
        <v>57.2</v>
      </c>
      <c r="Q35" s="165">
        <v>19.044</v>
      </c>
      <c r="R35" s="165">
        <v>-57.2</v>
      </c>
      <c r="S35" s="166"/>
      <c r="T35" s="165">
        <v>74.679400000000001</v>
      </c>
      <c r="U35" s="165">
        <v>17.198599999999999</v>
      </c>
      <c r="V35" s="165">
        <v>17.6953</v>
      </c>
      <c r="W35" s="165">
        <v>29.3004</v>
      </c>
      <c r="X35" s="165">
        <v>11.1182</v>
      </c>
      <c r="Y35" s="165">
        <v>6.4885999999999999</v>
      </c>
      <c r="Z35" s="165">
        <v>5.5164999999999997</v>
      </c>
      <c r="AA35" s="166"/>
      <c r="AB35" s="166"/>
      <c r="AC35" s="165">
        <v>-54.93</v>
      </c>
      <c r="AD35" s="165">
        <v>-54.77</v>
      </c>
      <c r="AE35" s="166"/>
      <c r="AF35" s="165">
        <v>-2.2200000000000002</v>
      </c>
      <c r="AG35" s="165">
        <v>61.6</v>
      </c>
      <c r="AH35" s="165">
        <v>11.292</v>
      </c>
      <c r="AI35" s="165">
        <v>0.188</v>
      </c>
      <c r="AJ35" s="166">
        <v>0</v>
      </c>
      <c r="AK35" s="165">
        <v>-57.11</v>
      </c>
      <c r="AL35" s="165">
        <v>-42.29</v>
      </c>
      <c r="AM35" s="165">
        <v>56.68</v>
      </c>
      <c r="AN35" s="165">
        <v>57.56</v>
      </c>
      <c r="AO35" s="165">
        <v>18.886800000000001</v>
      </c>
      <c r="AP35" s="165">
        <v>-5.1799999999999999E-2</v>
      </c>
      <c r="AQ35" s="165">
        <v>67.041200000000003</v>
      </c>
      <c r="AR35" s="165">
        <v>69.9542</v>
      </c>
      <c r="AS35" s="166"/>
      <c r="AT35" s="165">
        <v>-48.225299999999997</v>
      </c>
      <c r="AU35" s="165">
        <v>-49.058599999999998</v>
      </c>
      <c r="AV35" s="165">
        <v>32.633299999999998</v>
      </c>
      <c r="AW35" s="165">
        <v>30.6355</v>
      </c>
      <c r="AX35" s="165">
        <v>77.562399999999997</v>
      </c>
      <c r="AY35" s="165">
        <v>78.500100000000003</v>
      </c>
      <c r="AZ35" s="165">
        <v>62.781500000000001</v>
      </c>
      <c r="BA35" s="165">
        <v>0</v>
      </c>
      <c r="BB35" s="165">
        <v>-612.31079999999997</v>
      </c>
      <c r="BC35" s="165">
        <v>7.0701999999999998</v>
      </c>
      <c r="BD35" s="165">
        <v>-12.8</v>
      </c>
      <c r="BE35" s="165">
        <v>-13.8</v>
      </c>
      <c r="BF35" s="165">
        <v>54.686599999999999</v>
      </c>
      <c r="BG35" s="165">
        <v>53.919499999999999</v>
      </c>
      <c r="BH35" s="165">
        <v>-4.1436000000000002</v>
      </c>
      <c r="BI35" s="166"/>
      <c r="BJ35" s="165">
        <v>-83.049000000000007</v>
      </c>
      <c r="BK35" s="166"/>
      <c r="BL35" s="165">
        <v>8.1579999999999995</v>
      </c>
      <c r="BM35" s="165">
        <v>5.5742000000000003</v>
      </c>
      <c r="BN35" s="165">
        <v>657.82629999999995</v>
      </c>
      <c r="BO35" s="165">
        <v>175.90860000000001</v>
      </c>
      <c r="BP35" s="165">
        <v>176.06120000000001</v>
      </c>
      <c r="BQ35" s="165">
        <v>-465.79329999999999</v>
      </c>
      <c r="BR35" s="165">
        <v>725.29169999999999</v>
      </c>
      <c r="BS35" s="166"/>
      <c r="BT35" s="165">
        <v>-89.039100000000005</v>
      </c>
      <c r="BU35" s="165">
        <v>91.181399999999996</v>
      </c>
      <c r="BV35" s="165">
        <v>93.039400000000001</v>
      </c>
      <c r="BW35" s="165">
        <v>24.93</v>
      </c>
      <c r="BX35" s="165">
        <v>31.66</v>
      </c>
      <c r="BY35" s="165">
        <v>67.569999999999993</v>
      </c>
      <c r="BZ35" s="165">
        <v>67.23</v>
      </c>
      <c r="CA35" s="165">
        <v>-46.344999999999999</v>
      </c>
      <c r="CB35" s="165">
        <v>-46.210999999999999</v>
      </c>
      <c r="CC35" s="165">
        <v>92.050700000000006</v>
      </c>
      <c r="CD35" s="165">
        <v>93.405299999999997</v>
      </c>
      <c r="CE35" s="165">
        <v>25.832599999999999</v>
      </c>
      <c r="CF35" s="165">
        <v>-190.36449999999999</v>
      </c>
      <c r="CG35" s="165">
        <v>0</v>
      </c>
      <c r="CH35" s="165">
        <v>18.574300000000001</v>
      </c>
      <c r="CI35" s="165">
        <v>0</v>
      </c>
      <c r="CJ35" s="166"/>
      <c r="CK35" s="166"/>
      <c r="CL35" s="165">
        <v>124.6</v>
      </c>
      <c r="CM35" s="165">
        <v>111.4</v>
      </c>
      <c r="CN35" s="165">
        <v>-17.79</v>
      </c>
      <c r="CO35" s="165">
        <v>75.630700000000004</v>
      </c>
      <c r="CP35" s="165">
        <v>74.569999999999993</v>
      </c>
      <c r="CQ35" s="165">
        <v>73.631500000000003</v>
      </c>
      <c r="CR35" s="165">
        <v>2.6154000000000002</v>
      </c>
      <c r="CS35" s="165">
        <v>3.0859000000000001</v>
      </c>
      <c r="CT35" s="165">
        <v>82.362899999999996</v>
      </c>
      <c r="CU35" s="165">
        <v>-137.893</v>
      </c>
      <c r="CV35" s="165">
        <v>93.108099999999993</v>
      </c>
      <c r="CW35" s="165">
        <v>12.967599999999999</v>
      </c>
      <c r="CX35" s="165">
        <v>67.41</v>
      </c>
      <c r="CY35" s="165">
        <v>36.36</v>
      </c>
      <c r="CZ35" s="165">
        <v>78.288600000000002</v>
      </c>
      <c r="DA35" s="165">
        <v>74.125699999999995</v>
      </c>
      <c r="DB35" s="165">
        <v>-31.25</v>
      </c>
      <c r="DC35" s="165">
        <v>-4.0190999999999999</v>
      </c>
      <c r="DD35" s="166"/>
      <c r="DE35" s="166"/>
      <c r="DF35" s="165">
        <v>-96.267200000000003</v>
      </c>
      <c r="DG35" s="165">
        <v>-11.8163</v>
      </c>
      <c r="DH35" s="165">
        <v>-19.4237</v>
      </c>
      <c r="DI35" s="165">
        <v>-113</v>
      </c>
      <c r="DJ35" s="165">
        <v>-112.6</v>
      </c>
      <c r="DK35" s="165">
        <v>27.787199999999999</v>
      </c>
      <c r="DL35" s="165">
        <v>66.513099999999994</v>
      </c>
      <c r="DM35" s="165">
        <v>66.704400000000007</v>
      </c>
      <c r="DN35" s="165">
        <v>93.768299999999996</v>
      </c>
      <c r="DO35" s="165">
        <v>66.06</v>
      </c>
      <c r="DP35" s="165">
        <v>-8.3800000000000008</v>
      </c>
      <c r="DQ35" s="165">
        <v>40.331000000000003</v>
      </c>
      <c r="DR35" s="165">
        <v>95.930499999999995</v>
      </c>
      <c r="DS35" s="165">
        <v>-33.299999999999997</v>
      </c>
      <c r="DT35" s="165">
        <v>-33.4</v>
      </c>
      <c r="DU35" s="165">
        <v>122.17</v>
      </c>
      <c r="DV35" s="165">
        <v>74.39</v>
      </c>
      <c r="DW35" s="165">
        <v>98.672700000000006</v>
      </c>
      <c r="DX35" s="165">
        <v>95.145499999999998</v>
      </c>
      <c r="DY35" s="165">
        <v>-29.731400000000001</v>
      </c>
      <c r="DZ35" s="165">
        <v>-28.054500000000001</v>
      </c>
      <c r="EA35" s="165">
        <v>237.11330000000001</v>
      </c>
      <c r="EB35" s="165">
        <v>181.2542</v>
      </c>
      <c r="EC35" s="165">
        <v>174.56100000000001</v>
      </c>
      <c r="ED35" s="165">
        <v>177.5916</v>
      </c>
      <c r="EE35" s="165">
        <v>67.412099999999995</v>
      </c>
      <c r="EF35" s="165">
        <v>49.777799999999999</v>
      </c>
      <c r="EG35" s="165">
        <v>-24.114000000000001</v>
      </c>
      <c r="EH35" s="165">
        <v>475.16930000000002</v>
      </c>
      <c r="EI35" s="165">
        <v>-155.7841</v>
      </c>
      <c r="EJ35" s="166"/>
      <c r="EK35" s="165">
        <v>-35.1601</v>
      </c>
      <c r="EL35" s="165">
        <v>-32.027500000000003</v>
      </c>
      <c r="EM35" s="165">
        <v>20.870799999999999</v>
      </c>
      <c r="EN35" s="165">
        <v>-54.893099999999997</v>
      </c>
      <c r="EO35" s="165">
        <v>-51.155999999999999</v>
      </c>
      <c r="EP35" s="165">
        <v>159.804</v>
      </c>
      <c r="EQ35" s="166"/>
      <c r="ER35" s="165">
        <v>-95.515299999999996</v>
      </c>
      <c r="ES35" s="165">
        <v>-13.469099999999999</v>
      </c>
      <c r="ET35" s="165">
        <v>0</v>
      </c>
      <c r="EU35" s="165">
        <v>-23.34</v>
      </c>
      <c r="EV35" s="165">
        <v>106.5</v>
      </c>
      <c r="EW35" s="165">
        <v>15.534000000000001</v>
      </c>
      <c r="EX35" s="165">
        <v>-170.74940000000001</v>
      </c>
      <c r="EY35" s="165">
        <v>-35.93</v>
      </c>
      <c r="EZ35" s="165">
        <v>-35.191899999999997</v>
      </c>
      <c r="FA35" s="165">
        <v>10.622299999999999</v>
      </c>
      <c r="FB35" s="165">
        <v>-51.308399999999999</v>
      </c>
      <c r="FC35" s="165">
        <v>10.0252</v>
      </c>
      <c r="FD35" s="165">
        <v>20.622900000000001</v>
      </c>
      <c r="FE35" s="166"/>
      <c r="FF35" s="165">
        <v>19.8</v>
      </c>
      <c r="FG35" s="165">
        <v>18.563800000000001</v>
      </c>
      <c r="FH35" s="165">
        <v>19.005700000000001</v>
      </c>
      <c r="FI35" s="165">
        <v>18.152000000000001</v>
      </c>
      <c r="FJ35" s="165">
        <v>48.3949</v>
      </c>
      <c r="FK35" s="165">
        <v>46.887799999999999</v>
      </c>
      <c r="FL35" s="165">
        <v>109.85129999999999</v>
      </c>
      <c r="FM35" s="165">
        <v>31.334900000000001</v>
      </c>
      <c r="FN35" s="165">
        <v>31.613099999999999</v>
      </c>
      <c r="FO35" s="165">
        <v>85.057299999999998</v>
      </c>
      <c r="FP35" s="165">
        <v>100.1148</v>
      </c>
      <c r="FQ35" s="165">
        <v>5.3193000000000001</v>
      </c>
      <c r="FR35" s="165">
        <v>9.06</v>
      </c>
      <c r="FS35" s="165">
        <v>14.463699999999999</v>
      </c>
      <c r="FT35" s="165">
        <v>0.98909999999999998</v>
      </c>
      <c r="FU35" s="165">
        <v>-9.48</v>
      </c>
      <c r="FV35" s="165">
        <v>13.51</v>
      </c>
      <c r="FW35" s="165">
        <v>0</v>
      </c>
      <c r="FX35" s="166"/>
      <c r="FY35" s="165">
        <v>-7.4560000000000004</v>
      </c>
      <c r="FZ35" s="165">
        <v>4.306</v>
      </c>
      <c r="GA35" s="166"/>
      <c r="GB35" s="165">
        <v>34.770000000000003</v>
      </c>
      <c r="GC35" s="165">
        <v>-100.652</v>
      </c>
      <c r="GD35" s="165">
        <v>-85.473399999999998</v>
      </c>
      <c r="GE35" s="165">
        <v>17.420000000000002</v>
      </c>
      <c r="GF35" s="165">
        <v>72.574700000000007</v>
      </c>
      <c r="GG35" s="165">
        <v>23</v>
      </c>
      <c r="GH35" s="165">
        <v>-13.876099999999999</v>
      </c>
      <c r="GI35" s="165">
        <v>1.3126</v>
      </c>
      <c r="GJ35" s="165">
        <v>1.7002999999999999</v>
      </c>
      <c r="GK35" s="165">
        <v>2.2246999999999999</v>
      </c>
      <c r="GL35" s="166"/>
      <c r="GM35" s="166"/>
      <c r="GN35" s="166"/>
      <c r="GO35" s="165">
        <v>-36.780700000000003</v>
      </c>
      <c r="GP35" s="165">
        <v>15.352</v>
      </c>
      <c r="GQ35" s="165">
        <v>38.404000000000003</v>
      </c>
      <c r="GR35" s="165">
        <v>49.240299999999998</v>
      </c>
      <c r="GS35" s="165">
        <v>51.894199999999998</v>
      </c>
      <c r="GT35" s="165">
        <v>-134.1677</v>
      </c>
      <c r="GU35" s="165">
        <v>-29.529199999999999</v>
      </c>
      <c r="GV35" s="165">
        <v>30.803999999999998</v>
      </c>
      <c r="GW35" s="165">
        <v>-60.658000000000001</v>
      </c>
      <c r="GX35" s="165">
        <v>9.8888999999999996</v>
      </c>
      <c r="GY35" s="165">
        <v>11.418799999999999</v>
      </c>
      <c r="GZ35" s="165">
        <v>10.9084</v>
      </c>
      <c r="HA35" s="165">
        <v>11.0045</v>
      </c>
      <c r="HB35" s="165">
        <v>35.294199999999996</v>
      </c>
      <c r="HC35" s="165">
        <v>36.561999999999998</v>
      </c>
      <c r="HD35" s="165">
        <v>106.9</v>
      </c>
      <c r="HE35" s="165">
        <v>-107.74720000000001</v>
      </c>
      <c r="HF35" s="165">
        <v>-302.88940000000002</v>
      </c>
      <c r="HG35" s="165">
        <v>301.64280000000002</v>
      </c>
      <c r="HH35" s="165">
        <v>7.5446</v>
      </c>
      <c r="HI35" s="165">
        <v>-34.332500000000003</v>
      </c>
      <c r="HJ35" s="165">
        <v>-34.8157</v>
      </c>
      <c r="HK35" s="165">
        <v>-62.5334</v>
      </c>
      <c r="HL35" s="165">
        <v>-54.878300000000003</v>
      </c>
      <c r="HM35" s="165">
        <v>61.763500000000001</v>
      </c>
      <c r="HN35" s="165">
        <v>61.665999999999997</v>
      </c>
      <c r="HO35" s="166"/>
      <c r="HP35" s="166"/>
      <c r="HQ35" s="165">
        <v>16.7791</v>
      </c>
      <c r="HR35" s="165">
        <v>15.8453</v>
      </c>
      <c r="HS35" s="165">
        <v>-24.816199999999998</v>
      </c>
      <c r="HT35" s="165">
        <v>-24.7059</v>
      </c>
      <c r="HU35" s="166"/>
      <c r="HV35" s="166"/>
      <c r="HW35" s="165">
        <v>0.2</v>
      </c>
      <c r="HX35" s="165">
        <v>-0.1</v>
      </c>
      <c r="HY35" s="165">
        <v>21.884899999999998</v>
      </c>
      <c r="HZ35" s="165">
        <v>-72.56</v>
      </c>
      <c r="IA35" s="165">
        <v>-320.96420000000001</v>
      </c>
      <c r="IB35" s="165">
        <v>72.707700000000003</v>
      </c>
      <c r="IC35" s="165">
        <v>72.619699999999995</v>
      </c>
      <c r="ID35" s="165">
        <v>11.1</v>
      </c>
      <c r="IE35" s="165">
        <v>8.5</v>
      </c>
      <c r="IF35" s="165">
        <v>-14.7</v>
      </c>
      <c r="IG35" s="165">
        <v>-14.6</v>
      </c>
      <c r="IH35" s="165">
        <v>1.0028999999999999</v>
      </c>
      <c r="II35" s="165">
        <v>0.77229999999999999</v>
      </c>
      <c r="IJ35" s="165">
        <v>0</v>
      </c>
      <c r="IK35" s="165">
        <v>177.5583</v>
      </c>
      <c r="IL35" s="165">
        <v>0</v>
      </c>
      <c r="IM35" s="165">
        <v>-11.048400000000001</v>
      </c>
      <c r="IN35" s="165">
        <v>63.5045</v>
      </c>
      <c r="IO35" s="165">
        <v>17.518999999999998</v>
      </c>
      <c r="IP35" s="165">
        <v>-17.962599999999998</v>
      </c>
      <c r="IQ35" s="165">
        <v>-143.0787</v>
      </c>
      <c r="IR35" s="165">
        <v>47.810200000000002</v>
      </c>
      <c r="IS35" s="165">
        <v>20.020199999999999</v>
      </c>
      <c r="IT35" s="165">
        <v>152.7242</v>
      </c>
      <c r="IU35" s="165">
        <v>153.76849999999999</v>
      </c>
      <c r="IV35" s="165">
        <v>141.9803</v>
      </c>
      <c r="IW35" s="165">
        <v>-0.98799999999999999</v>
      </c>
      <c r="IX35" s="165">
        <v>-46.602699999999999</v>
      </c>
      <c r="IY35" s="165">
        <v>-31.540700000000001</v>
      </c>
      <c r="IZ35" s="165">
        <v>43.499099999999999</v>
      </c>
      <c r="JA35" s="165">
        <v>-10.784599999999999</v>
      </c>
      <c r="JB35" s="166"/>
      <c r="JC35" s="165">
        <v>6.96</v>
      </c>
      <c r="JD35" s="165">
        <v>6.9409999999999998</v>
      </c>
      <c r="JE35" s="165">
        <v>6.899</v>
      </c>
      <c r="JF35" s="165">
        <v>-7.36</v>
      </c>
      <c r="JG35" s="165">
        <v>-16.48</v>
      </c>
      <c r="JH35" s="166"/>
      <c r="JI35" s="165">
        <v>17.784400000000002</v>
      </c>
      <c r="JJ35" s="165">
        <v>-7.3807999999999998</v>
      </c>
      <c r="JK35" s="165">
        <v>-52.590200000000003</v>
      </c>
      <c r="JL35" s="165">
        <v>12.9</v>
      </c>
      <c r="JM35" s="165">
        <v>53.151000000000003</v>
      </c>
      <c r="JN35" s="165">
        <v>51.128</v>
      </c>
      <c r="JO35" s="165">
        <v>11.289099999999999</v>
      </c>
      <c r="JP35" s="166"/>
      <c r="JQ35" s="165">
        <v>40.4711</v>
      </c>
      <c r="JR35" s="165">
        <v>40.326300000000003</v>
      </c>
      <c r="JS35" s="165">
        <v>39.759099999999997</v>
      </c>
      <c r="JT35" s="166"/>
      <c r="JU35" s="165">
        <v>-8.1999999999999993</v>
      </c>
      <c r="JV35" s="165">
        <v>18.386700000000001</v>
      </c>
      <c r="JW35" s="165">
        <v>8.1999999999999993</v>
      </c>
      <c r="JX35" s="166"/>
      <c r="JY35" s="165">
        <v>-57.642600000000002</v>
      </c>
      <c r="JZ35" s="165">
        <v>81.888300000000001</v>
      </c>
      <c r="KA35" s="165">
        <v>64.486500000000007</v>
      </c>
      <c r="KB35" s="165">
        <v>-57.316000000000003</v>
      </c>
      <c r="KC35" s="165">
        <v>-81.005700000000004</v>
      </c>
      <c r="KD35" s="165">
        <v>54.127299999999998</v>
      </c>
      <c r="KE35" s="165">
        <v>25.83</v>
      </c>
      <c r="KF35" s="166"/>
      <c r="KG35" s="166"/>
      <c r="KH35" s="165">
        <v>-288.2174</v>
      </c>
      <c r="KI35" s="165">
        <v>420.45260000000002</v>
      </c>
    </row>
    <row r="36" spans="1:295" ht="18" customHeight="1" x14ac:dyDescent="0.3">
      <c r="A36" s="162" t="s">
        <v>61</v>
      </c>
      <c r="B36" s="162" t="s">
        <v>835</v>
      </c>
      <c r="C36" s="165">
        <v>0</v>
      </c>
      <c r="D36" s="165">
        <v>21.498100000000001</v>
      </c>
      <c r="E36" s="165">
        <v>-25.758199999999999</v>
      </c>
      <c r="F36" s="165">
        <v>10.644500000000001</v>
      </c>
      <c r="G36" s="165">
        <v>26.2498</v>
      </c>
      <c r="H36" s="166"/>
      <c r="I36" s="165">
        <v>58.5593</v>
      </c>
      <c r="J36" s="165">
        <v>-129.50319999999999</v>
      </c>
      <c r="K36" s="165">
        <v>65.046099999999996</v>
      </c>
      <c r="L36" s="165">
        <v>33.127000000000002</v>
      </c>
      <c r="M36" s="165">
        <v>32.469099999999997</v>
      </c>
      <c r="N36" s="165">
        <v>0</v>
      </c>
      <c r="O36" s="165">
        <v>-62.4</v>
      </c>
      <c r="P36" s="165">
        <v>57.2</v>
      </c>
      <c r="Q36" s="165">
        <v>19.044</v>
      </c>
      <c r="R36" s="166"/>
      <c r="S36" s="166"/>
      <c r="T36" s="165">
        <v>77.755399999999995</v>
      </c>
      <c r="U36" s="165">
        <v>16.854500000000002</v>
      </c>
      <c r="V36" s="165">
        <v>17.485399999999998</v>
      </c>
      <c r="W36" s="165">
        <v>28.562100000000001</v>
      </c>
      <c r="X36" s="165">
        <v>10.837</v>
      </c>
      <c r="Y36" s="165">
        <v>5.9292999999999996</v>
      </c>
      <c r="Z36" s="165">
        <v>6.0693999999999999</v>
      </c>
      <c r="AA36" s="166"/>
      <c r="AB36" s="166"/>
      <c r="AC36" s="165">
        <v>-60.19</v>
      </c>
      <c r="AD36" s="165">
        <v>-59.83</v>
      </c>
      <c r="AE36" s="166"/>
      <c r="AF36" s="165">
        <v>0</v>
      </c>
      <c r="AG36" s="165">
        <v>61.6</v>
      </c>
      <c r="AH36" s="165">
        <v>13.054</v>
      </c>
      <c r="AI36" s="165">
        <v>0.19800000000000001</v>
      </c>
      <c r="AJ36" s="166">
        <v>0</v>
      </c>
      <c r="AK36" s="165">
        <v>-65.3</v>
      </c>
      <c r="AL36" s="165">
        <v>-35.54</v>
      </c>
      <c r="AM36" s="165">
        <v>65.63</v>
      </c>
      <c r="AN36" s="165">
        <v>66.209999999999994</v>
      </c>
      <c r="AO36" s="165">
        <v>18.9011</v>
      </c>
      <c r="AP36" s="165">
        <v>-9.6199999999999994E-2</v>
      </c>
      <c r="AQ36" s="165">
        <v>67.42</v>
      </c>
      <c r="AR36" s="165">
        <v>70.791499999999999</v>
      </c>
      <c r="AS36" s="166"/>
      <c r="AT36" s="165">
        <v>-51.574300000000001</v>
      </c>
      <c r="AU36" s="165">
        <v>-51.703699999999998</v>
      </c>
      <c r="AV36" s="165">
        <v>37.9771</v>
      </c>
      <c r="AW36" s="165">
        <v>37.815899999999999</v>
      </c>
      <c r="AX36" s="165">
        <v>77.562399999999997</v>
      </c>
      <c r="AY36" s="165">
        <v>79.973699999999994</v>
      </c>
      <c r="AZ36" s="165">
        <v>67.352099999999993</v>
      </c>
      <c r="BA36" s="166"/>
      <c r="BB36" s="165">
        <v>-603.34379999999999</v>
      </c>
      <c r="BC36" s="165">
        <v>5.7229000000000001</v>
      </c>
      <c r="BD36" s="165">
        <v>-12.3</v>
      </c>
      <c r="BE36" s="165">
        <v>-13.1</v>
      </c>
      <c r="BF36" s="165">
        <v>57.8095</v>
      </c>
      <c r="BG36" s="165">
        <v>56.518999999999998</v>
      </c>
      <c r="BH36" s="165">
        <v>-4.4847999999999999</v>
      </c>
      <c r="BI36" s="166"/>
      <c r="BJ36" s="165">
        <v>-72.851699999999994</v>
      </c>
      <c r="BK36" s="166"/>
      <c r="BL36" s="165">
        <v>8.1120000000000001</v>
      </c>
      <c r="BM36" s="165">
        <v>5.4070999999999998</v>
      </c>
      <c r="BN36" s="165">
        <v>647.45000000000005</v>
      </c>
      <c r="BO36" s="165">
        <v>196.81379999999999</v>
      </c>
      <c r="BP36" s="165">
        <v>198.767</v>
      </c>
      <c r="BQ36" s="165">
        <v>-476.22309999999999</v>
      </c>
      <c r="BR36" s="165">
        <v>743.44929999999999</v>
      </c>
      <c r="BS36" s="166"/>
      <c r="BT36" s="165">
        <v>-64.679599999999994</v>
      </c>
      <c r="BU36" s="165">
        <v>66.195700000000002</v>
      </c>
      <c r="BV36" s="165">
        <v>96.252799999999993</v>
      </c>
      <c r="BW36" s="165">
        <v>24.57</v>
      </c>
      <c r="BX36" s="165">
        <v>31.19</v>
      </c>
      <c r="BY36" s="165">
        <v>66.83</v>
      </c>
      <c r="BZ36" s="165">
        <v>66.760000000000005</v>
      </c>
      <c r="CA36" s="165">
        <v>-64.027299999999997</v>
      </c>
      <c r="CB36" s="165">
        <v>-64.965000000000003</v>
      </c>
      <c r="CC36" s="165">
        <v>108.9926</v>
      </c>
      <c r="CD36" s="165">
        <v>109.0765</v>
      </c>
      <c r="CE36" s="165">
        <v>25.081399999999999</v>
      </c>
      <c r="CF36" s="165">
        <v>-216.6575</v>
      </c>
      <c r="CG36" s="166"/>
      <c r="CH36" s="165">
        <v>15.8849</v>
      </c>
      <c r="CI36" s="166"/>
      <c r="CJ36" s="166"/>
      <c r="CK36" s="166"/>
      <c r="CL36" s="165">
        <v>115.2</v>
      </c>
      <c r="CM36" s="165">
        <v>103.1</v>
      </c>
      <c r="CN36" s="165">
        <v>-17.670000000000002</v>
      </c>
      <c r="CO36" s="165">
        <v>65.753500000000003</v>
      </c>
      <c r="CP36" s="165">
        <v>66.106999999999999</v>
      </c>
      <c r="CQ36" s="165">
        <v>64.163700000000006</v>
      </c>
      <c r="CR36" s="165">
        <v>28.192599999999999</v>
      </c>
      <c r="CS36" s="165">
        <v>28.446400000000001</v>
      </c>
      <c r="CT36" s="165">
        <v>73.215100000000007</v>
      </c>
      <c r="CU36" s="165">
        <v>-154.26499999999999</v>
      </c>
      <c r="CV36" s="165">
        <v>82.79</v>
      </c>
      <c r="CW36" s="165">
        <v>12.638299999999999</v>
      </c>
      <c r="CX36" s="165">
        <v>64.17</v>
      </c>
      <c r="CY36" s="165">
        <v>35.25</v>
      </c>
      <c r="CZ36" s="165">
        <v>78.991699999999994</v>
      </c>
      <c r="DA36" s="165">
        <v>74.272199999999998</v>
      </c>
      <c r="DB36" s="165">
        <v>-31.39</v>
      </c>
      <c r="DC36" s="165">
        <v>-4.0190999999999999</v>
      </c>
      <c r="DD36" s="166"/>
      <c r="DE36" s="166"/>
      <c r="DF36" s="165">
        <v>-111.7966</v>
      </c>
      <c r="DG36" s="165">
        <v>-13.023899999999999</v>
      </c>
      <c r="DH36" s="165">
        <v>-19.5166</v>
      </c>
      <c r="DI36" s="165">
        <v>-119</v>
      </c>
      <c r="DJ36" s="165">
        <v>-120.1</v>
      </c>
      <c r="DK36" s="165">
        <v>28.325500000000002</v>
      </c>
      <c r="DL36" s="165">
        <v>65.634200000000007</v>
      </c>
      <c r="DM36" s="165">
        <v>66.704400000000007</v>
      </c>
      <c r="DN36" s="165">
        <v>92.596400000000003</v>
      </c>
      <c r="DO36" s="165">
        <v>64.56</v>
      </c>
      <c r="DP36" s="165">
        <v>-8.9499999999999993</v>
      </c>
      <c r="DQ36" s="165">
        <v>41.276499999999999</v>
      </c>
      <c r="DR36" s="165">
        <v>110.8488</v>
      </c>
      <c r="DS36" s="165">
        <v>-32.9</v>
      </c>
      <c r="DT36" s="165">
        <v>-33.31</v>
      </c>
      <c r="DU36" s="165">
        <v>119.48</v>
      </c>
      <c r="DV36" s="165">
        <v>74.55</v>
      </c>
      <c r="DW36" s="165">
        <v>109.5818</v>
      </c>
      <c r="DX36" s="165">
        <v>108.3091</v>
      </c>
      <c r="DY36" s="165">
        <v>-38.255699999999997</v>
      </c>
      <c r="DZ36" s="165">
        <v>-37.200000000000003</v>
      </c>
      <c r="EA36" s="165">
        <v>237.02610000000001</v>
      </c>
      <c r="EB36" s="165">
        <v>181.98009999999999</v>
      </c>
      <c r="EC36" s="165">
        <v>176.48079999999999</v>
      </c>
      <c r="ED36" s="165">
        <v>177.48920000000001</v>
      </c>
      <c r="EE36" s="165">
        <v>45.566099999999999</v>
      </c>
      <c r="EF36" s="165">
        <v>30.9863</v>
      </c>
      <c r="EG36" s="165">
        <v>-25.045999999999999</v>
      </c>
      <c r="EH36" s="165">
        <v>489.69420000000002</v>
      </c>
      <c r="EI36" s="165">
        <v>-165.99459999999999</v>
      </c>
      <c r="EJ36" s="166"/>
      <c r="EK36" s="165">
        <v>-35.6038</v>
      </c>
      <c r="EL36" s="165">
        <v>-32.439900000000002</v>
      </c>
      <c r="EM36" s="165">
        <v>39.627899999999997</v>
      </c>
      <c r="EN36" s="165">
        <v>-45.991300000000003</v>
      </c>
      <c r="EO36" s="165">
        <v>-43.537700000000001</v>
      </c>
      <c r="EP36" s="165">
        <v>64.56</v>
      </c>
      <c r="EQ36" s="166"/>
      <c r="ER36" s="165">
        <v>-83.320700000000002</v>
      </c>
      <c r="ES36" s="165">
        <v>7.3007</v>
      </c>
      <c r="ET36" s="165">
        <v>16.010000000000002</v>
      </c>
      <c r="EU36" s="165">
        <v>-24.19</v>
      </c>
      <c r="EV36" s="165">
        <v>1</v>
      </c>
      <c r="EW36" s="165">
        <v>15.4457</v>
      </c>
      <c r="EX36" s="165">
        <v>-154.06039999999999</v>
      </c>
      <c r="EY36" s="165">
        <v>-33.818399999999997</v>
      </c>
      <c r="EZ36" s="165">
        <v>-33.087600000000002</v>
      </c>
      <c r="FA36" s="165">
        <v>7.4584999999999999</v>
      </c>
      <c r="FB36" s="165">
        <v>-29.148399999999999</v>
      </c>
      <c r="FC36" s="165">
        <v>-7.2480000000000002</v>
      </c>
      <c r="FD36" s="165">
        <v>20.572199999999999</v>
      </c>
      <c r="FE36" s="166"/>
      <c r="FF36" s="165">
        <v>19.908799999999999</v>
      </c>
      <c r="FG36" s="165">
        <v>23.081299999999999</v>
      </c>
      <c r="FH36" s="165">
        <v>23.303599999999999</v>
      </c>
      <c r="FI36" s="165">
        <v>21.930599999999998</v>
      </c>
      <c r="FJ36" s="165">
        <v>64.638099999999994</v>
      </c>
      <c r="FK36" s="165">
        <v>64.805599999999998</v>
      </c>
      <c r="FL36" s="165">
        <v>64.470699999999994</v>
      </c>
      <c r="FM36" s="165">
        <v>40.193800000000003</v>
      </c>
      <c r="FN36" s="165">
        <v>40.414099999999998</v>
      </c>
      <c r="FO36" s="165">
        <v>49.662300000000002</v>
      </c>
      <c r="FP36" s="165">
        <v>64.698700000000002</v>
      </c>
      <c r="FQ36" s="165">
        <v>-0.96499999999999997</v>
      </c>
      <c r="FR36" s="165">
        <v>0.63</v>
      </c>
      <c r="FS36" s="165">
        <v>14.583399999999999</v>
      </c>
      <c r="FT36" s="165">
        <v>0.92679999999999996</v>
      </c>
      <c r="FU36" s="165">
        <v>-9.49</v>
      </c>
      <c r="FV36" s="165">
        <v>14.43</v>
      </c>
      <c r="FW36" s="166"/>
      <c r="FX36" s="166"/>
      <c r="FY36" s="165">
        <v>-7.0629999999999997</v>
      </c>
      <c r="FZ36" s="165">
        <v>4.2919999999999998</v>
      </c>
      <c r="GA36" s="166"/>
      <c r="GB36" s="165">
        <v>34.5</v>
      </c>
      <c r="GC36" s="165">
        <v>-63.634</v>
      </c>
      <c r="GD36" s="165">
        <v>-49.086599999999997</v>
      </c>
      <c r="GE36" s="165">
        <v>16.41</v>
      </c>
      <c r="GF36" s="165">
        <v>77.8249</v>
      </c>
      <c r="GG36" s="165">
        <v>21.7</v>
      </c>
      <c r="GH36" s="165">
        <v>-15.9574</v>
      </c>
      <c r="GI36" s="165">
        <v>2.0022000000000002</v>
      </c>
      <c r="GJ36" s="165">
        <v>1.9676</v>
      </c>
      <c r="GK36" s="165">
        <v>2.2042000000000002</v>
      </c>
      <c r="GL36" s="166"/>
      <c r="GM36" s="166"/>
      <c r="GN36" s="165">
        <v>-13.292199999999999</v>
      </c>
      <c r="GO36" s="165">
        <v>-39.841099999999997</v>
      </c>
      <c r="GP36" s="165">
        <v>15.6929</v>
      </c>
      <c r="GQ36" s="165">
        <v>41.772399999999998</v>
      </c>
      <c r="GR36" s="165">
        <v>50.613700000000001</v>
      </c>
      <c r="GS36" s="165">
        <v>51.460799999999999</v>
      </c>
      <c r="GT36" s="165">
        <v>-153.10140000000001</v>
      </c>
      <c r="GU36" s="165">
        <v>-30.006</v>
      </c>
      <c r="GV36" s="165">
        <v>31.508400000000002</v>
      </c>
      <c r="GW36" s="165">
        <v>-60.864100000000001</v>
      </c>
      <c r="GX36" s="166"/>
      <c r="GY36" s="165">
        <v>11.1258</v>
      </c>
      <c r="GZ36" s="165">
        <v>10.7911</v>
      </c>
      <c r="HA36" s="165">
        <v>11.1328</v>
      </c>
      <c r="HB36" s="165">
        <v>38.305799999999998</v>
      </c>
      <c r="HC36" s="165">
        <v>39.291499999999999</v>
      </c>
      <c r="HD36" s="165">
        <v>104.8</v>
      </c>
      <c r="HE36" s="165">
        <v>-105.29900000000001</v>
      </c>
      <c r="HF36" s="165">
        <v>-311.13839999999999</v>
      </c>
      <c r="HG36" s="165">
        <v>315.03429999999997</v>
      </c>
      <c r="HH36" s="165">
        <v>6.5956000000000001</v>
      </c>
      <c r="HI36" s="165">
        <v>-37.785800000000002</v>
      </c>
      <c r="HJ36" s="165">
        <v>-34.656500000000001</v>
      </c>
      <c r="HK36" s="165">
        <v>-64.550899999999999</v>
      </c>
      <c r="HL36" s="165">
        <v>-55.7804</v>
      </c>
      <c r="HM36" s="165">
        <v>62.0411</v>
      </c>
      <c r="HN36" s="165">
        <v>63.901699999999998</v>
      </c>
      <c r="HO36" s="166"/>
      <c r="HP36" s="166"/>
      <c r="HQ36" s="165">
        <v>20.767199999999999</v>
      </c>
      <c r="HR36" s="165">
        <v>19.877300000000002</v>
      </c>
      <c r="HS36" s="165">
        <v>-24.705200000000001</v>
      </c>
      <c r="HT36" s="165">
        <v>-24.1965</v>
      </c>
      <c r="HU36" s="166"/>
      <c r="HV36" s="166"/>
      <c r="HW36" s="165">
        <v>0</v>
      </c>
      <c r="HX36" s="165">
        <v>-0.4</v>
      </c>
      <c r="HY36" s="165">
        <v>21.6371</v>
      </c>
      <c r="HZ36" s="165">
        <v>-68.72</v>
      </c>
      <c r="IA36" s="165">
        <v>-335.65940000000001</v>
      </c>
      <c r="IB36" s="165">
        <v>81.967399999999998</v>
      </c>
      <c r="IC36" s="165">
        <v>79.126999999999995</v>
      </c>
      <c r="ID36" s="165">
        <v>10.5</v>
      </c>
      <c r="IE36" s="165">
        <v>8.6</v>
      </c>
      <c r="IF36" s="165">
        <v>-19</v>
      </c>
      <c r="IG36" s="165">
        <v>-19.100000000000001</v>
      </c>
      <c r="IH36" s="165">
        <v>4.9599999999999998E-2</v>
      </c>
      <c r="II36" s="165">
        <v>8.9899999999999994E-2</v>
      </c>
      <c r="IJ36" s="165">
        <v>0</v>
      </c>
      <c r="IK36" s="165">
        <v>190.19640000000001</v>
      </c>
      <c r="IL36" s="165">
        <v>0</v>
      </c>
      <c r="IM36" s="165">
        <v>-4.7546999999999997</v>
      </c>
      <c r="IN36" s="165">
        <v>76.725800000000007</v>
      </c>
      <c r="IO36" s="165">
        <v>13.979900000000001</v>
      </c>
      <c r="IP36" s="165">
        <v>-15.863300000000001</v>
      </c>
      <c r="IQ36" s="165">
        <v>-149.31399999999999</v>
      </c>
      <c r="IR36" s="165">
        <v>41.332799999999999</v>
      </c>
      <c r="IS36" s="165">
        <v>13.849299999999999</v>
      </c>
      <c r="IT36" s="165">
        <v>145.87440000000001</v>
      </c>
      <c r="IU36" s="165">
        <v>148.39009999999999</v>
      </c>
      <c r="IV36" s="165">
        <v>149.87459999999999</v>
      </c>
      <c r="IW36" s="165">
        <v>-6.8338999999999999</v>
      </c>
      <c r="IX36" s="165">
        <v>-44.194200000000002</v>
      </c>
      <c r="IY36" s="165">
        <v>-46.601500000000001</v>
      </c>
      <c r="IZ36" s="165">
        <v>46.535299999999999</v>
      </c>
      <c r="JA36" s="165">
        <v>-11.2323</v>
      </c>
      <c r="JB36" s="166"/>
      <c r="JC36" s="165">
        <v>8.9600000000000009</v>
      </c>
      <c r="JD36" s="165">
        <v>6.8639999999999999</v>
      </c>
      <c r="JE36" s="165">
        <v>6.92</v>
      </c>
      <c r="JF36" s="165">
        <v>-8.08</v>
      </c>
      <c r="JG36" s="165">
        <v>-17.2</v>
      </c>
      <c r="JH36" s="166"/>
      <c r="JI36" s="165">
        <v>18.107900000000001</v>
      </c>
      <c r="JJ36" s="165">
        <v>-7.9973000000000001</v>
      </c>
      <c r="JK36" s="165">
        <v>-51.973700000000001</v>
      </c>
      <c r="JL36" s="165">
        <v>13.3</v>
      </c>
      <c r="JM36" s="165">
        <v>52.264000000000003</v>
      </c>
      <c r="JN36" s="165">
        <v>51.207999999999998</v>
      </c>
      <c r="JO36" s="165">
        <v>11.3269</v>
      </c>
      <c r="JP36" s="165">
        <v>13.4649</v>
      </c>
      <c r="JQ36" s="165">
        <v>41.784199999999998</v>
      </c>
      <c r="JR36" s="165">
        <v>39.942</v>
      </c>
      <c r="JS36" s="165">
        <v>38.646299999999997</v>
      </c>
      <c r="JT36" s="166"/>
      <c r="JU36" s="165">
        <v>-8.1999999999999993</v>
      </c>
      <c r="JV36" s="165">
        <v>17.885300000000001</v>
      </c>
      <c r="JW36" s="165">
        <v>8.11</v>
      </c>
      <c r="JX36" s="166"/>
      <c r="JY36" s="165">
        <v>-58.003599999999999</v>
      </c>
      <c r="JZ36" s="165">
        <v>82.694500000000005</v>
      </c>
      <c r="KA36" s="165">
        <v>66.1631</v>
      </c>
      <c r="KB36" s="165">
        <v>-57.868299999999998</v>
      </c>
      <c r="KC36" s="165">
        <v>-82.417400000000001</v>
      </c>
      <c r="KD36" s="165">
        <v>55.693600000000004</v>
      </c>
      <c r="KE36" s="165">
        <v>26.0123</v>
      </c>
      <c r="KF36" s="166"/>
      <c r="KG36" s="166"/>
      <c r="KH36" s="165">
        <v>-301.91449999999998</v>
      </c>
      <c r="KI36" s="165">
        <v>443.5693</v>
      </c>
    </row>
    <row r="37" spans="1:295" ht="18" customHeight="1" x14ac:dyDescent="0.3">
      <c r="A37" s="162" t="s">
        <v>61</v>
      </c>
      <c r="B37" s="162" t="s">
        <v>836</v>
      </c>
      <c r="C37" s="165">
        <v>0</v>
      </c>
      <c r="D37" s="165">
        <v>21.480799999999999</v>
      </c>
      <c r="E37" s="165">
        <v>-25.686900000000001</v>
      </c>
      <c r="F37" s="165">
        <v>10.7539</v>
      </c>
      <c r="G37" s="165">
        <v>27.898299999999999</v>
      </c>
      <c r="H37" s="166"/>
      <c r="I37" s="165">
        <v>58.7774</v>
      </c>
      <c r="J37" s="165">
        <v>-130.61660000000001</v>
      </c>
      <c r="K37" s="165">
        <v>67.341899999999995</v>
      </c>
      <c r="L37" s="165">
        <v>33.920999999999999</v>
      </c>
      <c r="M37" s="165">
        <v>33.068100000000001</v>
      </c>
      <c r="N37" s="165">
        <v>-8.8800000000000008</v>
      </c>
      <c r="O37" s="165">
        <v>-63.762</v>
      </c>
      <c r="P37" s="165">
        <v>57.2</v>
      </c>
      <c r="Q37" s="165">
        <v>19.872</v>
      </c>
      <c r="R37" s="166"/>
      <c r="S37" s="166"/>
      <c r="T37" s="165">
        <v>78.212800000000001</v>
      </c>
      <c r="U37" s="165">
        <v>17.3842</v>
      </c>
      <c r="V37" s="165">
        <v>17.797899999999998</v>
      </c>
      <c r="W37" s="165">
        <v>29.4633</v>
      </c>
      <c r="X37" s="165">
        <v>10.0928</v>
      </c>
      <c r="Y37" s="165">
        <v>5.8289999999999997</v>
      </c>
      <c r="Z37" s="165">
        <v>6.3254999999999999</v>
      </c>
      <c r="AA37" s="166"/>
      <c r="AB37" s="166"/>
      <c r="AC37" s="165">
        <v>-65.099999999999994</v>
      </c>
      <c r="AD37" s="165">
        <v>-65.13</v>
      </c>
      <c r="AE37" s="166"/>
      <c r="AF37" s="165">
        <v>8.8800000000000008</v>
      </c>
      <c r="AG37" s="166"/>
      <c r="AH37" s="165">
        <v>13.634</v>
      </c>
      <c r="AI37" s="165">
        <v>0.2</v>
      </c>
      <c r="AJ37" s="166">
        <v>0</v>
      </c>
      <c r="AK37" s="165">
        <v>-71.349999999999994</v>
      </c>
      <c r="AL37" s="165">
        <v>-36.47</v>
      </c>
      <c r="AM37" s="165">
        <v>73.260000000000005</v>
      </c>
      <c r="AN37" s="165">
        <v>73.19</v>
      </c>
      <c r="AO37" s="165">
        <v>20.019100000000002</v>
      </c>
      <c r="AP37" s="165">
        <v>-0.56579999999999997</v>
      </c>
      <c r="AQ37" s="165">
        <v>70.163600000000002</v>
      </c>
      <c r="AR37" s="165">
        <v>72.687100000000001</v>
      </c>
      <c r="AS37" s="166"/>
      <c r="AT37" s="165">
        <v>-54.923299999999998</v>
      </c>
      <c r="AU37" s="165">
        <v>-52.473100000000002</v>
      </c>
      <c r="AV37" s="165">
        <v>29.0488</v>
      </c>
      <c r="AW37" s="165">
        <v>27.374500000000001</v>
      </c>
      <c r="AX37" s="165">
        <v>80.107600000000005</v>
      </c>
      <c r="AY37" s="165">
        <v>82.786799999999999</v>
      </c>
      <c r="AZ37" s="165">
        <v>49.8339</v>
      </c>
      <c r="BA37" s="166"/>
      <c r="BB37" s="165">
        <v>-603.64319999999998</v>
      </c>
      <c r="BC37" s="165">
        <v>5.3490000000000002</v>
      </c>
      <c r="BD37" s="165">
        <v>-11.7</v>
      </c>
      <c r="BE37" s="165">
        <v>-12.7</v>
      </c>
      <c r="BF37" s="165">
        <v>60.048099999999998</v>
      </c>
      <c r="BG37" s="165">
        <v>58.282800000000002</v>
      </c>
      <c r="BH37" s="165">
        <v>-4.6104000000000003</v>
      </c>
      <c r="BI37" s="166"/>
      <c r="BJ37" s="165">
        <v>-68.033900000000003</v>
      </c>
      <c r="BK37" s="166"/>
      <c r="BL37" s="165">
        <v>7.2088000000000001</v>
      </c>
      <c r="BM37" s="165">
        <v>4.9638</v>
      </c>
      <c r="BN37" s="165">
        <v>645.52729999999997</v>
      </c>
      <c r="BO37" s="165">
        <v>198.73650000000001</v>
      </c>
      <c r="BP37" s="165">
        <v>199.1027</v>
      </c>
      <c r="BQ37" s="165">
        <v>-470.85950000000003</v>
      </c>
      <c r="BR37" s="165">
        <v>743.04430000000002</v>
      </c>
      <c r="BS37" s="166"/>
      <c r="BT37" s="165">
        <v>-93.6066</v>
      </c>
      <c r="BU37" s="165">
        <v>96.153700000000001</v>
      </c>
      <c r="BV37" s="165">
        <v>101.8214</v>
      </c>
      <c r="BW37" s="165">
        <v>26.17</v>
      </c>
      <c r="BX37" s="165">
        <v>33.46</v>
      </c>
      <c r="BY37" s="165">
        <v>69.67</v>
      </c>
      <c r="BZ37" s="165">
        <v>68.94</v>
      </c>
      <c r="CA37" s="165">
        <v>-66.170599999999993</v>
      </c>
      <c r="CB37" s="165">
        <v>-66.170599999999993</v>
      </c>
      <c r="CC37" s="165">
        <v>108.8869</v>
      </c>
      <c r="CD37" s="165">
        <v>108.8036</v>
      </c>
      <c r="CE37" s="165">
        <v>22.089400000000001</v>
      </c>
      <c r="CF37" s="165">
        <v>-237.94909999999999</v>
      </c>
      <c r="CG37" s="166"/>
      <c r="CH37" s="165">
        <v>15.953200000000001</v>
      </c>
      <c r="CI37" s="166"/>
      <c r="CJ37" s="166"/>
      <c r="CK37" s="166"/>
      <c r="CL37" s="165">
        <v>119.8</v>
      </c>
      <c r="CM37" s="165">
        <v>107.2</v>
      </c>
      <c r="CN37" s="165">
        <v>-18.170000000000002</v>
      </c>
      <c r="CO37" s="165">
        <v>64.340699999999998</v>
      </c>
      <c r="CP37" s="165">
        <v>63.871200000000002</v>
      </c>
      <c r="CQ37" s="165">
        <v>61.837299999999999</v>
      </c>
      <c r="CR37" s="165">
        <v>26.377300000000002</v>
      </c>
      <c r="CS37" s="165">
        <v>27.218900000000001</v>
      </c>
      <c r="CT37" s="165">
        <v>69.193700000000007</v>
      </c>
      <c r="CU37" s="165">
        <v>-152.2285</v>
      </c>
      <c r="CV37" s="165">
        <v>79.835700000000003</v>
      </c>
      <c r="CW37" s="165">
        <v>12.879300000000001</v>
      </c>
      <c r="CX37" s="165">
        <v>70.63</v>
      </c>
      <c r="CY37" s="165">
        <v>38.549999999999997</v>
      </c>
      <c r="CZ37" s="165">
        <v>82.976100000000002</v>
      </c>
      <c r="DA37" s="165">
        <v>78.813199999999995</v>
      </c>
      <c r="DB37" s="165">
        <v>-32.799999999999997</v>
      </c>
      <c r="DC37" s="165">
        <v>-19.090699999999998</v>
      </c>
      <c r="DD37" s="166"/>
      <c r="DE37" s="166"/>
      <c r="DF37" s="165">
        <v>-116.80410000000001</v>
      </c>
      <c r="DG37" s="165">
        <v>-14.811299999999999</v>
      </c>
      <c r="DH37" s="165">
        <v>-20.437100000000001</v>
      </c>
      <c r="DI37" s="165">
        <v>-121.4</v>
      </c>
      <c r="DJ37" s="165">
        <v>-120.3</v>
      </c>
      <c r="DK37" s="165">
        <v>28.6221</v>
      </c>
      <c r="DL37" s="166"/>
      <c r="DM37" s="165">
        <v>69.522300000000001</v>
      </c>
      <c r="DN37" s="166"/>
      <c r="DO37" s="165">
        <v>65.209999999999994</v>
      </c>
      <c r="DP37" s="165">
        <v>-10.220000000000001</v>
      </c>
      <c r="DQ37" s="165">
        <v>46.174500000000002</v>
      </c>
      <c r="DR37" s="165">
        <v>114.86150000000001</v>
      </c>
      <c r="DS37" s="165">
        <v>-31.66</v>
      </c>
      <c r="DT37" s="165">
        <v>-32.04</v>
      </c>
      <c r="DU37" s="165">
        <v>119.7</v>
      </c>
      <c r="DV37" s="165">
        <v>76.989999999999995</v>
      </c>
      <c r="DW37" s="165">
        <v>116.1091</v>
      </c>
      <c r="DX37" s="165">
        <v>113.5091</v>
      </c>
      <c r="DY37" s="165">
        <v>-39.3842</v>
      </c>
      <c r="DZ37" s="165">
        <v>-38.581800000000001</v>
      </c>
      <c r="EA37" s="165">
        <v>243.6884</v>
      </c>
      <c r="EB37" s="165">
        <v>183.8827</v>
      </c>
      <c r="EC37" s="165">
        <v>179.16730000000001</v>
      </c>
      <c r="ED37" s="165">
        <v>182.1978</v>
      </c>
      <c r="EE37" s="165">
        <v>69.316999999999993</v>
      </c>
      <c r="EF37" s="165">
        <v>55.237000000000002</v>
      </c>
      <c r="EG37" s="165">
        <v>-25.173999999999999</v>
      </c>
      <c r="EH37" s="165">
        <v>482.601</v>
      </c>
      <c r="EI37" s="165">
        <v>-141.0043</v>
      </c>
      <c r="EJ37" s="166"/>
      <c r="EK37" s="165">
        <v>-35.425800000000002</v>
      </c>
      <c r="EL37" s="165">
        <v>-32.387799999999999</v>
      </c>
      <c r="EM37" s="165">
        <v>15.081</v>
      </c>
      <c r="EN37" s="165">
        <v>-51.631900000000002</v>
      </c>
      <c r="EO37" s="165">
        <v>-47.746400000000001</v>
      </c>
      <c r="EP37" s="165">
        <v>162.876</v>
      </c>
      <c r="EQ37" s="166"/>
      <c r="ER37" s="165">
        <v>-97.296400000000006</v>
      </c>
      <c r="ES37" s="165">
        <v>-18.3535</v>
      </c>
      <c r="ET37" s="165">
        <v>0</v>
      </c>
      <c r="EU37" s="165">
        <v>-22.2</v>
      </c>
      <c r="EV37" s="165">
        <v>111.2</v>
      </c>
      <c r="EW37" s="165">
        <v>15.398099999999999</v>
      </c>
      <c r="EX37" s="165">
        <v>-162.74979999999999</v>
      </c>
      <c r="EY37" s="165">
        <v>-35.471600000000002</v>
      </c>
      <c r="EZ37" s="165">
        <v>-34.689500000000002</v>
      </c>
      <c r="FA37" s="165">
        <v>7.423</v>
      </c>
      <c r="FB37" s="165">
        <v>-54.319899999999997</v>
      </c>
      <c r="FC37" s="165">
        <v>17.113</v>
      </c>
      <c r="FD37" s="165">
        <v>21.098700000000001</v>
      </c>
      <c r="FE37" s="166"/>
      <c r="FF37" s="165">
        <v>20.945</v>
      </c>
      <c r="FG37" s="165">
        <v>23.418500000000002</v>
      </c>
      <c r="FH37" s="165">
        <v>23.806100000000001</v>
      </c>
      <c r="FI37" s="165">
        <v>23.127199999999998</v>
      </c>
      <c r="FJ37" s="165">
        <v>66.815100000000001</v>
      </c>
      <c r="FK37" s="165">
        <v>66.312700000000007</v>
      </c>
      <c r="FL37" s="165">
        <v>37.510199999999998</v>
      </c>
      <c r="FM37" s="165">
        <v>42.259900000000002</v>
      </c>
      <c r="FN37" s="165">
        <v>41.467599999999997</v>
      </c>
      <c r="FO37" s="165">
        <v>26.8443</v>
      </c>
      <c r="FP37" s="165">
        <v>37.9129</v>
      </c>
      <c r="FQ37" s="165">
        <v>-1.2799</v>
      </c>
      <c r="FR37" s="165">
        <v>-0.71</v>
      </c>
      <c r="FS37" s="165">
        <v>14.463699999999999</v>
      </c>
      <c r="FT37" s="165">
        <v>1.0146999999999999</v>
      </c>
      <c r="FU37" s="165">
        <v>-9.5399999999999991</v>
      </c>
      <c r="FV37" s="165">
        <v>14.77</v>
      </c>
      <c r="FW37" s="166"/>
      <c r="FX37" s="166"/>
      <c r="FY37" s="165">
        <v>-7.1820000000000004</v>
      </c>
      <c r="FZ37" s="165">
        <v>4.2290000000000001</v>
      </c>
      <c r="GA37" s="166"/>
      <c r="GB37" s="165">
        <v>38.44</v>
      </c>
      <c r="GC37" s="165">
        <v>-38.857300000000002</v>
      </c>
      <c r="GD37" s="165">
        <v>-25.896799999999999</v>
      </c>
      <c r="GE37" s="165">
        <v>16.72</v>
      </c>
      <c r="GF37" s="165">
        <v>84.738100000000003</v>
      </c>
      <c r="GG37" s="165">
        <v>24.9</v>
      </c>
      <c r="GH37" s="165">
        <v>-16.6815</v>
      </c>
      <c r="GI37" s="165">
        <v>1.9589000000000001</v>
      </c>
      <c r="GJ37" s="165">
        <v>2.2075999999999998</v>
      </c>
      <c r="GK37" s="165">
        <v>2.2614000000000001</v>
      </c>
      <c r="GL37" s="166"/>
      <c r="GM37" s="166"/>
      <c r="GN37" s="165">
        <v>-14.1456</v>
      </c>
      <c r="GO37" s="165">
        <v>-39.817700000000002</v>
      </c>
      <c r="GP37" s="165">
        <v>17.101299999999998</v>
      </c>
      <c r="GQ37" s="165">
        <v>41.632399999999997</v>
      </c>
      <c r="GR37" s="165">
        <v>47.5199</v>
      </c>
      <c r="GS37" s="165">
        <v>46.188299999999998</v>
      </c>
      <c r="GT37" s="165">
        <v>-159.38650000000001</v>
      </c>
      <c r="GU37" s="165">
        <v>-30.421700000000001</v>
      </c>
      <c r="GV37" s="165">
        <v>31.6616</v>
      </c>
      <c r="GW37" s="165">
        <v>-61.661299999999997</v>
      </c>
      <c r="GX37" s="165">
        <v>10.185</v>
      </c>
      <c r="GY37" s="165">
        <v>11.5067</v>
      </c>
      <c r="GZ37" s="165">
        <v>11.1088</v>
      </c>
      <c r="HA37" s="165">
        <v>12</v>
      </c>
      <c r="HB37" s="165">
        <v>42.217599999999997</v>
      </c>
      <c r="HC37" s="165">
        <v>43.794499999999999</v>
      </c>
      <c r="HD37" s="165">
        <v>106</v>
      </c>
      <c r="HE37" s="165">
        <v>-105.4451</v>
      </c>
      <c r="HF37" s="165">
        <v>-312.30869999999999</v>
      </c>
      <c r="HG37" s="165">
        <v>312.57249999999999</v>
      </c>
      <c r="HH37" s="165">
        <v>27.232099999999999</v>
      </c>
      <c r="HI37" s="165">
        <v>-41.8215</v>
      </c>
      <c r="HJ37" s="165">
        <v>-42.599800000000002</v>
      </c>
      <c r="HK37" s="165">
        <v>-60.546999999999997</v>
      </c>
      <c r="HL37" s="165">
        <v>-51.198099999999997</v>
      </c>
      <c r="HM37" s="165">
        <v>60.8842</v>
      </c>
      <c r="HN37" s="165">
        <v>62.423099999999998</v>
      </c>
      <c r="HO37" s="166"/>
      <c r="HP37" s="166"/>
      <c r="HQ37" s="165">
        <v>8.3194999999999997</v>
      </c>
      <c r="HR37" s="165">
        <v>8.0777999999999999</v>
      </c>
      <c r="HS37" s="165">
        <v>-31.5137</v>
      </c>
      <c r="HT37" s="165">
        <v>-30.388000000000002</v>
      </c>
      <c r="HU37" s="166"/>
      <c r="HV37" s="166"/>
      <c r="HW37" s="165">
        <v>16.600000000000001</v>
      </c>
      <c r="HX37" s="165">
        <v>16.399999999999999</v>
      </c>
      <c r="HY37" s="165">
        <v>21.9255</v>
      </c>
      <c r="HZ37" s="165">
        <v>-64.48</v>
      </c>
      <c r="IA37" s="165">
        <v>-306.49239999999998</v>
      </c>
      <c r="IB37" s="165">
        <v>73.542199999999994</v>
      </c>
      <c r="IC37" s="165">
        <v>74.405799999999999</v>
      </c>
      <c r="ID37" s="165">
        <v>11.7</v>
      </c>
      <c r="IE37" s="165">
        <v>-32.4</v>
      </c>
      <c r="IF37" s="165">
        <v>-8.6999999999999993</v>
      </c>
      <c r="IG37" s="165">
        <v>-7.9</v>
      </c>
      <c r="IH37" s="165">
        <v>1.1076999999999999</v>
      </c>
      <c r="II37" s="165">
        <v>0.92030000000000001</v>
      </c>
      <c r="IJ37" s="165">
        <v>0</v>
      </c>
      <c r="IK37" s="165">
        <v>165.9948</v>
      </c>
      <c r="IL37" s="165">
        <v>27.804400000000001</v>
      </c>
      <c r="IM37" s="165">
        <v>1.587</v>
      </c>
      <c r="IN37" s="165">
        <v>61.961100000000002</v>
      </c>
      <c r="IO37" s="165">
        <v>3.2164999999999999</v>
      </c>
      <c r="IP37" s="165">
        <v>-9.5642999999999994</v>
      </c>
      <c r="IQ37" s="165">
        <v>-132.4016</v>
      </c>
      <c r="IR37" s="165">
        <v>52.011600000000001</v>
      </c>
      <c r="IS37" s="165">
        <v>7.3433000000000002</v>
      </c>
      <c r="IT37" s="165">
        <v>160.1413</v>
      </c>
      <c r="IU37" s="165">
        <v>157.8366</v>
      </c>
      <c r="IV37" s="165">
        <v>134.1601</v>
      </c>
      <c r="IW37" s="165">
        <v>-15.231299999999999</v>
      </c>
      <c r="IX37" s="165">
        <v>-51.561199999999999</v>
      </c>
      <c r="IY37" s="165">
        <v>-68.964500000000001</v>
      </c>
      <c r="IZ37" s="165">
        <v>65.226500000000001</v>
      </c>
      <c r="JA37" s="165">
        <v>-11.1252</v>
      </c>
      <c r="JB37" s="166"/>
      <c r="JC37" s="165">
        <v>13.68</v>
      </c>
      <c r="JD37" s="165">
        <v>6.8620000000000001</v>
      </c>
      <c r="JE37" s="165">
        <v>6.8339999999999996</v>
      </c>
      <c r="JF37" s="165">
        <v>-13.84</v>
      </c>
      <c r="JG37" s="165">
        <v>-11.12</v>
      </c>
      <c r="JH37" s="166"/>
      <c r="JI37" s="165">
        <v>11.4</v>
      </c>
      <c r="JJ37" s="165">
        <v>-11.189399999999999</v>
      </c>
      <c r="JK37" s="165">
        <v>-40.724800000000002</v>
      </c>
      <c r="JL37" s="165">
        <v>11.3</v>
      </c>
      <c r="JM37" s="165">
        <v>48.747</v>
      </c>
      <c r="JN37" s="165">
        <v>48.680999999999997</v>
      </c>
      <c r="JO37" s="165">
        <v>11.2782</v>
      </c>
      <c r="JP37" s="166"/>
      <c r="JQ37" s="165">
        <v>40.616900000000001</v>
      </c>
      <c r="JR37" s="165">
        <v>38.665999999999997</v>
      </c>
      <c r="JS37" s="165">
        <v>39.659100000000002</v>
      </c>
      <c r="JT37" s="166"/>
      <c r="JU37" s="165">
        <v>32.700000000000003</v>
      </c>
      <c r="JV37" s="165">
        <v>15.7933</v>
      </c>
      <c r="JW37" s="165">
        <v>8.51</v>
      </c>
      <c r="JX37" s="166"/>
      <c r="JY37" s="165">
        <v>-50.8583</v>
      </c>
      <c r="JZ37" s="165">
        <v>82.142899999999997</v>
      </c>
      <c r="KA37" s="165">
        <v>61.21</v>
      </c>
      <c r="KB37" s="165">
        <v>-50.705399999999997</v>
      </c>
      <c r="KC37" s="165">
        <v>-80.722999999999999</v>
      </c>
      <c r="KD37" s="165">
        <v>50.727800000000002</v>
      </c>
      <c r="KE37" s="165">
        <v>29.682600000000001</v>
      </c>
      <c r="KF37" s="165">
        <v>-41.4</v>
      </c>
      <c r="KG37" s="165">
        <v>40.9</v>
      </c>
      <c r="KH37" s="165">
        <v>-280.45060000000001</v>
      </c>
      <c r="KI37" s="165">
        <v>424.15870000000001</v>
      </c>
    </row>
    <row r="38" spans="1:295" ht="18" customHeight="1" x14ac:dyDescent="0.3">
      <c r="A38" s="162" t="s">
        <v>61</v>
      </c>
      <c r="B38" s="162" t="s">
        <v>837</v>
      </c>
      <c r="C38" s="165">
        <v>0</v>
      </c>
      <c r="D38" s="165">
        <v>21.042000000000002</v>
      </c>
      <c r="E38" s="165">
        <v>-25.232700000000001</v>
      </c>
      <c r="F38" s="165">
        <v>10.5909</v>
      </c>
      <c r="G38" s="165">
        <v>28.407599999999999</v>
      </c>
      <c r="H38" s="165">
        <v>0</v>
      </c>
      <c r="I38" s="165">
        <v>59.206899999999997</v>
      </c>
      <c r="J38" s="165">
        <v>-129.77330000000001</v>
      </c>
      <c r="K38" s="166"/>
      <c r="L38" s="165">
        <v>33.982999999999997</v>
      </c>
      <c r="M38" s="165">
        <v>33.1875</v>
      </c>
      <c r="N38" s="165">
        <v>-6.66</v>
      </c>
      <c r="O38" s="165">
        <v>-64.335999999999999</v>
      </c>
      <c r="P38" s="165">
        <v>59.4</v>
      </c>
      <c r="Q38" s="165">
        <v>20.7</v>
      </c>
      <c r="R38" s="165">
        <v>-59.4</v>
      </c>
      <c r="S38" s="165">
        <v>3.4200000000000001E-2</v>
      </c>
      <c r="T38" s="165">
        <v>77.167199999999994</v>
      </c>
      <c r="U38" s="165">
        <v>16.938600000000001</v>
      </c>
      <c r="V38" s="165">
        <v>17.297599999999999</v>
      </c>
      <c r="W38" s="165">
        <v>28.4634</v>
      </c>
      <c r="X38" s="165">
        <v>9.7448999999999995</v>
      </c>
      <c r="Y38" s="165">
        <v>5.7081</v>
      </c>
      <c r="Z38" s="165">
        <v>6.1265999999999998</v>
      </c>
      <c r="AA38" s="166"/>
      <c r="AB38" s="166"/>
      <c r="AC38" s="165">
        <v>-61.9</v>
      </c>
      <c r="AD38" s="165">
        <v>-62.17</v>
      </c>
      <c r="AE38" s="166"/>
      <c r="AF38" s="165">
        <v>6.66</v>
      </c>
      <c r="AG38" s="165">
        <v>63.8</v>
      </c>
      <c r="AH38" s="165">
        <v>9.2100000000000009</v>
      </c>
      <c r="AI38" s="165">
        <v>0.17299999999999999</v>
      </c>
      <c r="AJ38" s="166">
        <v>0</v>
      </c>
      <c r="AK38" s="165">
        <v>-69.95</v>
      </c>
      <c r="AL38" s="165">
        <v>-33.409999999999997</v>
      </c>
      <c r="AM38" s="165">
        <v>70.150000000000006</v>
      </c>
      <c r="AN38" s="165">
        <v>70.489999999999995</v>
      </c>
      <c r="AO38" s="165">
        <v>19.827999999999999</v>
      </c>
      <c r="AP38" s="165">
        <v>-0.52610000000000001</v>
      </c>
      <c r="AQ38" s="165">
        <v>68.692300000000003</v>
      </c>
      <c r="AR38" s="165">
        <v>70.772999999999996</v>
      </c>
      <c r="AS38" s="166"/>
      <c r="AT38" s="165">
        <v>-53.181800000000003</v>
      </c>
      <c r="AU38" s="165">
        <v>-52.267699999999998</v>
      </c>
      <c r="AV38" s="165">
        <v>34.516100000000002</v>
      </c>
      <c r="AW38" s="165">
        <v>35.785200000000003</v>
      </c>
      <c r="AX38" s="165">
        <v>77.964299999999994</v>
      </c>
      <c r="AY38" s="165">
        <v>78.768000000000001</v>
      </c>
      <c r="AZ38" s="165">
        <v>61.629399999999997</v>
      </c>
      <c r="BA38" s="166"/>
      <c r="BB38" s="165">
        <v>-598.52449999999999</v>
      </c>
      <c r="BC38" s="165">
        <v>6.4062999999999999</v>
      </c>
      <c r="BD38" s="165">
        <v>-12.7</v>
      </c>
      <c r="BE38" s="165">
        <v>-13.7</v>
      </c>
      <c r="BF38" s="165">
        <v>59.450200000000002</v>
      </c>
      <c r="BG38" s="165">
        <v>58.3904</v>
      </c>
      <c r="BH38" s="165">
        <v>-4.6074999999999999</v>
      </c>
      <c r="BI38" s="166"/>
      <c r="BJ38" s="165">
        <v>-68.878500000000003</v>
      </c>
      <c r="BK38" s="166"/>
      <c r="BL38" s="165">
        <v>7.8556999999999997</v>
      </c>
      <c r="BM38" s="165">
        <v>5.3041</v>
      </c>
      <c r="BN38" s="165">
        <v>638.72170000000006</v>
      </c>
      <c r="BO38" s="165">
        <v>193.63990000000001</v>
      </c>
      <c r="BP38" s="165">
        <v>193.12110000000001</v>
      </c>
      <c r="BQ38" s="165">
        <v>-454.67590000000001</v>
      </c>
      <c r="BR38" s="165">
        <v>737.03610000000003</v>
      </c>
      <c r="BS38" s="166"/>
      <c r="BT38" s="165">
        <v>-119.2323</v>
      </c>
      <c r="BU38" s="165">
        <v>122.7218</v>
      </c>
      <c r="BV38" s="165">
        <v>101.0829</v>
      </c>
      <c r="BW38" s="165">
        <v>26.96</v>
      </c>
      <c r="BX38" s="165">
        <v>33.659999999999997</v>
      </c>
      <c r="BY38" s="165">
        <v>69.75</v>
      </c>
      <c r="BZ38" s="165">
        <v>69.36</v>
      </c>
      <c r="CA38" s="165">
        <v>-58.936900000000001</v>
      </c>
      <c r="CB38" s="165">
        <v>-59.204900000000002</v>
      </c>
      <c r="CC38" s="165">
        <v>100.51</v>
      </c>
      <c r="CD38" s="165">
        <v>100.84780000000001</v>
      </c>
      <c r="CE38" s="165">
        <v>21.887</v>
      </c>
      <c r="CF38" s="165">
        <v>-248.72579999999999</v>
      </c>
      <c r="CG38" s="166"/>
      <c r="CH38" s="165">
        <v>17.000299999999999</v>
      </c>
      <c r="CI38" s="166"/>
      <c r="CJ38" s="166"/>
      <c r="CK38" s="166"/>
      <c r="CL38" s="165">
        <v>119.9</v>
      </c>
      <c r="CM38" s="165">
        <v>107.3</v>
      </c>
      <c r="CN38" s="165">
        <v>-17.98</v>
      </c>
      <c r="CO38" s="165">
        <v>61.675800000000002</v>
      </c>
      <c r="CP38" s="165">
        <v>62.029400000000003</v>
      </c>
      <c r="CQ38" s="165">
        <v>60.522500000000001</v>
      </c>
      <c r="CR38" s="165">
        <v>24.0305</v>
      </c>
      <c r="CS38" s="165">
        <v>24.612100000000002</v>
      </c>
      <c r="CT38" s="165">
        <v>67.714299999999994</v>
      </c>
      <c r="CU38" s="165">
        <v>-147.8321</v>
      </c>
      <c r="CV38" s="165">
        <v>78.720600000000005</v>
      </c>
      <c r="CW38" s="165">
        <v>12.873699999999999</v>
      </c>
      <c r="CX38" s="165">
        <v>70.28</v>
      </c>
      <c r="CY38" s="165">
        <v>38.42</v>
      </c>
      <c r="CZ38" s="165">
        <v>82.507300000000001</v>
      </c>
      <c r="DA38" s="165">
        <v>77.494799999999998</v>
      </c>
      <c r="DB38" s="165">
        <v>-32.86</v>
      </c>
      <c r="DC38" s="165">
        <v>-4.1866000000000003</v>
      </c>
      <c r="DD38" s="166"/>
      <c r="DE38" s="166"/>
      <c r="DF38" s="165">
        <v>-90.515699999999995</v>
      </c>
      <c r="DG38" s="165">
        <v>-14.130699999999999</v>
      </c>
      <c r="DH38" s="165">
        <v>-20.659099999999999</v>
      </c>
      <c r="DI38" s="165">
        <v>-119.9</v>
      </c>
      <c r="DJ38" s="165">
        <v>-117.7</v>
      </c>
      <c r="DK38" s="165">
        <v>28.852799999999998</v>
      </c>
      <c r="DL38" s="166"/>
      <c r="DM38" s="165">
        <v>68.582999999999998</v>
      </c>
      <c r="DN38" s="166"/>
      <c r="DO38" s="165">
        <v>65.16</v>
      </c>
      <c r="DP38" s="165">
        <v>-10</v>
      </c>
      <c r="DQ38" s="165">
        <v>42.686999999999998</v>
      </c>
      <c r="DR38" s="165">
        <v>89.952600000000004</v>
      </c>
      <c r="DS38" s="165">
        <v>-31.88</v>
      </c>
      <c r="DT38" s="165">
        <v>-32.409999999999997</v>
      </c>
      <c r="DU38" s="165">
        <v>120.73</v>
      </c>
      <c r="DV38" s="165">
        <v>79.08</v>
      </c>
      <c r="DW38" s="165">
        <v>91.218199999999996</v>
      </c>
      <c r="DX38" s="165">
        <v>89.690899999999999</v>
      </c>
      <c r="DY38" s="165">
        <v>-37.4071</v>
      </c>
      <c r="DZ38" s="165">
        <v>-37.063600000000001</v>
      </c>
      <c r="EA38" s="165">
        <v>230.6687</v>
      </c>
      <c r="EB38" s="165">
        <v>172.37379999999999</v>
      </c>
      <c r="EC38" s="165">
        <v>168.73079999999999</v>
      </c>
      <c r="ED38" s="165">
        <v>170.5155</v>
      </c>
      <c r="EE38" s="165">
        <v>72.802999999999997</v>
      </c>
      <c r="EF38" s="165">
        <v>59.171100000000003</v>
      </c>
      <c r="EG38" s="165">
        <v>-24.568999999999999</v>
      </c>
      <c r="EH38" s="165">
        <v>466.82709999999997</v>
      </c>
      <c r="EI38" s="165">
        <v>-133.23650000000001</v>
      </c>
      <c r="EJ38" s="166"/>
      <c r="EK38" s="165">
        <v>-35.904299999999999</v>
      </c>
      <c r="EL38" s="165">
        <v>-32.950200000000002</v>
      </c>
      <c r="EM38" s="165">
        <v>8.6608999999999998</v>
      </c>
      <c r="EN38" s="165">
        <v>-51.6252</v>
      </c>
      <c r="EO38" s="165">
        <v>-48.059399999999997</v>
      </c>
      <c r="EP38" s="165">
        <v>165.94800000000001</v>
      </c>
      <c r="EQ38" s="166"/>
      <c r="ER38" s="165">
        <v>-100.7115</v>
      </c>
      <c r="ES38" s="165">
        <v>-19.366099999999999</v>
      </c>
      <c r="ET38" s="165">
        <v>15.69</v>
      </c>
      <c r="EU38" s="165">
        <v>-22.96</v>
      </c>
      <c r="EV38" s="165">
        <v>95.7</v>
      </c>
      <c r="EW38" s="165">
        <v>15.568199999999999</v>
      </c>
      <c r="EX38" s="165">
        <v>-162.29939999999999</v>
      </c>
      <c r="EY38" s="165">
        <v>-36.965899999999998</v>
      </c>
      <c r="EZ38" s="165">
        <v>-35.9343</v>
      </c>
      <c r="FA38" s="165">
        <v>10.182600000000001</v>
      </c>
      <c r="FB38" s="165">
        <v>-56.204000000000001</v>
      </c>
      <c r="FC38" s="165">
        <v>18.6509</v>
      </c>
      <c r="FD38" s="165">
        <v>20.418600000000001</v>
      </c>
      <c r="FE38" s="166"/>
      <c r="FF38" s="165">
        <v>20.075299999999999</v>
      </c>
      <c r="FG38" s="165">
        <v>32.865099999999998</v>
      </c>
      <c r="FH38" s="165">
        <v>33.066499999999998</v>
      </c>
      <c r="FI38" s="165">
        <v>31.753499999999999</v>
      </c>
      <c r="FJ38" s="165">
        <v>57.102600000000002</v>
      </c>
      <c r="FK38" s="165">
        <v>57.270099999999999</v>
      </c>
      <c r="FL38" s="165">
        <v>39.184800000000003</v>
      </c>
      <c r="FM38" s="165">
        <v>40.580399999999997</v>
      </c>
      <c r="FN38" s="165">
        <v>40.438099999999999</v>
      </c>
      <c r="FO38" s="165">
        <v>22.139099999999999</v>
      </c>
      <c r="FP38" s="165">
        <v>36.581600000000002</v>
      </c>
      <c r="FQ38" s="165">
        <v>-0.26919999999999999</v>
      </c>
      <c r="FR38" s="165">
        <v>-1.1499999999999999</v>
      </c>
      <c r="FS38" s="165">
        <v>14.2782</v>
      </c>
      <c r="FT38" s="165">
        <v>1.0024999999999999</v>
      </c>
      <c r="FU38" s="165">
        <v>-9.6300000000000008</v>
      </c>
      <c r="FV38" s="165">
        <v>15.53</v>
      </c>
      <c r="FW38" s="166"/>
      <c r="FX38" s="165">
        <v>10.8812</v>
      </c>
      <c r="FY38" s="165">
        <v>-7.1840000000000002</v>
      </c>
      <c r="FZ38" s="165">
        <v>4.2190000000000003</v>
      </c>
      <c r="GA38" s="165">
        <v>9.7532999999999994</v>
      </c>
      <c r="GB38" s="165">
        <v>38.99</v>
      </c>
      <c r="GC38" s="165">
        <v>-37.870399999999997</v>
      </c>
      <c r="GD38" s="165">
        <v>-22.959900000000001</v>
      </c>
      <c r="GE38" s="166"/>
      <c r="GF38" s="165">
        <v>85.356200000000001</v>
      </c>
      <c r="GG38" s="165">
        <v>23.7</v>
      </c>
      <c r="GH38" s="165">
        <v>-15.7464</v>
      </c>
      <c r="GI38" s="165">
        <v>1.3686</v>
      </c>
      <c r="GJ38" s="165">
        <v>1.7213000000000001</v>
      </c>
      <c r="GK38" s="165">
        <v>2.2452000000000001</v>
      </c>
      <c r="GL38" s="166"/>
      <c r="GM38" s="166"/>
      <c r="GN38" s="165">
        <v>-13.7392</v>
      </c>
      <c r="GO38" s="165">
        <v>-39.063600000000001</v>
      </c>
      <c r="GP38" s="165">
        <v>16.2485</v>
      </c>
      <c r="GQ38" s="165">
        <v>40.857999999999997</v>
      </c>
      <c r="GR38" s="165">
        <v>43.637999999999998</v>
      </c>
      <c r="GS38" s="165">
        <v>45.932099999999998</v>
      </c>
      <c r="GT38" s="165">
        <v>-156.64410000000001</v>
      </c>
      <c r="GU38" s="165">
        <v>-30.504200000000001</v>
      </c>
      <c r="GV38" s="165">
        <v>31.540199999999999</v>
      </c>
      <c r="GW38" s="165">
        <v>-63.137799999999999</v>
      </c>
      <c r="GX38" s="166"/>
      <c r="GY38" s="165">
        <v>12.0341</v>
      </c>
      <c r="GZ38" s="165">
        <v>11.636200000000001</v>
      </c>
      <c r="HA38" s="165">
        <v>11.634399999999999</v>
      </c>
      <c r="HB38" s="165">
        <v>45.825099999999999</v>
      </c>
      <c r="HC38" s="165">
        <v>47.810899999999997</v>
      </c>
      <c r="HD38" s="165">
        <v>114.4</v>
      </c>
      <c r="HE38" s="165">
        <v>-114.9419</v>
      </c>
      <c r="HF38" s="165">
        <v>-319.40010000000001</v>
      </c>
      <c r="HG38" s="165">
        <v>319.58760000000001</v>
      </c>
      <c r="HH38" s="165">
        <v>39.020400000000002</v>
      </c>
      <c r="HI38" s="165">
        <v>-45.264400000000002</v>
      </c>
      <c r="HJ38" s="165">
        <v>-44.923000000000002</v>
      </c>
      <c r="HK38" s="165">
        <v>-58.552799999999998</v>
      </c>
      <c r="HL38" s="165">
        <v>-48.6783</v>
      </c>
      <c r="HM38" s="165">
        <v>59.683999999999997</v>
      </c>
      <c r="HN38" s="165">
        <v>63.242100000000001</v>
      </c>
      <c r="HO38" s="166"/>
      <c r="HP38" s="166"/>
      <c r="HQ38" s="165">
        <v>8.2866</v>
      </c>
      <c r="HR38" s="165">
        <v>8.0557999999999996</v>
      </c>
      <c r="HS38" s="165">
        <v>-35.827199999999998</v>
      </c>
      <c r="HT38" s="165">
        <v>-36.168900000000001</v>
      </c>
      <c r="HU38" s="166"/>
      <c r="HV38" s="166"/>
      <c r="HW38" s="165">
        <v>20.3</v>
      </c>
      <c r="HX38" s="165">
        <v>20.2</v>
      </c>
      <c r="HY38" s="165">
        <v>21.577300000000001</v>
      </c>
      <c r="HZ38" s="165">
        <v>-60</v>
      </c>
      <c r="IA38" s="165">
        <v>-308.07929999999999</v>
      </c>
      <c r="IB38" s="165">
        <v>72.668599999999998</v>
      </c>
      <c r="IC38" s="165">
        <v>73.331599999999995</v>
      </c>
      <c r="ID38" s="165">
        <v>12.2</v>
      </c>
      <c r="IE38" s="165">
        <v>-29.5</v>
      </c>
      <c r="IF38" s="165">
        <v>-8</v>
      </c>
      <c r="IG38" s="165">
        <v>-7.9</v>
      </c>
      <c r="IH38" s="165">
        <v>1.1435</v>
      </c>
      <c r="II38" s="165">
        <v>0.81559999999999999</v>
      </c>
      <c r="IJ38" s="165">
        <v>-33.302500000000002</v>
      </c>
      <c r="IK38" s="165">
        <v>161.24549999999999</v>
      </c>
      <c r="IL38" s="165">
        <v>38.604100000000003</v>
      </c>
      <c r="IM38" s="165">
        <v>9.3407</v>
      </c>
      <c r="IN38" s="165">
        <v>63.941499999999998</v>
      </c>
      <c r="IO38" s="165">
        <v>-4.7195</v>
      </c>
      <c r="IP38" s="165">
        <v>0.22789999999999999</v>
      </c>
      <c r="IQ38" s="165">
        <v>-140.53200000000001</v>
      </c>
      <c r="IR38" s="165">
        <v>47.791699999999999</v>
      </c>
      <c r="IS38" s="165">
        <v>4.2000000000000003E-2</v>
      </c>
      <c r="IT38" s="165">
        <v>161.0146</v>
      </c>
      <c r="IU38" s="165">
        <v>158.39449999999999</v>
      </c>
      <c r="IV38" s="165">
        <v>141.08680000000001</v>
      </c>
      <c r="IW38" s="165">
        <v>-32.199800000000003</v>
      </c>
      <c r="IX38" s="165">
        <v>-49.624600000000001</v>
      </c>
      <c r="IY38" s="165">
        <v>-77.432500000000005</v>
      </c>
      <c r="IZ38" s="165">
        <v>78.446899999999999</v>
      </c>
      <c r="JA38" s="165">
        <v>-11.6004</v>
      </c>
      <c r="JB38" s="166"/>
      <c r="JC38" s="165">
        <v>13.36</v>
      </c>
      <c r="JD38" s="165">
        <v>6.7990000000000004</v>
      </c>
      <c r="JE38" s="165">
        <v>6.8</v>
      </c>
      <c r="JF38" s="165">
        <v>-13.6</v>
      </c>
      <c r="JG38" s="165">
        <v>-10.32</v>
      </c>
      <c r="JH38" s="166"/>
      <c r="JI38" s="165">
        <v>10.374599999999999</v>
      </c>
      <c r="JJ38" s="165">
        <v>-11.277900000000001</v>
      </c>
      <c r="JK38" s="165">
        <v>-39.757399999999997</v>
      </c>
      <c r="JL38" s="165">
        <v>11.3</v>
      </c>
      <c r="JM38" s="165">
        <v>49.03</v>
      </c>
      <c r="JN38" s="165">
        <v>51.057000000000002</v>
      </c>
      <c r="JO38" s="165">
        <v>11.130699999999999</v>
      </c>
      <c r="JP38" s="165">
        <v>13.397600000000001</v>
      </c>
      <c r="JQ38" s="165">
        <v>39.5608</v>
      </c>
      <c r="JR38" s="165">
        <v>39.529499999999999</v>
      </c>
      <c r="JS38" s="165">
        <v>39.4206</v>
      </c>
      <c r="JT38" s="166"/>
      <c r="JU38" s="165">
        <v>30</v>
      </c>
      <c r="JV38" s="165">
        <v>16.041499999999999</v>
      </c>
      <c r="JW38" s="165">
        <v>8.5399999999999991</v>
      </c>
      <c r="JX38" s="166"/>
      <c r="JY38" s="165">
        <v>-51.196199999999997</v>
      </c>
      <c r="JZ38" s="165">
        <v>80.506600000000006</v>
      </c>
      <c r="KA38" s="165">
        <v>59.568300000000001</v>
      </c>
      <c r="KB38" s="165">
        <v>-50.546999999999997</v>
      </c>
      <c r="KC38" s="165">
        <v>-79.513999999999996</v>
      </c>
      <c r="KD38" s="165">
        <v>47.747599999999998</v>
      </c>
      <c r="KE38" s="165">
        <v>30.1648</v>
      </c>
      <c r="KF38" s="165">
        <v>-38.4</v>
      </c>
      <c r="KG38" s="165">
        <v>38.5</v>
      </c>
      <c r="KH38" s="165">
        <v>-274.29520000000002</v>
      </c>
      <c r="KI38" s="165">
        <v>412.3732</v>
      </c>
    </row>
    <row r="39" spans="1:295" ht="18" customHeight="1" x14ac:dyDescent="0.3">
      <c r="A39" s="162" t="s">
        <v>61</v>
      </c>
      <c r="B39" s="162" t="s">
        <v>838</v>
      </c>
      <c r="C39" s="165">
        <v>0</v>
      </c>
      <c r="D39" s="165">
        <v>20.823399999999999</v>
      </c>
      <c r="E39" s="166"/>
      <c r="F39" s="165">
        <v>10.517099999999999</v>
      </c>
      <c r="G39" s="165">
        <v>28.446200000000001</v>
      </c>
      <c r="H39" s="165">
        <v>0</v>
      </c>
      <c r="I39" s="165">
        <v>59.2151</v>
      </c>
      <c r="J39" s="165">
        <v>-126.04730000000001</v>
      </c>
      <c r="K39" s="165">
        <v>67.746700000000004</v>
      </c>
      <c r="L39" s="165">
        <v>34.296999999999997</v>
      </c>
      <c r="M39" s="165">
        <v>33.721400000000003</v>
      </c>
      <c r="N39" s="165">
        <v>-8.8800000000000008</v>
      </c>
      <c r="O39" s="165">
        <v>-67.790000000000006</v>
      </c>
      <c r="P39" s="165">
        <v>61.6</v>
      </c>
      <c r="Q39" s="165">
        <v>23.184000000000001</v>
      </c>
      <c r="R39" s="165">
        <v>-61.6</v>
      </c>
      <c r="S39" s="165">
        <v>2.3099999999999999E-2</v>
      </c>
      <c r="T39" s="165">
        <v>74.975999999999999</v>
      </c>
      <c r="U39" s="165">
        <v>17.198399999999999</v>
      </c>
      <c r="V39" s="165">
        <v>17.465199999999999</v>
      </c>
      <c r="W39" s="165">
        <v>29.191700000000001</v>
      </c>
      <c r="X39" s="165">
        <v>10.0952</v>
      </c>
      <c r="Y39" s="165">
        <v>5.6760000000000002</v>
      </c>
      <c r="Z39" s="165">
        <v>6.2643000000000004</v>
      </c>
      <c r="AA39" s="166"/>
      <c r="AB39" s="166"/>
      <c r="AC39" s="165">
        <v>-63.97</v>
      </c>
      <c r="AD39" s="165">
        <v>-64.09</v>
      </c>
      <c r="AE39" s="166"/>
      <c r="AF39" s="165">
        <v>8.8800000000000008</v>
      </c>
      <c r="AG39" s="165">
        <v>66</v>
      </c>
      <c r="AH39" s="165">
        <v>10.56</v>
      </c>
      <c r="AI39" s="165">
        <v>0.182</v>
      </c>
      <c r="AJ39" s="166">
        <v>0</v>
      </c>
      <c r="AK39" s="165">
        <v>-64.89</v>
      </c>
      <c r="AL39" s="165">
        <v>-48.05</v>
      </c>
      <c r="AM39" s="165">
        <v>66.069999999999993</v>
      </c>
      <c r="AN39" s="165">
        <v>66.319999999999993</v>
      </c>
      <c r="AO39" s="165">
        <v>20.020700000000001</v>
      </c>
      <c r="AP39" s="165">
        <v>-0.68859999999999999</v>
      </c>
      <c r="AQ39" s="165">
        <v>69.217299999999994</v>
      </c>
      <c r="AR39" s="165">
        <v>71.979100000000003</v>
      </c>
      <c r="AS39" s="166"/>
      <c r="AT39" s="165">
        <v>-49.162999999999997</v>
      </c>
      <c r="AU39" s="165">
        <v>-48.771500000000003</v>
      </c>
      <c r="AV39" s="165">
        <v>11.067500000000001</v>
      </c>
      <c r="AW39" s="165">
        <v>10.797499999999999</v>
      </c>
      <c r="AX39" s="165">
        <v>80.241600000000005</v>
      </c>
      <c r="AY39" s="165">
        <v>81.849100000000007</v>
      </c>
      <c r="AZ39" s="165">
        <v>33.246000000000002</v>
      </c>
      <c r="BA39" s="166"/>
      <c r="BB39" s="165">
        <v>-579.4212</v>
      </c>
      <c r="BC39" s="165">
        <v>4.4595000000000002</v>
      </c>
      <c r="BD39" s="165">
        <v>-11.8</v>
      </c>
      <c r="BE39" s="165">
        <v>-12.6</v>
      </c>
      <c r="BF39" s="165">
        <v>54.753500000000003</v>
      </c>
      <c r="BG39" s="165">
        <v>54.062899999999999</v>
      </c>
      <c r="BH39" s="165">
        <v>-4.5511999999999997</v>
      </c>
      <c r="BI39" s="166"/>
      <c r="BJ39" s="165">
        <v>-65.358599999999996</v>
      </c>
      <c r="BK39" s="166"/>
      <c r="BL39" s="165">
        <v>7.3319999999999999</v>
      </c>
      <c r="BM39" s="165">
        <v>5.0284000000000004</v>
      </c>
      <c r="BN39" s="165">
        <v>623.2183</v>
      </c>
      <c r="BO39" s="165">
        <v>204.56549999999999</v>
      </c>
      <c r="BP39" s="165">
        <v>204.3519</v>
      </c>
      <c r="BQ39" s="165">
        <v>-456.59379999999999</v>
      </c>
      <c r="BR39" s="165">
        <v>744.18290000000002</v>
      </c>
      <c r="BS39" s="166"/>
      <c r="BT39" s="165">
        <v>-95.321700000000007</v>
      </c>
      <c r="BU39" s="165">
        <v>97.120199999999997</v>
      </c>
      <c r="BV39" s="165">
        <v>102.2505</v>
      </c>
      <c r="BW39" s="165">
        <v>26.83</v>
      </c>
      <c r="BX39" s="165">
        <v>33.49</v>
      </c>
      <c r="BY39" s="166"/>
      <c r="BZ39" s="165">
        <v>70.180000000000007</v>
      </c>
      <c r="CA39" s="165">
        <v>-59.338799999999999</v>
      </c>
      <c r="CB39" s="165">
        <v>-60.8123</v>
      </c>
      <c r="CC39" s="165">
        <v>102.5219</v>
      </c>
      <c r="CD39" s="165">
        <v>102.8888</v>
      </c>
      <c r="CE39" s="165">
        <v>21.554300000000001</v>
      </c>
      <c r="CF39" s="165">
        <v>-244.7424</v>
      </c>
      <c r="CG39" s="166"/>
      <c r="CH39" s="165">
        <v>17.0288</v>
      </c>
      <c r="CI39" s="166"/>
      <c r="CJ39" s="166"/>
      <c r="CK39" s="166"/>
      <c r="CL39" s="165">
        <v>115.6</v>
      </c>
      <c r="CM39" s="165">
        <v>103.7</v>
      </c>
      <c r="CN39" s="165">
        <v>-17.98</v>
      </c>
      <c r="CO39" s="165">
        <v>61.705100000000002</v>
      </c>
      <c r="CP39" s="165">
        <v>60.643700000000003</v>
      </c>
      <c r="CQ39" s="165">
        <v>59.560499999999998</v>
      </c>
      <c r="CR39" s="165">
        <v>34.978499999999997</v>
      </c>
      <c r="CS39" s="165">
        <v>35.168199999999999</v>
      </c>
      <c r="CT39" s="165">
        <v>64.604900000000001</v>
      </c>
      <c r="CU39" s="165">
        <v>-156.0916</v>
      </c>
      <c r="CV39" s="165">
        <v>74.687700000000007</v>
      </c>
      <c r="CW39" s="165">
        <v>12.7546</v>
      </c>
      <c r="CX39" s="165">
        <v>69.94</v>
      </c>
      <c r="CY39" s="165">
        <v>38.659999999999997</v>
      </c>
      <c r="CZ39" s="165">
        <v>81.335400000000007</v>
      </c>
      <c r="DA39" s="165">
        <v>76.908900000000003</v>
      </c>
      <c r="DB39" s="165">
        <v>-32.93</v>
      </c>
      <c r="DC39" s="165">
        <v>-4.0190999999999999</v>
      </c>
      <c r="DD39" s="166"/>
      <c r="DE39" s="166"/>
      <c r="DF39" s="165">
        <v>-96.945800000000006</v>
      </c>
      <c r="DG39" s="165">
        <v>-13.577</v>
      </c>
      <c r="DH39" s="165">
        <v>-20.437000000000001</v>
      </c>
      <c r="DI39" s="165">
        <v>-123.9</v>
      </c>
      <c r="DJ39" s="165">
        <v>-123.1</v>
      </c>
      <c r="DK39" s="165">
        <v>28.600200000000001</v>
      </c>
      <c r="DL39" s="165">
        <v>64.755200000000002</v>
      </c>
      <c r="DM39" s="165">
        <v>67.643699999999995</v>
      </c>
      <c r="DN39" s="165">
        <v>91.424599999999998</v>
      </c>
      <c r="DO39" s="165">
        <v>64.459999999999994</v>
      </c>
      <c r="DP39" s="165">
        <v>-9.7100000000000009</v>
      </c>
      <c r="DQ39" s="165">
        <v>40.935499999999998</v>
      </c>
      <c r="DR39" s="165">
        <v>94.075299999999999</v>
      </c>
      <c r="DS39" s="165">
        <v>-31.96</v>
      </c>
      <c r="DT39" s="165">
        <v>-32.11</v>
      </c>
      <c r="DU39" s="165">
        <v>121.81</v>
      </c>
      <c r="DV39" s="165">
        <v>78.77</v>
      </c>
      <c r="DW39" s="165">
        <v>92.472700000000003</v>
      </c>
      <c r="DX39" s="165">
        <v>90.7273</v>
      </c>
      <c r="DY39" s="165">
        <v>-37.732999999999997</v>
      </c>
      <c r="DZ39" s="165">
        <v>-38.645499999999998</v>
      </c>
      <c r="EA39" s="165">
        <v>232.89660000000001</v>
      </c>
      <c r="EB39" s="165">
        <v>175.869</v>
      </c>
      <c r="EC39" s="165">
        <v>170.6515</v>
      </c>
      <c r="ED39" s="165">
        <v>171.16239999999999</v>
      </c>
      <c r="EE39" s="165">
        <v>58.415999999999997</v>
      </c>
      <c r="EF39" s="165">
        <v>43.264499999999998</v>
      </c>
      <c r="EG39" s="165">
        <v>-25.173999999999999</v>
      </c>
      <c r="EH39" s="165">
        <v>467.59440000000001</v>
      </c>
      <c r="EI39" s="165">
        <v>-153.107</v>
      </c>
      <c r="EJ39" s="166"/>
      <c r="EK39" s="165">
        <v>-35.506900000000002</v>
      </c>
      <c r="EL39" s="165">
        <v>-32.837699999999998</v>
      </c>
      <c r="EM39" s="165">
        <v>16.064399999999999</v>
      </c>
      <c r="EN39" s="165">
        <v>-46.203000000000003</v>
      </c>
      <c r="EO39" s="165">
        <v>-42.955800000000004</v>
      </c>
      <c r="EP39" s="165">
        <v>152.124</v>
      </c>
      <c r="EQ39" s="166"/>
      <c r="ER39" s="165">
        <v>-100.0779</v>
      </c>
      <c r="ES39" s="165">
        <v>-8.1277000000000008</v>
      </c>
      <c r="ET39" s="165">
        <v>0</v>
      </c>
      <c r="EU39" s="165">
        <v>-13.09</v>
      </c>
      <c r="EV39" s="165">
        <v>90.6</v>
      </c>
      <c r="EW39" s="165">
        <v>15.3553</v>
      </c>
      <c r="EX39" s="165">
        <v>-153.8253</v>
      </c>
      <c r="EY39" s="165">
        <v>-35.1008</v>
      </c>
      <c r="EZ39" s="165">
        <v>-34.554099999999998</v>
      </c>
      <c r="FA39" s="165">
        <v>7.6681999999999997</v>
      </c>
      <c r="FB39" s="165">
        <v>-40.099899999999998</v>
      </c>
      <c r="FC39" s="165">
        <v>5.4816000000000003</v>
      </c>
      <c r="FD39" s="165">
        <v>20.4559</v>
      </c>
      <c r="FE39" s="166"/>
      <c r="FF39" s="165">
        <v>20.1858</v>
      </c>
      <c r="FG39" s="165">
        <v>40.25</v>
      </c>
      <c r="FH39" s="165">
        <v>39.989800000000002</v>
      </c>
      <c r="FI39" s="165">
        <v>39.319400000000002</v>
      </c>
      <c r="FJ39" s="165">
        <v>60.451700000000002</v>
      </c>
      <c r="FK39" s="165">
        <v>60.451700000000002</v>
      </c>
      <c r="FL39" s="165">
        <v>40.5244</v>
      </c>
      <c r="FM39" s="165">
        <v>40.044400000000003</v>
      </c>
      <c r="FN39" s="165">
        <v>39.755200000000002</v>
      </c>
      <c r="FO39" s="165">
        <v>20.8705</v>
      </c>
      <c r="FP39" s="165">
        <v>37.508400000000002</v>
      </c>
      <c r="FQ39" s="165">
        <v>1.7743</v>
      </c>
      <c r="FR39" s="165">
        <v>-0.09</v>
      </c>
      <c r="FS39" s="165">
        <v>14.463699999999999</v>
      </c>
      <c r="FT39" s="165">
        <v>1.0575000000000001</v>
      </c>
      <c r="FU39" s="165">
        <v>-9.17</v>
      </c>
      <c r="FV39" s="165">
        <v>14.89</v>
      </c>
      <c r="FW39" s="166"/>
      <c r="FX39" s="166"/>
      <c r="FY39" s="166"/>
      <c r="FZ39" s="165">
        <v>4.3090000000000002</v>
      </c>
      <c r="GA39" s="166"/>
      <c r="GB39" s="165">
        <v>39.950000000000003</v>
      </c>
      <c r="GC39" s="165">
        <v>-37.901200000000003</v>
      </c>
      <c r="GD39" s="165">
        <v>-21.107199999999999</v>
      </c>
      <c r="GE39" s="165">
        <v>16.43</v>
      </c>
      <c r="GF39" s="165">
        <v>86.101200000000006</v>
      </c>
      <c r="GG39" s="165">
        <v>23.7</v>
      </c>
      <c r="GH39" s="165">
        <v>-15.8226</v>
      </c>
      <c r="GI39" s="165">
        <v>0.94599999999999995</v>
      </c>
      <c r="GJ39" s="165">
        <v>1.2685999999999999</v>
      </c>
      <c r="GK39" s="165">
        <v>2.2734000000000001</v>
      </c>
      <c r="GL39" s="166"/>
      <c r="GM39" s="166"/>
      <c r="GN39" s="165">
        <v>-14.152200000000001</v>
      </c>
      <c r="GO39" s="165">
        <v>-39.332099999999997</v>
      </c>
      <c r="GP39" s="165">
        <v>16.6693</v>
      </c>
      <c r="GQ39" s="165">
        <v>41.706499999999998</v>
      </c>
      <c r="GR39" s="165">
        <v>45.4497</v>
      </c>
      <c r="GS39" s="165">
        <v>51.130600000000001</v>
      </c>
      <c r="GT39" s="165">
        <v>-156.11420000000001</v>
      </c>
      <c r="GU39" s="165">
        <v>-30.4998</v>
      </c>
      <c r="GV39" s="165">
        <v>32.003799999999998</v>
      </c>
      <c r="GW39" s="165">
        <v>-63.899099999999997</v>
      </c>
      <c r="GX39" s="165">
        <v>10.205299999999999</v>
      </c>
      <c r="GY39" s="165">
        <v>12.4247</v>
      </c>
      <c r="GZ39" s="165">
        <v>12.0581</v>
      </c>
      <c r="HA39" s="165">
        <v>12.008100000000001</v>
      </c>
      <c r="HB39" s="165">
        <v>46.817900000000002</v>
      </c>
      <c r="HC39" s="165">
        <v>47.357900000000001</v>
      </c>
      <c r="HD39" s="165">
        <v>164.3</v>
      </c>
      <c r="HE39" s="165">
        <v>-164.2852</v>
      </c>
      <c r="HF39" s="165">
        <v>-374.88549999999998</v>
      </c>
      <c r="HG39" s="165">
        <v>373.6336</v>
      </c>
      <c r="HH39" s="165">
        <v>51.305999999999997</v>
      </c>
      <c r="HI39" s="165">
        <v>-45.623600000000003</v>
      </c>
      <c r="HJ39" s="165">
        <v>-46.142699999999998</v>
      </c>
      <c r="HK39" s="165">
        <v>-58.6372</v>
      </c>
      <c r="HL39" s="165">
        <v>-49.296999999999997</v>
      </c>
      <c r="HM39" s="165">
        <v>59.934100000000001</v>
      </c>
      <c r="HN39" s="165">
        <v>58.673699999999997</v>
      </c>
      <c r="HO39" s="166"/>
      <c r="HP39" s="166"/>
      <c r="HQ39" s="165">
        <v>10.549799999999999</v>
      </c>
      <c r="HR39" s="165">
        <v>9.6158999999999999</v>
      </c>
      <c r="HS39" s="165">
        <v>-37.339100000000002</v>
      </c>
      <c r="HT39" s="165">
        <v>-35.945900000000002</v>
      </c>
      <c r="HU39" s="166"/>
      <c r="HV39" s="166"/>
      <c r="HW39" s="165">
        <v>18.8</v>
      </c>
      <c r="HX39" s="165">
        <v>19.5</v>
      </c>
      <c r="HY39" s="165">
        <v>21.5154</v>
      </c>
      <c r="HZ39" s="165">
        <v>-55.76</v>
      </c>
      <c r="IA39" s="165">
        <v>-305.17630000000003</v>
      </c>
      <c r="IB39" s="165">
        <v>71.742599999999996</v>
      </c>
      <c r="IC39" s="165">
        <v>72.506699999999995</v>
      </c>
      <c r="ID39" s="165">
        <v>12.2</v>
      </c>
      <c r="IE39" s="165">
        <v>-28.7</v>
      </c>
      <c r="IF39" s="165">
        <v>-8.8000000000000007</v>
      </c>
      <c r="IG39" s="165">
        <v>-8.6</v>
      </c>
      <c r="IH39" s="166"/>
      <c r="II39" s="165">
        <v>0.91600000000000004</v>
      </c>
      <c r="IJ39" s="165">
        <v>-49.498100000000001</v>
      </c>
      <c r="IK39" s="165">
        <v>172.94370000000001</v>
      </c>
      <c r="IL39" s="165">
        <v>45.569600000000001</v>
      </c>
      <c r="IM39" s="165">
        <v>18.9664</v>
      </c>
      <c r="IN39" s="165">
        <v>70.454400000000007</v>
      </c>
      <c r="IO39" s="165">
        <v>-13.9398</v>
      </c>
      <c r="IP39" s="165">
        <v>2.9931999999999999</v>
      </c>
      <c r="IQ39" s="165">
        <v>-140.05549999999999</v>
      </c>
      <c r="IR39" s="165">
        <v>38.739899999999999</v>
      </c>
      <c r="IS39" s="165">
        <v>-7.5754000000000001</v>
      </c>
      <c r="IT39" s="165">
        <v>157.55699999999999</v>
      </c>
      <c r="IU39" s="165">
        <v>161.4101</v>
      </c>
      <c r="IV39" s="165">
        <v>136.6311</v>
      </c>
      <c r="IW39" s="165">
        <v>-37.795000000000002</v>
      </c>
      <c r="IX39" s="165">
        <v>-40.582000000000001</v>
      </c>
      <c r="IY39" s="165">
        <v>-77.407700000000006</v>
      </c>
      <c r="IZ39" s="165">
        <v>77.176400000000001</v>
      </c>
      <c r="JA39" s="165">
        <v>-11.5756</v>
      </c>
      <c r="JB39" s="166"/>
      <c r="JC39" s="165">
        <v>13.2</v>
      </c>
      <c r="JD39" s="165">
        <v>6.8090000000000002</v>
      </c>
      <c r="JE39" s="165">
        <v>6.8380000000000001</v>
      </c>
      <c r="JF39" s="165">
        <v>-13.12</v>
      </c>
      <c r="JG39" s="165">
        <v>-10.88</v>
      </c>
      <c r="JH39" s="166"/>
      <c r="JI39" s="165">
        <v>11.164999999999999</v>
      </c>
      <c r="JJ39" s="165">
        <v>-11.6594</v>
      </c>
      <c r="JK39" s="165">
        <v>-39.992400000000004</v>
      </c>
      <c r="JL39" s="165">
        <v>11.2</v>
      </c>
      <c r="JM39" s="165">
        <v>49.646999999999998</v>
      </c>
      <c r="JN39" s="165">
        <v>50.103999999999999</v>
      </c>
      <c r="JO39" s="165">
        <v>11.337300000000001</v>
      </c>
      <c r="JP39" s="166"/>
      <c r="JQ39" s="165">
        <v>40.122399999999999</v>
      </c>
      <c r="JR39" s="165">
        <v>38.895600000000002</v>
      </c>
      <c r="JS39" s="165">
        <v>39.206600000000002</v>
      </c>
      <c r="JT39" s="166"/>
      <c r="JU39" s="165">
        <v>32.1</v>
      </c>
      <c r="JV39" s="165">
        <v>12.647500000000001</v>
      </c>
      <c r="JW39" s="165">
        <v>8.57</v>
      </c>
      <c r="JX39" s="166"/>
      <c r="JY39" s="165">
        <v>-48.286700000000003</v>
      </c>
      <c r="JZ39" s="165">
        <v>82.070800000000006</v>
      </c>
      <c r="KA39" s="165">
        <v>59.86</v>
      </c>
      <c r="KB39" s="165">
        <v>-48.376600000000003</v>
      </c>
      <c r="KC39" s="165">
        <v>-80.366600000000005</v>
      </c>
      <c r="KD39" s="165">
        <v>49.047800000000002</v>
      </c>
      <c r="KE39" s="165">
        <v>30.919</v>
      </c>
      <c r="KF39" s="165">
        <v>-39.799999999999997</v>
      </c>
      <c r="KG39" s="165">
        <v>39.1</v>
      </c>
      <c r="KH39" s="165">
        <v>-317.87349999999998</v>
      </c>
      <c r="KI39" s="165">
        <v>449.18369999999999</v>
      </c>
    </row>
    <row r="40" spans="1:295" ht="18" customHeight="1" x14ac:dyDescent="0.3">
      <c r="A40" s="162" t="s">
        <v>61</v>
      </c>
      <c r="B40" s="162" t="s">
        <v>839</v>
      </c>
      <c r="C40" s="167">
        <v>0</v>
      </c>
      <c r="D40" s="167">
        <v>20.258400000000002</v>
      </c>
      <c r="E40" s="167">
        <v>-24.293900000000001</v>
      </c>
      <c r="F40" s="167">
        <v>10.4581</v>
      </c>
      <c r="G40" s="167">
        <v>27.6267</v>
      </c>
      <c r="H40" s="168"/>
      <c r="I40" s="167">
        <v>58.826599999999999</v>
      </c>
      <c r="J40" s="167">
        <v>-123.5716</v>
      </c>
      <c r="K40" s="167">
        <v>67.302800000000005</v>
      </c>
      <c r="L40" s="167">
        <v>33.890999999999998</v>
      </c>
      <c r="M40" s="167">
        <v>33.168300000000002</v>
      </c>
      <c r="N40" s="167">
        <v>-22.2</v>
      </c>
      <c r="O40" s="167">
        <v>-66.64</v>
      </c>
      <c r="P40" s="167">
        <v>59.4</v>
      </c>
      <c r="Q40" s="167">
        <v>22.356000000000002</v>
      </c>
      <c r="R40" s="167">
        <v>-59.4</v>
      </c>
      <c r="S40" s="167">
        <v>2.6499999999999999E-2</v>
      </c>
      <c r="T40" s="167">
        <v>71.599199999999996</v>
      </c>
      <c r="U40" s="167">
        <v>17.339500000000001</v>
      </c>
      <c r="V40" s="167">
        <v>17.5136</v>
      </c>
      <c r="W40" s="167">
        <v>29.316299999999998</v>
      </c>
      <c r="X40" s="167">
        <v>10.777100000000001</v>
      </c>
      <c r="Y40" s="167">
        <v>5.6504000000000003</v>
      </c>
      <c r="Z40" s="167">
        <v>6.0128000000000004</v>
      </c>
      <c r="AA40" s="168"/>
      <c r="AB40" s="168"/>
      <c r="AC40" s="167">
        <v>-70.260000000000005</v>
      </c>
      <c r="AD40" s="167">
        <v>-70.13</v>
      </c>
      <c r="AE40" s="168"/>
      <c r="AF40" s="167">
        <v>22.2</v>
      </c>
      <c r="AG40" s="167">
        <v>66</v>
      </c>
      <c r="AH40" s="167">
        <v>10.786</v>
      </c>
      <c r="AI40" s="167">
        <v>0.188</v>
      </c>
      <c r="AJ40" s="168">
        <v>0</v>
      </c>
      <c r="AK40" s="167">
        <v>-78.319999999999993</v>
      </c>
      <c r="AL40" s="167">
        <v>-32.65</v>
      </c>
      <c r="AM40" s="167">
        <v>79.739999999999995</v>
      </c>
      <c r="AN40" s="167">
        <v>80.260000000000005</v>
      </c>
      <c r="AO40" s="167">
        <v>19.6614</v>
      </c>
      <c r="AP40" s="167">
        <v>-0.34589999999999999</v>
      </c>
      <c r="AQ40" s="167">
        <v>68.434600000000003</v>
      </c>
      <c r="AR40" s="167">
        <v>71.697900000000004</v>
      </c>
      <c r="AS40" s="168"/>
      <c r="AT40" s="167">
        <v>-55.459099999999999</v>
      </c>
      <c r="AU40" s="167">
        <v>-56.025399999999998</v>
      </c>
      <c r="AV40" s="167">
        <v>33.419400000000003</v>
      </c>
      <c r="AW40" s="167">
        <v>30.860299999999999</v>
      </c>
      <c r="AX40" s="167">
        <v>79.437799999999996</v>
      </c>
      <c r="AY40" s="167">
        <v>80.7774</v>
      </c>
      <c r="AZ40" s="167">
        <v>63.549300000000002</v>
      </c>
      <c r="BA40" s="167">
        <v>0</v>
      </c>
      <c r="BB40" s="167">
        <v>-595.12120000000004</v>
      </c>
      <c r="BC40" s="167">
        <v>3.9874999999999998</v>
      </c>
      <c r="BD40" s="167">
        <v>-11.6</v>
      </c>
      <c r="BE40" s="167">
        <v>-12.6</v>
      </c>
      <c r="BF40" s="167">
        <v>61.775500000000001</v>
      </c>
      <c r="BG40" s="167">
        <v>61.429200000000002</v>
      </c>
      <c r="BH40" s="167">
        <v>-4.5598999999999998</v>
      </c>
      <c r="BI40" s="168"/>
      <c r="BJ40" s="167">
        <v>-62.433799999999998</v>
      </c>
      <c r="BK40" s="168"/>
      <c r="BL40" s="167">
        <v>6.7423999999999999</v>
      </c>
      <c r="BM40" s="167">
        <v>4.6029</v>
      </c>
      <c r="BN40" s="167">
        <v>639.08789999999999</v>
      </c>
      <c r="BO40" s="167">
        <v>209.54</v>
      </c>
      <c r="BP40" s="167">
        <v>209.38740000000001</v>
      </c>
      <c r="BQ40" s="167">
        <v>-465.47039999999998</v>
      </c>
      <c r="BR40" s="167">
        <v>761.56690000000003</v>
      </c>
      <c r="BS40" s="168"/>
      <c r="BT40" s="167">
        <v>-40.020200000000003</v>
      </c>
      <c r="BU40" s="167">
        <v>41.228400000000001</v>
      </c>
      <c r="BV40" s="167">
        <v>103.2983</v>
      </c>
      <c r="BW40" s="167">
        <v>26.64</v>
      </c>
      <c r="BX40" s="167">
        <v>33.28</v>
      </c>
      <c r="BY40" s="167">
        <v>69.86</v>
      </c>
      <c r="BZ40" s="167">
        <v>70.23</v>
      </c>
      <c r="CA40" s="167">
        <v>-79.968199999999996</v>
      </c>
      <c r="CB40" s="167">
        <v>-78.360699999999994</v>
      </c>
      <c r="CC40" s="167">
        <v>121.2338</v>
      </c>
      <c r="CD40" s="167">
        <v>122.59910000000001</v>
      </c>
      <c r="CE40" s="167">
        <v>19.949400000000001</v>
      </c>
      <c r="CF40" s="167">
        <v>-226.30199999999999</v>
      </c>
      <c r="CG40" s="168"/>
      <c r="CH40" s="167">
        <v>13.7422</v>
      </c>
      <c r="CI40" s="168"/>
      <c r="CJ40" s="168"/>
      <c r="CK40" s="168"/>
      <c r="CL40" s="167">
        <v>113.8</v>
      </c>
      <c r="CM40" s="167">
        <v>101.7</v>
      </c>
      <c r="CN40" s="167">
        <v>-17.79</v>
      </c>
      <c r="CO40" s="167">
        <v>63.496000000000002</v>
      </c>
      <c r="CP40" s="167">
        <v>63.6935</v>
      </c>
      <c r="CQ40" s="167">
        <v>61.945799999999998</v>
      </c>
      <c r="CR40" s="167">
        <v>38.572800000000001</v>
      </c>
      <c r="CS40" s="167">
        <v>39.411000000000001</v>
      </c>
      <c r="CT40" s="167">
        <v>61.353700000000003</v>
      </c>
      <c r="CU40" s="167">
        <v>-155.74019999999999</v>
      </c>
      <c r="CV40" s="167">
        <v>69.729100000000003</v>
      </c>
      <c r="CW40" s="167">
        <v>12.6495</v>
      </c>
      <c r="CX40" s="167">
        <v>71.37</v>
      </c>
      <c r="CY40" s="167">
        <v>39.19</v>
      </c>
      <c r="CZ40" s="167">
        <v>80.866699999999994</v>
      </c>
      <c r="DA40" s="167">
        <v>76.469399999999993</v>
      </c>
      <c r="DB40" s="167">
        <v>-32.69</v>
      </c>
      <c r="DC40" s="167">
        <v>-17.3324</v>
      </c>
      <c r="DD40" s="168"/>
      <c r="DE40" s="168"/>
      <c r="DF40" s="167">
        <v>-112.08150000000001</v>
      </c>
      <c r="DG40" s="167">
        <v>-14.177</v>
      </c>
      <c r="DH40" s="167">
        <v>-20.2685</v>
      </c>
      <c r="DI40" s="167">
        <v>-125.5</v>
      </c>
      <c r="DJ40" s="167">
        <v>-123.5</v>
      </c>
      <c r="DK40" s="167">
        <v>28.550699999999999</v>
      </c>
      <c r="DL40" s="168"/>
      <c r="DM40" s="167">
        <v>67.643699999999995</v>
      </c>
      <c r="DN40" s="168"/>
      <c r="DO40" s="167">
        <v>63.8</v>
      </c>
      <c r="DP40" s="167">
        <v>-9.94</v>
      </c>
      <c r="DQ40" s="167">
        <v>35.898000000000003</v>
      </c>
      <c r="DR40" s="167">
        <v>111.7163</v>
      </c>
      <c r="DS40" s="167">
        <v>-31.58</v>
      </c>
      <c r="DT40" s="167">
        <v>-31.75</v>
      </c>
      <c r="DU40" s="167">
        <v>121.85</v>
      </c>
      <c r="DV40" s="167">
        <v>77.989999999999995</v>
      </c>
      <c r="DW40" s="167">
        <v>112.9091</v>
      </c>
      <c r="DX40" s="167">
        <v>111.67270000000001</v>
      </c>
      <c r="DY40" s="167">
        <v>-49.930999999999997</v>
      </c>
      <c r="DZ40" s="167">
        <v>-48.445500000000003</v>
      </c>
      <c r="EA40" s="167">
        <v>237.59049999999999</v>
      </c>
      <c r="EB40" s="167">
        <v>176.8546</v>
      </c>
      <c r="EC40" s="167">
        <v>173.35120000000001</v>
      </c>
      <c r="ED40" s="167">
        <v>174.4504</v>
      </c>
      <c r="EE40" s="167">
        <v>43.419499999999999</v>
      </c>
      <c r="EF40" s="167">
        <v>29.8169</v>
      </c>
      <c r="EG40" s="167">
        <v>-24.032</v>
      </c>
      <c r="EH40" s="167">
        <v>476.36689999999999</v>
      </c>
      <c r="EI40" s="167">
        <v>-157.65710000000001</v>
      </c>
      <c r="EJ40" s="168"/>
      <c r="EK40" s="167">
        <v>-35.880299999999998</v>
      </c>
      <c r="EL40" s="167">
        <v>-33.247100000000003</v>
      </c>
      <c r="EM40" s="167">
        <v>40.658000000000001</v>
      </c>
      <c r="EN40" s="167">
        <v>-42.049700000000001</v>
      </c>
      <c r="EO40" s="167">
        <v>-38.281399999999998</v>
      </c>
      <c r="EP40" s="167">
        <v>58.415999999999997</v>
      </c>
      <c r="EQ40" s="168"/>
      <c r="ER40" s="167">
        <v>-91.882599999999996</v>
      </c>
      <c r="ES40" s="167">
        <v>9.0578000000000003</v>
      </c>
      <c r="ET40" s="167">
        <v>16.97</v>
      </c>
      <c r="EU40" s="167">
        <v>-17.260000000000002</v>
      </c>
      <c r="EV40" s="167">
        <v>1</v>
      </c>
      <c r="EW40" s="167">
        <v>14.7433</v>
      </c>
      <c r="EX40" s="167">
        <v>-143.75630000000001</v>
      </c>
      <c r="EY40" s="167">
        <v>-33.8874</v>
      </c>
      <c r="EZ40" s="167">
        <v>-32.894100000000002</v>
      </c>
      <c r="FA40" s="167">
        <v>5.4813000000000001</v>
      </c>
      <c r="FB40" s="167">
        <v>-26.7089</v>
      </c>
      <c r="FC40" s="167">
        <v>-9.7920999999999996</v>
      </c>
      <c r="FD40" s="167">
        <v>19.644600000000001</v>
      </c>
      <c r="FE40" s="168"/>
      <c r="FF40" s="167">
        <v>19.899100000000001</v>
      </c>
      <c r="FG40" s="167">
        <v>40.5045</v>
      </c>
      <c r="FH40" s="167">
        <v>40.677900000000001</v>
      </c>
      <c r="FI40" s="167">
        <v>39.423900000000003</v>
      </c>
      <c r="FJ40" s="167">
        <v>79.8767</v>
      </c>
      <c r="FK40" s="167">
        <v>80.881399999999999</v>
      </c>
      <c r="FL40" s="167">
        <v>-4.1863999999999999</v>
      </c>
      <c r="FM40" s="167">
        <v>51.466999999999999</v>
      </c>
      <c r="FN40" s="167">
        <v>51.382599999999996</v>
      </c>
      <c r="FO40" s="167">
        <v>-12.0579</v>
      </c>
      <c r="FP40" s="167">
        <v>0</v>
      </c>
      <c r="FQ40" s="167">
        <v>-3.4918999999999998</v>
      </c>
      <c r="FR40" s="167">
        <v>-3.88</v>
      </c>
      <c r="FS40" s="167">
        <v>14.463699999999999</v>
      </c>
      <c r="FT40" s="167">
        <v>1.0207999999999999</v>
      </c>
      <c r="FU40" s="167">
        <v>-9.25</v>
      </c>
      <c r="FV40" s="167">
        <v>15.56</v>
      </c>
      <c r="FW40" s="168"/>
      <c r="FX40" s="167">
        <v>10.8812</v>
      </c>
      <c r="FY40" s="167">
        <v>-6.76</v>
      </c>
      <c r="FZ40" s="167">
        <v>4.3090000000000002</v>
      </c>
      <c r="GA40" s="167">
        <v>11.709199999999999</v>
      </c>
      <c r="GB40" s="167">
        <v>42.27</v>
      </c>
      <c r="GC40" s="167">
        <v>-0.84560000000000002</v>
      </c>
      <c r="GD40" s="167">
        <v>10.813499999999999</v>
      </c>
      <c r="GE40" s="167">
        <v>16.05</v>
      </c>
      <c r="GF40" s="167">
        <v>86.729500000000002</v>
      </c>
      <c r="GG40" s="167">
        <v>20.8</v>
      </c>
      <c r="GH40" s="167">
        <v>-18.1311</v>
      </c>
      <c r="GI40" s="167">
        <v>2.0112999999999999</v>
      </c>
      <c r="GJ40" s="167">
        <v>2.4117000000000002</v>
      </c>
      <c r="GK40" s="167">
        <v>2.2439</v>
      </c>
      <c r="GL40" s="168"/>
      <c r="GM40" s="168"/>
      <c r="GN40" s="167">
        <v>-14.794600000000001</v>
      </c>
      <c r="GO40" s="167">
        <v>-41.536499999999997</v>
      </c>
      <c r="GP40" s="167">
        <v>17.787299999999998</v>
      </c>
      <c r="GQ40" s="167">
        <v>43.517600000000002</v>
      </c>
      <c r="GR40" s="167">
        <v>43.977200000000003</v>
      </c>
      <c r="GS40" s="167">
        <v>46.309100000000001</v>
      </c>
      <c r="GT40" s="167">
        <v>-170.02209999999999</v>
      </c>
      <c r="GU40" s="167">
        <v>-30.1234</v>
      </c>
      <c r="GV40" s="167">
        <v>31.9604</v>
      </c>
      <c r="GW40" s="167">
        <v>-61.355800000000002</v>
      </c>
      <c r="GX40" s="167">
        <v>9.0609000000000002</v>
      </c>
      <c r="GY40" s="167">
        <v>13.2743</v>
      </c>
      <c r="GZ40" s="167">
        <v>12.870200000000001</v>
      </c>
      <c r="HA40" s="167">
        <v>11</v>
      </c>
      <c r="HB40" s="167">
        <v>54.067300000000003</v>
      </c>
      <c r="HC40" s="167">
        <v>54.506</v>
      </c>
      <c r="HD40" s="167">
        <v>191.5</v>
      </c>
      <c r="HE40" s="167">
        <v>-191.3295</v>
      </c>
      <c r="HF40" s="167">
        <v>-416.31560000000002</v>
      </c>
      <c r="HG40" s="167">
        <v>418.72809999999998</v>
      </c>
      <c r="HH40" s="167">
        <v>75.304699999999997</v>
      </c>
      <c r="HI40" s="167">
        <v>-51.988100000000003</v>
      </c>
      <c r="HJ40" s="167">
        <v>-51.520400000000002</v>
      </c>
      <c r="HK40" s="167">
        <v>-59.787500000000001</v>
      </c>
      <c r="HL40" s="167">
        <v>-50.856999999999999</v>
      </c>
      <c r="HM40" s="167">
        <v>65.197800000000001</v>
      </c>
      <c r="HN40" s="167">
        <v>63.758899999999997</v>
      </c>
      <c r="HO40" s="167">
        <v>-22.078299999999999</v>
      </c>
      <c r="HP40" s="167">
        <v>-22.027999999999999</v>
      </c>
      <c r="HQ40" s="167">
        <v>12.5823</v>
      </c>
      <c r="HR40" s="167">
        <v>12.4175</v>
      </c>
      <c r="HS40" s="167">
        <v>-38.79</v>
      </c>
      <c r="HT40" s="167">
        <v>-37.651899999999998</v>
      </c>
      <c r="HU40" s="168"/>
      <c r="HV40" s="168"/>
      <c r="HW40" s="167">
        <v>20</v>
      </c>
      <c r="HX40" s="167">
        <v>19.899999999999999</v>
      </c>
      <c r="HY40" s="167">
        <v>21.720500000000001</v>
      </c>
      <c r="HZ40" s="167">
        <v>-48.4</v>
      </c>
      <c r="IA40" s="167">
        <v>-293.03309999999999</v>
      </c>
      <c r="IB40" s="167">
        <v>73.195700000000002</v>
      </c>
      <c r="IC40" s="167">
        <v>72.264499999999998</v>
      </c>
      <c r="ID40" s="168"/>
      <c r="IE40" s="168"/>
      <c r="IF40" s="168"/>
      <c r="IG40" s="168"/>
      <c r="IH40" s="167">
        <v>1.0907</v>
      </c>
      <c r="II40" s="168"/>
      <c r="IJ40" s="167">
        <v>-64.102400000000003</v>
      </c>
      <c r="IK40" s="167">
        <v>183.97030000000001</v>
      </c>
      <c r="IL40" s="167">
        <v>63.842799999999997</v>
      </c>
      <c r="IM40" s="167">
        <v>36.598599999999998</v>
      </c>
      <c r="IN40" s="167">
        <v>81.202699999999993</v>
      </c>
      <c r="IO40" s="167">
        <v>-30.668299999999999</v>
      </c>
      <c r="IP40" s="167">
        <v>24.395499999999998</v>
      </c>
      <c r="IQ40" s="167">
        <v>-134.68450000000001</v>
      </c>
      <c r="IR40" s="167">
        <v>24.4041</v>
      </c>
      <c r="IS40" s="167">
        <v>-27.610900000000001</v>
      </c>
      <c r="IT40" s="167">
        <v>157.62119999999999</v>
      </c>
      <c r="IU40" s="167">
        <v>159.64060000000001</v>
      </c>
      <c r="IV40" s="167">
        <v>133.48570000000001</v>
      </c>
      <c r="IW40" s="167">
        <v>-56.302799999999998</v>
      </c>
      <c r="IX40" s="167">
        <v>-24.725999999999999</v>
      </c>
      <c r="IY40" s="167">
        <v>-76.953900000000004</v>
      </c>
      <c r="IZ40" s="167">
        <v>79.040499999999994</v>
      </c>
      <c r="JA40" s="167">
        <v>-11.468500000000001</v>
      </c>
      <c r="JB40" s="168"/>
      <c r="JC40" s="167">
        <v>13.6</v>
      </c>
      <c r="JD40" s="167">
        <v>6.7279999999999998</v>
      </c>
      <c r="JE40" s="167">
        <v>6.7240000000000002</v>
      </c>
      <c r="JF40" s="167">
        <v>-12.96</v>
      </c>
      <c r="JG40" s="167">
        <v>-10.56</v>
      </c>
      <c r="JH40" s="168"/>
      <c r="JI40" s="167">
        <v>11.134499999999999</v>
      </c>
      <c r="JJ40" s="167">
        <v>-12.626799999999999</v>
      </c>
      <c r="JK40" s="167">
        <v>-40.254800000000003</v>
      </c>
      <c r="JL40" s="167">
        <v>12.2</v>
      </c>
      <c r="JM40" s="167">
        <v>52.320999999999998</v>
      </c>
      <c r="JN40" s="167">
        <v>49.322000000000003</v>
      </c>
      <c r="JO40" s="167">
        <v>11.3813</v>
      </c>
      <c r="JP40" s="167">
        <v>13.5463</v>
      </c>
      <c r="JQ40" s="167">
        <v>39.717599999999997</v>
      </c>
      <c r="JR40" s="167">
        <v>40.619</v>
      </c>
      <c r="JS40" s="167">
        <v>41.7303</v>
      </c>
      <c r="JT40" s="168"/>
      <c r="JU40" s="167">
        <v>32.1</v>
      </c>
      <c r="JV40" s="167">
        <v>12.479100000000001</v>
      </c>
      <c r="JW40" s="167">
        <v>8.58</v>
      </c>
      <c r="JX40" s="168"/>
      <c r="JY40" s="167">
        <v>-51.661000000000001</v>
      </c>
      <c r="JZ40" s="167">
        <v>82.960899999999995</v>
      </c>
      <c r="KA40" s="167">
        <v>61.586300000000001</v>
      </c>
      <c r="KB40" s="167">
        <v>-51.704900000000002</v>
      </c>
      <c r="KC40" s="167">
        <v>-82.758099999999999</v>
      </c>
      <c r="KD40" s="167">
        <v>49.628799999999998</v>
      </c>
      <c r="KE40" s="167">
        <v>32.674500000000002</v>
      </c>
      <c r="KF40" s="167">
        <v>-40.200000000000003</v>
      </c>
      <c r="KG40" s="167">
        <v>40.5</v>
      </c>
      <c r="KH40" s="167">
        <v>-343.77960000000002</v>
      </c>
      <c r="KI40" s="167">
        <v>480.94850000000002</v>
      </c>
    </row>
    <row r="41" spans="1:295" ht="18" customHeight="1" x14ac:dyDescent="0.3">
      <c r="A41" s="162" t="s">
        <v>61</v>
      </c>
      <c r="B41" s="162" t="s">
        <v>840</v>
      </c>
      <c r="C41" s="163">
        <v>0</v>
      </c>
      <c r="D41" s="163">
        <v>20.282599999999999</v>
      </c>
      <c r="E41" s="163">
        <v>-24.549600000000002</v>
      </c>
      <c r="F41" s="163">
        <v>10.607900000000001</v>
      </c>
      <c r="G41" s="163">
        <v>26.8096</v>
      </c>
      <c r="H41" s="164"/>
      <c r="I41" s="163">
        <v>57.857399999999998</v>
      </c>
      <c r="J41" s="163">
        <v>-123.0093</v>
      </c>
      <c r="K41" s="163">
        <v>66.356899999999996</v>
      </c>
      <c r="L41" s="163">
        <v>33.606999999999999</v>
      </c>
      <c r="M41" s="163">
        <v>32.514099999999999</v>
      </c>
      <c r="N41" s="163">
        <v>-17.760000000000002</v>
      </c>
      <c r="O41" s="163">
        <v>-65.936000000000007</v>
      </c>
      <c r="P41" s="163">
        <v>59.4</v>
      </c>
      <c r="Q41" s="163">
        <v>20.7</v>
      </c>
      <c r="R41" s="163">
        <v>-59.4</v>
      </c>
      <c r="S41" s="163">
        <v>3.3399999999999999E-2</v>
      </c>
      <c r="T41" s="163">
        <v>73.037599999999998</v>
      </c>
      <c r="U41" s="163">
        <v>17.389800000000001</v>
      </c>
      <c r="V41" s="163">
        <v>17.636900000000001</v>
      </c>
      <c r="W41" s="163">
        <v>29.372599999999998</v>
      </c>
      <c r="X41" s="163">
        <v>10.9072</v>
      </c>
      <c r="Y41" s="163">
        <v>6.1851000000000003</v>
      </c>
      <c r="Z41" s="163">
        <v>5.9916999999999998</v>
      </c>
      <c r="AA41" s="164"/>
      <c r="AB41" s="164"/>
      <c r="AC41" s="163">
        <v>-69.260000000000005</v>
      </c>
      <c r="AD41" s="163">
        <v>-69.540000000000006</v>
      </c>
      <c r="AE41" s="164"/>
      <c r="AF41" s="163">
        <v>17.760000000000002</v>
      </c>
      <c r="AG41" s="163">
        <v>63.8</v>
      </c>
      <c r="AH41" s="163">
        <v>10.379</v>
      </c>
      <c r="AI41" s="163">
        <v>0.187</v>
      </c>
      <c r="AJ41" s="164">
        <v>0</v>
      </c>
      <c r="AK41" s="163">
        <v>-71.790000000000006</v>
      </c>
      <c r="AL41" s="163">
        <v>-44.59</v>
      </c>
      <c r="AM41" s="163">
        <v>72.53</v>
      </c>
      <c r="AN41" s="163">
        <v>72.92</v>
      </c>
      <c r="AO41" s="163">
        <v>19.595500000000001</v>
      </c>
      <c r="AP41" s="163">
        <v>-0.27929999999999999</v>
      </c>
      <c r="AQ41" s="163">
        <v>67.997</v>
      </c>
      <c r="AR41" s="163">
        <v>70.640600000000006</v>
      </c>
      <c r="AS41" s="164"/>
      <c r="AT41" s="163">
        <v>-51.440300000000001</v>
      </c>
      <c r="AU41" s="163">
        <v>-51.143300000000004</v>
      </c>
      <c r="AV41" s="163">
        <v>10.4641</v>
      </c>
      <c r="AW41" s="163">
        <v>10.4824</v>
      </c>
      <c r="AX41" s="163">
        <v>79.705699999999993</v>
      </c>
      <c r="AY41" s="163">
        <v>81.179299999999998</v>
      </c>
      <c r="AZ41" s="163">
        <v>28.346499999999999</v>
      </c>
      <c r="BA41" s="164"/>
      <c r="BB41" s="163">
        <v>-550.58889999999997</v>
      </c>
      <c r="BC41" s="163">
        <v>5.6395</v>
      </c>
      <c r="BD41" s="163">
        <v>-12.6</v>
      </c>
      <c r="BE41" s="163">
        <v>-13.6</v>
      </c>
      <c r="BF41" s="163">
        <v>57.546399999999998</v>
      </c>
      <c r="BG41" s="163">
        <v>56.441800000000001</v>
      </c>
      <c r="BH41" s="163">
        <v>-4.6837</v>
      </c>
      <c r="BI41" s="164"/>
      <c r="BJ41" s="163">
        <v>-58.193600000000004</v>
      </c>
      <c r="BK41" s="163">
        <v>4.99</v>
      </c>
      <c r="BL41" s="163">
        <v>7.0243000000000002</v>
      </c>
      <c r="BM41" s="163">
        <v>4.6351000000000004</v>
      </c>
      <c r="BN41" s="163">
        <v>595.56849999999997</v>
      </c>
      <c r="BO41" s="163">
        <v>194.06710000000001</v>
      </c>
      <c r="BP41" s="163">
        <v>193.91460000000001</v>
      </c>
      <c r="BQ41" s="163">
        <v>-407.3426</v>
      </c>
      <c r="BR41" s="163">
        <v>724.58749999999998</v>
      </c>
      <c r="BS41" s="164"/>
      <c r="BT41" s="163">
        <v>-88.448800000000006</v>
      </c>
      <c r="BU41" s="163">
        <v>90.911900000000003</v>
      </c>
      <c r="BV41" s="163">
        <v>101.11279999999999</v>
      </c>
      <c r="BW41" s="163">
        <v>25.98</v>
      </c>
      <c r="BX41" s="163">
        <v>32.909999999999997</v>
      </c>
      <c r="BY41" s="163">
        <v>69.12</v>
      </c>
      <c r="BZ41" s="163">
        <v>68.08</v>
      </c>
      <c r="CA41" s="163">
        <v>-78.896600000000007</v>
      </c>
      <c r="CB41" s="163">
        <v>-78.494699999999995</v>
      </c>
      <c r="CC41" s="163">
        <v>120.68049999999999</v>
      </c>
      <c r="CD41" s="163">
        <v>122.85339999999999</v>
      </c>
      <c r="CE41" s="163">
        <v>20.054300000000001</v>
      </c>
      <c r="CF41" s="163">
        <v>-228.89279999999999</v>
      </c>
      <c r="CG41" s="164"/>
      <c r="CH41" s="163">
        <v>14.362</v>
      </c>
      <c r="CI41" s="164"/>
      <c r="CJ41" s="164"/>
      <c r="CK41" s="164"/>
      <c r="CL41" s="163">
        <v>115.2</v>
      </c>
      <c r="CM41" s="163">
        <v>103.2</v>
      </c>
      <c r="CN41" s="163">
        <v>-17.559999999999999</v>
      </c>
      <c r="CO41" s="163">
        <v>63.505200000000002</v>
      </c>
      <c r="CP41" s="163">
        <v>63.2254</v>
      </c>
      <c r="CQ41" s="163">
        <v>62.026899999999998</v>
      </c>
      <c r="CR41" s="163">
        <v>33.715800000000002</v>
      </c>
      <c r="CS41" s="163">
        <v>34.2562</v>
      </c>
      <c r="CT41" s="163">
        <v>54.973500000000001</v>
      </c>
      <c r="CU41" s="163">
        <v>-144.23849999999999</v>
      </c>
      <c r="CV41" s="163">
        <v>61.976799999999997</v>
      </c>
      <c r="CW41" s="163">
        <v>12.723699999999999</v>
      </c>
      <c r="CX41" s="163">
        <v>72.09</v>
      </c>
      <c r="CY41" s="163">
        <v>39.299999999999997</v>
      </c>
      <c r="CZ41" s="163">
        <v>81.569800000000001</v>
      </c>
      <c r="DA41" s="163">
        <v>77.348299999999995</v>
      </c>
      <c r="DB41" s="163">
        <v>-32.67</v>
      </c>
      <c r="DC41" s="163">
        <v>-4.0749000000000004</v>
      </c>
      <c r="DD41" s="164"/>
      <c r="DE41" s="164"/>
      <c r="DF41" s="163">
        <v>-103.8475</v>
      </c>
      <c r="DG41" s="163">
        <v>-13.8085</v>
      </c>
      <c r="DH41" s="163">
        <v>-20.327999999999999</v>
      </c>
      <c r="DI41" s="163">
        <v>-124.3</v>
      </c>
      <c r="DJ41" s="163">
        <v>-123.8</v>
      </c>
      <c r="DK41" s="163">
        <v>29.166</v>
      </c>
      <c r="DL41" s="163">
        <v>63.876300000000001</v>
      </c>
      <c r="DM41" s="163">
        <v>64.825800000000001</v>
      </c>
      <c r="DN41" s="163">
        <v>90.252700000000004</v>
      </c>
      <c r="DO41" s="163">
        <v>63.15</v>
      </c>
      <c r="DP41" s="163">
        <v>-9.1199999999999992</v>
      </c>
      <c r="DQ41" s="163">
        <v>36.502499999999998</v>
      </c>
      <c r="DR41" s="163">
        <v>105.1285</v>
      </c>
      <c r="DS41" s="163">
        <v>-30.99</v>
      </c>
      <c r="DT41" s="163">
        <v>-31.39</v>
      </c>
      <c r="DU41" s="163">
        <v>118.18</v>
      </c>
      <c r="DV41" s="163">
        <v>76.53</v>
      </c>
      <c r="DW41" s="163">
        <v>103.8364</v>
      </c>
      <c r="DX41" s="163">
        <v>102.29089999999999</v>
      </c>
      <c r="DY41" s="163">
        <v>-52.180199999999999</v>
      </c>
      <c r="DZ41" s="163">
        <v>-52.381799999999998</v>
      </c>
      <c r="EA41" s="163">
        <v>227.17580000000001</v>
      </c>
      <c r="EB41" s="163">
        <v>168.5737</v>
      </c>
      <c r="EC41" s="163">
        <v>164.9709</v>
      </c>
      <c r="ED41" s="163">
        <v>166.7852</v>
      </c>
      <c r="EE41" s="163">
        <v>43.521000000000001</v>
      </c>
      <c r="EF41" s="163">
        <v>29.073499999999999</v>
      </c>
      <c r="EG41" s="163">
        <v>-24.552</v>
      </c>
      <c r="EH41" s="163">
        <v>418.38310000000001</v>
      </c>
      <c r="EI41" s="163">
        <v>-107.426</v>
      </c>
      <c r="EJ41" s="164"/>
      <c r="EK41" s="163">
        <v>-35.860999999999997</v>
      </c>
      <c r="EL41" s="163">
        <v>-32.554200000000002</v>
      </c>
      <c r="EM41" s="163">
        <v>38.923400000000001</v>
      </c>
      <c r="EN41" s="163">
        <v>-41.6357</v>
      </c>
      <c r="EO41" s="163">
        <v>-38.566099999999999</v>
      </c>
      <c r="EP41" s="163">
        <v>61.488</v>
      </c>
      <c r="EQ41" s="164"/>
      <c r="ER41" s="163">
        <v>-94.063299999999998</v>
      </c>
      <c r="ES41" s="163">
        <v>9.0184999999999995</v>
      </c>
      <c r="ET41" s="163">
        <v>15.99</v>
      </c>
      <c r="EU41" s="163">
        <v>-24.36</v>
      </c>
      <c r="EV41" s="163">
        <v>0</v>
      </c>
      <c r="EW41" s="163">
        <v>14.102600000000001</v>
      </c>
      <c r="EX41" s="163">
        <v>-139.2509</v>
      </c>
      <c r="EY41" s="163">
        <v>-34</v>
      </c>
      <c r="EZ41" s="163">
        <v>-33.548999999999999</v>
      </c>
      <c r="FA41" s="163">
        <v>8.0208999999999993</v>
      </c>
      <c r="FB41" s="163">
        <v>-25.931899999999999</v>
      </c>
      <c r="FC41" s="163">
        <v>-8.6487999999999996</v>
      </c>
      <c r="FD41" s="163">
        <v>19.866099999999999</v>
      </c>
      <c r="FE41" s="164"/>
      <c r="FF41" s="163">
        <v>19.626000000000001</v>
      </c>
      <c r="FG41" s="163">
        <v>40.549500000000002</v>
      </c>
      <c r="FH41" s="163">
        <v>40.253799999999998</v>
      </c>
      <c r="FI41" s="163">
        <v>38.904699999999998</v>
      </c>
      <c r="FJ41" s="163">
        <v>79.374300000000005</v>
      </c>
      <c r="FK41" s="163">
        <v>79.374300000000005</v>
      </c>
      <c r="FL41" s="163">
        <v>-12.8941</v>
      </c>
      <c r="FM41" s="163">
        <v>54.586100000000002</v>
      </c>
      <c r="FN41" s="163">
        <v>54.5139</v>
      </c>
      <c r="FO41" s="163">
        <v>-18.381</v>
      </c>
      <c r="FP41" s="164"/>
      <c r="FQ41" s="163">
        <v>-6.4802</v>
      </c>
      <c r="FR41" s="163">
        <v>-4.83</v>
      </c>
      <c r="FS41" s="163">
        <v>15.076499999999999</v>
      </c>
      <c r="FT41" s="163">
        <v>1.0562</v>
      </c>
      <c r="FU41" s="163">
        <v>-9.5</v>
      </c>
      <c r="FV41" s="163">
        <v>14.58</v>
      </c>
      <c r="FW41" s="164"/>
      <c r="FX41" s="164"/>
      <c r="FY41" s="164"/>
      <c r="FZ41" s="164"/>
      <c r="GA41" s="164"/>
      <c r="GB41" s="163">
        <v>41.02</v>
      </c>
      <c r="GC41" s="163">
        <v>5.3932000000000002</v>
      </c>
      <c r="GD41" s="163">
        <v>18.7271</v>
      </c>
      <c r="GE41" s="164"/>
      <c r="GF41" s="163">
        <v>87.610600000000005</v>
      </c>
      <c r="GG41" s="163">
        <v>20.399999999999999</v>
      </c>
      <c r="GH41" s="163">
        <v>-17.438199999999998</v>
      </c>
      <c r="GI41" s="163">
        <v>2.2421000000000002</v>
      </c>
      <c r="GJ41" s="163">
        <v>2.3877000000000002</v>
      </c>
      <c r="GK41" s="163">
        <v>2.2911999999999999</v>
      </c>
      <c r="GL41" s="164"/>
      <c r="GM41" s="164"/>
      <c r="GN41" s="163">
        <v>-14.408200000000001</v>
      </c>
      <c r="GO41" s="163">
        <v>-41.245100000000001</v>
      </c>
      <c r="GP41" s="163">
        <v>15.995100000000001</v>
      </c>
      <c r="GQ41" s="163">
        <v>43.303199999999997</v>
      </c>
      <c r="GR41" s="163">
        <v>49.712600000000002</v>
      </c>
      <c r="GS41" s="163">
        <v>53.034500000000001</v>
      </c>
      <c r="GT41" s="163">
        <v>-171.56389999999999</v>
      </c>
      <c r="GU41" s="163">
        <v>-29.464600000000001</v>
      </c>
      <c r="GV41" s="163">
        <v>31.322700000000001</v>
      </c>
      <c r="GW41" s="163">
        <v>-59.141300000000001</v>
      </c>
      <c r="GX41" s="163">
        <v>8.9143000000000008</v>
      </c>
      <c r="GY41" s="163">
        <v>13.547800000000001</v>
      </c>
      <c r="GZ41" s="163">
        <v>13.1023</v>
      </c>
      <c r="HA41" s="164"/>
      <c r="HB41" s="163">
        <v>71.6126</v>
      </c>
      <c r="HC41" s="163">
        <v>71.945499999999996</v>
      </c>
      <c r="HD41" s="163">
        <v>233</v>
      </c>
      <c r="HE41" s="163">
        <v>-230.8845</v>
      </c>
      <c r="HF41" s="163">
        <v>-480.8913</v>
      </c>
      <c r="HG41" s="163">
        <v>485.7713</v>
      </c>
      <c r="HH41" s="163">
        <v>160.6474</v>
      </c>
      <c r="HI41" s="163">
        <v>-69.7667</v>
      </c>
      <c r="HJ41" s="163">
        <v>-69.049300000000002</v>
      </c>
      <c r="HK41" s="163">
        <v>-57.716299999999997</v>
      </c>
      <c r="HL41" s="163">
        <v>-49.424999999999997</v>
      </c>
      <c r="HM41" s="163">
        <v>61.083100000000002</v>
      </c>
      <c r="HN41" s="163">
        <v>61.4557</v>
      </c>
      <c r="HO41" s="163">
        <v>-43.4131</v>
      </c>
      <c r="HP41" s="163">
        <v>-40.494399999999999</v>
      </c>
      <c r="HQ41" s="163">
        <v>18.2074</v>
      </c>
      <c r="HR41" s="163">
        <v>17.394400000000001</v>
      </c>
      <c r="HS41" s="163">
        <v>-50.521999999999998</v>
      </c>
      <c r="HT41" s="163">
        <v>-49.680199999999999</v>
      </c>
      <c r="HU41" s="163">
        <v>0</v>
      </c>
      <c r="HV41" s="163">
        <v>0</v>
      </c>
      <c r="HW41" s="163">
        <v>20.6</v>
      </c>
      <c r="HX41" s="163">
        <v>19.899999999999999</v>
      </c>
      <c r="HY41" s="163">
        <v>21.556000000000001</v>
      </c>
      <c r="HZ41" s="163">
        <v>-17.2</v>
      </c>
      <c r="IA41" s="163">
        <v>-297.38119999999998</v>
      </c>
      <c r="IB41" s="163">
        <v>79.510300000000001</v>
      </c>
      <c r="IC41" s="163">
        <v>79.985900000000001</v>
      </c>
      <c r="ID41" s="163">
        <v>18.5</v>
      </c>
      <c r="IE41" s="163">
        <v>-33.200000000000003</v>
      </c>
      <c r="IF41" s="163">
        <v>-17.399999999999999</v>
      </c>
      <c r="IG41" s="163">
        <v>-17.3</v>
      </c>
      <c r="IH41" s="163">
        <v>1.0952</v>
      </c>
      <c r="II41" s="163">
        <v>0.82089999999999996</v>
      </c>
      <c r="IJ41" s="163">
        <v>-151.08949999999999</v>
      </c>
      <c r="IK41" s="163">
        <v>133.02969999999999</v>
      </c>
      <c r="IL41" s="163">
        <v>150.69470000000001</v>
      </c>
      <c r="IM41" s="163">
        <v>119.9361</v>
      </c>
      <c r="IN41" s="163">
        <v>92.863500000000002</v>
      </c>
      <c r="IO41" s="163">
        <v>-120.50149999999999</v>
      </c>
      <c r="IP41" s="163">
        <v>109.0628</v>
      </c>
      <c r="IQ41" s="163">
        <v>-117.4211</v>
      </c>
      <c r="IR41" s="163">
        <v>-54.751100000000001</v>
      </c>
      <c r="IS41" s="163">
        <v>-56.807400000000001</v>
      </c>
      <c r="IT41" s="163">
        <v>154.5591</v>
      </c>
      <c r="IU41" s="163">
        <v>151.1266</v>
      </c>
      <c r="IV41" s="163">
        <v>127.93089999999999</v>
      </c>
      <c r="IW41" s="163">
        <v>-142.90389999999999</v>
      </c>
      <c r="IX41" s="163">
        <v>59.693199999999997</v>
      </c>
      <c r="IY41" s="163">
        <v>-79.865200000000002</v>
      </c>
      <c r="IZ41" s="163">
        <v>81.023300000000006</v>
      </c>
      <c r="JA41" s="163">
        <v>-12.6029</v>
      </c>
      <c r="JB41" s="164"/>
      <c r="JC41" s="163">
        <v>13.44</v>
      </c>
      <c r="JD41" s="163">
        <v>6.7389999999999999</v>
      </c>
      <c r="JE41" s="163">
        <v>6.7770000000000001</v>
      </c>
      <c r="JF41" s="163">
        <v>-13.44</v>
      </c>
      <c r="JG41" s="163">
        <v>-11.28</v>
      </c>
      <c r="JH41" s="164"/>
      <c r="JI41" s="163">
        <v>11.986000000000001</v>
      </c>
      <c r="JJ41" s="163">
        <v>-15.059100000000001</v>
      </c>
      <c r="JK41" s="163">
        <v>-40.459299999999999</v>
      </c>
      <c r="JL41" s="163">
        <v>13.6</v>
      </c>
      <c r="JM41" s="163">
        <v>52.3</v>
      </c>
      <c r="JN41" s="163">
        <v>52.558</v>
      </c>
      <c r="JO41" s="163">
        <v>11.3635</v>
      </c>
      <c r="JP41" s="164"/>
      <c r="JQ41" s="163">
        <v>39.202100000000002</v>
      </c>
      <c r="JR41" s="163">
        <v>39.064700000000002</v>
      </c>
      <c r="JS41" s="163">
        <v>40.598500000000001</v>
      </c>
      <c r="JT41" s="164"/>
      <c r="JU41" s="163">
        <v>33.700000000000003</v>
      </c>
      <c r="JV41" s="163">
        <v>13.0162</v>
      </c>
      <c r="JW41" s="163">
        <v>8.61</v>
      </c>
      <c r="JX41" s="164"/>
      <c r="JY41" s="163">
        <v>-53.035299999999999</v>
      </c>
      <c r="JZ41" s="163">
        <v>82.502200000000002</v>
      </c>
      <c r="KA41" s="163">
        <v>59.064500000000002</v>
      </c>
      <c r="KB41" s="163">
        <v>-51.8934</v>
      </c>
      <c r="KC41" s="163">
        <v>-82.021500000000003</v>
      </c>
      <c r="KD41" s="163">
        <v>47.975099999999998</v>
      </c>
      <c r="KE41" s="163">
        <v>33.520299999999999</v>
      </c>
      <c r="KF41" s="163">
        <v>-41.8</v>
      </c>
      <c r="KG41" s="163">
        <v>42.6</v>
      </c>
      <c r="KH41" s="163">
        <v>-320.22120000000001</v>
      </c>
      <c r="KI41" s="163">
        <v>473.89499999999998</v>
      </c>
    </row>
    <row r="42" spans="1:295" ht="18" customHeight="1" x14ac:dyDescent="0.3">
      <c r="A42" s="162" t="s">
        <v>61</v>
      </c>
      <c r="B42" s="162" t="s">
        <v>841</v>
      </c>
      <c r="C42" s="165">
        <v>0</v>
      </c>
      <c r="D42" s="165">
        <v>20.049800000000001</v>
      </c>
      <c r="E42" s="165">
        <v>-24.164000000000001</v>
      </c>
      <c r="F42" s="165">
        <v>10.3423</v>
      </c>
      <c r="G42" s="165">
        <v>26.892800000000001</v>
      </c>
      <c r="H42" s="166"/>
      <c r="I42" s="165">
        <v>56.194200000000002</v>
      </c>
      <c r="J42" s="165">
        <v>-119.9495</v>
      </c>
      <c r="K42" s="165">
        <v>65.365899999999996</v>
      </c>
      <c r="L42" s="165">
        <v>33.116999999999997</v>
      </c>
      <c r="M42" s="165">
        <v>32.142099999999999</v>
      </c>
      <c r="N42" s="165">
        <v>-15.54</v>
      </c>
      <c r="O42" s="165">
        <v>-63.680999999999997</v>
      </c>
      <c r="P42" s="165">
        <v>57.2</v>
      </c>
      <c r="Q42" s="165">
        <v>19.044</v>
      </c>
      <c r="R42" s="165">
        <v>-57.2</v>
      </c>
      <c r="S42" s="165">
        <v>3.56E-2</v>
      </c>
      <c r="T42" s="165">
        <v>73.414000000000001</v>
      </c>
      <c r="U42" s="165">
        <v>17.254899999999999</v>
      </c>
      <c r="V42" s="165">
        <v>17.416599999999999</v>
      </c>
      <c r="W42" s="165">
        <v>28.793399999999998</v>
      </c>
      <c r="X42" s="165">
        <v>10.731299999999999</v>
      </c>
      <c r="Y42" s="165">
        <v>6.5528000000000004</v>
      </c>
      <c r="Z42" s="165">
        <v>6.2998000000000003</v>
      </c>
      <c r="AA42" s="166"/>
      <c r="AB42" s="166"/>
      <c r="AC42" s="165">
        <v>-70.87</v>
      </c>
      <c r="AD42" s="165">
        <v>-70.849999999999994</v>
      </c>
      <c r="AE42" s="166"/>
      <c r="AF42" s="165">
        <v>15.54</v>
      </c>
      <c r="AG42" s="165">
        <v>61.6</v>
      </c>
      <c r="AH42" s="165">
        <v>11.244999999999999</v>
      </c>
      <c r="AI42" s="165">
        <v>0.191</v>
      </c>
      <c r="AJ42" s="166">
        <v>0</v>
      </c>
      <c r="AK42" s="165">
        <v>-82.09</v>
      </c>
      <c r="AL42" s="165">
        <v>-26.07</v>
      </c>
      <c r="AM42" s="165">
        <v>82.84</v>
      </c>
      <c r="AN42" s="165">
        <v>82.67</v>
      </c>
      <c r="AO42" s="165">
        <v>19.279</v>
      </c>
      <c r="AP42" s="165">
        <v>-0.16009999999999999</v>
      </c>
      <c r="AQ42" s="165">
        <v>71.652799999999999</v>
      </c>
      <c r="AR42" s="165">
        <v>74.418999999999997</v>
      </c>
      <c r="AS42" s="165">
        <v>51.2988</v>
      </c>
      <c r="AT42" s="165">
        <v>-59.745800000000003</v>
      </c>
      <c r="AU42" s="165">
        <v>-59.689799999999998</v>
      </c>
      <c r="AV42" s="165">
        <v>29.1068</v>
      </c>
      <c r="AW42" s="165">
        <v>27.997199999999999</v>
      </c>
      <c r="AX42" s="165">
        <v>81.313199999999995</v>
      </c>
      <c r="AY42" s="165">
        <v>82.518900000000002</v>
      </c>
      <c r="AZ42" s="165">
        <v>44.460900000000002</v>
      </c>
      <c r="BA42" s="166"/>
      <c r="BB42" s="165">
        <v>-564.37829999999997</v>
      </c>
      <c r="BC42" s="165">
        <v>5.5117000000000003</v>
      </c>
      <c r="BD42" s="165">
        <v>-12.5</v>
      </c>
      <c r="BE42" s="165">
        <v>-13.5</v>
      </c>
      <c r="BF42" s="165">
        <v>66.523899999999998</v>
      </c>
      <c r="BG42" s="165">
        <v>65.109399999999994</v>
      </c>
      <c r="BH42" s="165">
        <v>-4.2434000000000003</v>
      </c>
      <c r="BI42" s="166"/>
      <c r="BJ42" s="165">
        <v>-61.470399999999998</v>
      </c>
      <c r="BK42" s="165">
        <v>4.1593999999999998</v>
      </c>
      <c r="BL42" s="165">
        <v>5.8836000000000004</v>
      </c>
      <c r="BM42" s="165">
        <v>4.0522</v>
      </c>
      <c r="BN42" s="165">
        <v>615.31399999999996</v>
      </c>
      <c r="BO42" s="165">
        <v>144.4135</v>
      </c>
      <c r="BP42" s="165">
        <v>143.62010000000001</v>
      </c>
      <c r="BQ42" s="165">
        <v>-409.80250000000001</v>
      </c>
      <c r="BR42" s="165">
        <v>657</v>
      </c>
      <c r="BS42" s="166"/>
      <c r="BT42" s="165">
        <v>-62.7333</v>
      </c>
      <c r="BU42" s="165">
        <v>65.2029</v>
      </c>
      <c r="BV42" s="165">
        <v>94.935500000000005</v>
      </c>
      <c r="BW42" s="165">
        <v>26.1</v>
      </c>
      <c r="BX42" s="165">
        <v>33.15</v>
      </c>
      <c r="BY42" s="165">
        <v>68.83</v>
      </c>
      <c r="BZ42" s="165">
        <v>67.849999999999994</v>
      </c>
      <c r="CA42" s="165">
        <v>-86.6661</v>
      </c>
      <c r="CB42" s="165">
        <v>-85.460400000000007</v>
      </c>
      <c r="CC42" s="165">
        <v>125.82989999999999</v>
      </c>
      <c r="CD42" s="165">
        <v>126.6865</v>
      </c>
      <c r="CE42" s="165">
        <v>19.5943</v>
      </c>
      <c r="CF42" s="165">
        <v>-121.0445</v>
      </c>
      <c r="CG42" s="165">
        <v>-120.876</v>
      </c>
      <c r="CH42" s="165">
        <v>9.6054999999999993</v>
      </c>
      <c r="CI42" s="166"/>
      <c r="CJ42" s="166"/>
      <c r="CK42" s="166"/>
      <c r="CL42" s="165">
        <v>129.1</v>
      </c>
      <c r="CM42" s="165">
        <v>116.3</v>
      </c>
      <c r="CN42" s="165">
        <v>-17.239999999999998</v>
      </c>
      <c r="CO42" s="165">
        <v>66.526799999999994</v>
      </c>
      <c r="CP42" s="165">
        <v>64.836500000000001</v>
      </c>
      <c r="CQ42" s="165">
        <v>64.882300000000001</v>
      </c>
      <c r="CR42" s="165">
        <v>-5.0083000000000002</v>
      </c>
      <c r="CS42" s="165">
        <v>-4.6772999999999998</v>
      </c>
      <c r="CT42" s="165">
        <v>57.117600000000003</v>
      </c>
      <c r="CU42" s="165">
        <v>-103.61539999999999</v>
      </c>
      <c r="CV42" s="165">
        <v>63.883499999999998</v>
      </c>
      <c r="CW42" s="165">
        <v>12.7676</v>
      </c>
      <c r="CX42" s="165">
        <v>70.05</v>
      </c>
      <c r="CY42" s="165">
        <v>38.25</v>
      </c>
      <c r="CZ42" s="165">
        <v>80.632300000000001</v>
      </c>
      <c r="DA42" s="165">
        <v>76.322900000000004</v>
      </c>
      <c r="DB42" s="165">
        <v>-32.979999999999997</v>
      </c>
      <c r="DC42" s="165">
        <v>-18.211500000000001</v>
      </c>
      <c r="DD42" s="166"/>
      <c r="DE42" s="166"/>
      <c r="DF42" s="165">
        <v>-126.1682</v>
      </c>
      <c r="DG42" s="165">
        <v>-13.994899999999999</v>
      </c>
      <c r="DH42" s="165">
        <v>-20.514500000000002</v>
      </c>
      <c r="DI42" s="165">
        <v>-106.6</v>
      </c>
      <c r="DJ42" s="165">
        <v>-105.5</v>
      </c>
      <c r="DK42" s="165">
        <v>28.589200000000002</v>
      </c>
      <c r="DL42" s="165">
        <v>62.997399999999999</v>
      </c>
      <c r="DM42" s="165">
        <v>66.704400000000007</v>
      </c>
      <c r="DN42" s="165">
        <v>89.080799999999996</v>
      </c>
      <c r="DO42" s="165">
        <v>62.47</v>
      </c>
      <c r="DP42" s="165">
        <v>-10.01</v>
      </c>
      <c r="DQ42" s="165">
        <v>33.603999999999999</v>
      </c>
      <c r="DR42" s="165">
        <v>122.672</v>
      </c>
      <c r="DS42" s="165">
        <v>-31.51</v>
      </c>
      <c r="DT42" s="165">
        <v>-31.99</v>
      </c>
      <c r="DU42" s="165">
        <v>120.51</v>
      </c>
      <c r="DV42" s="165">
        <v>76.540000000000006</v>
      </c>
      <c r="DW42" s="165">
        <v>124.6182</v>
      </c>
      <c r="DX42" s="165">
        <v>122.32729999999999</v>
      </c>
      <c r="DY42" s="165">
        <v>-49.116999999999997</v>
      </c>
      <c r="DZ42" s="165">
        <v>-48.6</v>
      </c>
      <c r="EA42" s="165">
        <v>242.2876</v>
      </c>
      <c r="EB42" s="165">
        <v>181.55690000000001</v>
      </c>
      <c r="EC42" s="165">
        <v>176.9024</v>
      </c>
      <c r="ED42" s="165">
        <v>179.6857</v>
      </c>
      <c r="EE42" s="165">
        <v>37.794899999999998</v>
      </c>
      <c r="EF42" s="165">
        <v>23.752700000000001</v>
      </c>
      <c r="EG42" s="165">
        <v>-23.76</v>
      </c>
      <c r="EH42" s="165">
        <v>423.09530000000001</v>
      </c>
      <c r="EI42" s="165">
        <v>6.8514999999999997</v>
      </c>
      <c r="EJ42" s="166"/>
      <c r="EK42" s="165">
        <v>-35.371499999999997</v>
      </c>
      <c r="EL42" s="165">
        <v>-32.126600000000003</v>
      </c>
      <c r="EM42" s="165">
        <v>42.277799999999999</v>
      </c>
      <c r="EN42" s="165">
        <v>-23.877700000000001</v>
      </c>
      <c r="EO42" s="165">
        <v>-20.8093</v>
      </c>
      <c r="EP42" s="165">
        <v>43.055999999999997</v>
      </c>
      <c r="EQ42" s="165">
        <v>-58.887999999999998</v>
      </c>
      <c r="ER42" s="165">
        <v>-59.993600000000001</v>
      </c>
      <c r="ES42" s="165">
        <v>12.447100000000001</v>
      </c>
      <c r="ET42" s="165">
        <v>0</v>
      </c>
      <c r="EU42" s="165">
        <v>-22.61</v>
      </c>
      <c r="EV42" s="166"/>
      <c r="EW42" s="165">
        <v>13.289199999999999</v>
      </c>
      <c r="EX42" s="165">
        <v>-101.3884</v>
      </c>
      <c r="EY42" s="165">
        <v>-35.242699999999999</v>
      </c>
      <c r="EZ42" s="165">
        <v>-34.502299999999998</v>
      </c>
      <c r="FA42" s="165">
        <v>9.8178999999999998</v>
      </c>
      <c r="FB42" s="165">
        <v>-22.301500000000001</v>
      </c>
      <c r="FC42" s="165">
        <v>-11.976699999999999</v>
      </c>
      <c r="FD42" s="165">
        <v>19.438099999999999</v>
      </c>
      <c r="FE42" s="166"/>
      <c r="FF42" s="165">
        <v>19.154199999999999</v>
      </c>
      <c r="FG42" s="165">
        <v>40.577800000000003</v>
      </c>
      <c r="FH42" s="165">
        <v>41.277500000000003</v>
      </c>
      <c r="FI42" s="165">
        <v>39.721200000000003</v>
      </c>
      <c r="FJ42" s="165">
        <v>86.072500000000005</v>
      </c>
      <c r="FK42" s="165">
        <v>85.905100000000004</v>
      </c>
      <c r="FL42" s="165">
        <v>-64.638099999999994</v>
      </c>
      <c r="FM42" s="165">
        <v>51.756399999999999</v>
      </c>
      <c r="FN42" s="165">
        <v>51.392400000000002</v>
      </c>
      <c r="FO42" s="165">
        <v>-58.0672</v>
      </c>
      <c r="FP42" s="165">
        <v>-49.628500000000003</v>
      </c>
      <c r="FQ42" s="165">
        <v>-10.581799999999999</v>
      </c>
      <c r="FR42" s="165">
        <v>-11.02</v>
      </c>
      <c r="FS42" s="165">
        <v>14.368499999999999</v>
      </c>
      <c r="FT42" s="165">
        <v>1.1148</v>
      </c>
      <c r="FU42" s="165">
        <v>-9.2100000000000009</v>
      </c>
      <c r="FV42" s="165">
        <v>14.45</v>
      </c>
      <c r="FW42" s="165">
        <v>-11.1174</v>
      </c>
      <c r="FX42" s="166"/>
      <c r="FY42" s="165">
        <v>-6.7949999999999999</v>
      </c>
      <c r="FZ42" s="165">
        <v>4.3140000000000001</v>
      </c>
      <c r="GA42" s="166"/>
      <c r="GB42" s="165">
        <v>43.63</v>
      </c>
      <c r="GC42" s="165">
        <v>51.350900000000003</v>
      </c>
      <c r="GD42" s="165">
        <v>58.930999999999997</v>
      </c>
      <c r="GE42" s="165">
        <v>15.12</v>
      </c>
      <c r="GF42" s="165">
        <v>94.415400000000005</v>
      </c>
      <c r="GG42" s="165">
        <v>24</v>
      </c>
      <c r="GH42" s="165">
        <v>-19.088999999999999</v>
      </c>
      <c r="GI42" s="165">
        <v>3.5064000000000002</v>
      </c>
      <c r="GJ42" s="165">
        <v>4.2352999999999996</v>
      </c>
      <c r="GK42" s="165">
        <v>2.3083</v>
      </c>
      <c r="GL42" s="166"/>
      <c r="GM42" s="166"/>
      <c r="GN42" s="165">
        <v>-15.304500000000001</v>
      </c>
      <c r="GO42" s="165">
        <v>-43.016199999999998</v>
      </c>
      <c r="GP42" s="165">
        <v>16.621400000000001</v>
      </c>
      <c r="GQ42" s="165">
        <v>45.444000000000003</v>
      </c>
      <c r="GR42" s="165">
        <v>60.2395</v>
      </c>
      <c r="GS42" s="165">
        <v>59.606299999999997</v>
      </c>
      <c r="GT42" s="165">
        <v>-195.91890000000001</v>
      </c>
      <c r="GU42" s="165">
        <v>-28.9636</v>
      </c>
      <c r="GV42" s="165">
        <v>29.5167</v>
      </c>
      <c r="GW42" s="165">
        <v>-55.305199999999999</v>
      </c>
      <c r="GX42" s="165">
        <v>9.0586000000000002</v>
      </c>
      <c r="GY42" s="165">
        <v>13.6845</v>
      </c>
      <c r="GZ42" s="165">
        <v>13.1655</v>
      </c>
      <c r="HA42" s="165">
        <v>11</v>
      </c>
      <c r="HB42" s="165">
        <v>97.678399999999996</v>
      </c>
      <c r="HC42" s="165">
        <v>98.812799999999996</v>
      </c>
      <c r="HD42" s="165">
        <v>265.3</v>
      </c>
      <c r="HE42" s="165">
        <v>-263.14859999999999</v>
      </c>
      <c r="HF42" s="165">
        <v>-513.89430000000004</v>
      </c>
      <c r="HG42" s="165">
        <v>516.53729999999996</v>
      </c>
      <c r="HH42" s="165">
        <v>268.10270000000003</v>
      </c>
      <c r="HI42" s="165">
        <v>-93.744600000000005</v>
      </c>
      <c r="HJ42" s="165">
        <v>-93.872399999999999</v>
      </c>
      <c r="HK42" s="165">
        <v>-57.1432</v>
      </c>
      <c r="HL42" s="165">
        <v>-47.642299999999999</v>
      </c>
      <c r="HM42" s="165">
        <v>63.0124</v>
      </c>
      <c r="HN42" s="165">
        <v>62.303400000000003</v>
      </c>
      <c r="HO42" s="165">
        <v>-67.318100000000001</v>
      </c>
      <c r="HP42" s="165">
        <v>-67.042500000000004</v>
      </c>
      <c r="HQ42" s="165">
        <v>25.238700000000001</v>
      </c>
      <c r="HR42" s="165">
        <v>24.348800000000001</v>
      </c>
      <c r="HS42" s="165">
        <v>-65.460499999999996</v>
      </c>
      <c r="HT42" s="165">
        <v>-65.122699999999995</v>
      </c>
      <c r="HU42" s="166"/>
      <c r="HV42" s="166"/>
      <c r="HW42" s="165">
        <v>19</v>
      </c>
      <c r="HX42" s="165">
        <v>18.3</v>
      </c>
      <c r="HY42" s="165">
        <v>22.09</v>
      </c>
      <c r="HZ42" s="165">
        <v>13.44</v>
      </c>
      <c r="IA42" s="165">
        <v>-327.68700000000001</v>
      </c>
      <c r="IB42" s="165">
        <v>89.248999999999995</v>
      </c>
      <c r="IC42" s="165">
        <v>90.253299999999996</v>
      </c>
      <c r="ID42" s="165">
        <v>20.100000000000001</v>
      </c>
      <c r="IE42" s="165">
        <v>-35.299999999999997</v>
      </c>
      <c r="IF42" s="165">
        <v>-23.3</v>
      </c>
      <c r="IG42" s="165">
        <v>-22.5</v>
      </c>
      <c r="IH42" s="166"/>
      <c r="II42" s="165">
        <v>0.70950000000000002</v>
      </c>
      <c r="IJ42" s="165">
        <v>-262.9597</v>
      </c>
      <c r="IK42" s="165">
        <v>13.5616</v>
      </c>
      <c r="IL42" s="165">
        <v>296.17270000000002</v>
      </c>
      <c r="IM42" s="165">
        <v>241.81360000000001</v>
      </c>
      <c r="IN42" s="165">
        <v>112.557</v>
      </c>
      <c r="IO42" s="165">
        <v>-235.64019999999999</v>
      </c>
      <c r="IP42" s="165">
        <v>230.28210000000001</v>
      </c>
      <c r="IQ42" s="165">
        <v>-145.3629</v>
      </c>
      <c r="IR42" s="165">
        <v>-133.40870000000001</v>
      </c>
      <c r="IS42" s="165">
        <v>-56.807400000000001</v>
      </c>
      <c r="IT42" s="165">
        <v>154.5591</v>
      </c>
      <c r="IU42" s="165">
        <v>151.1266</v>
      </c>
      <c r="IV42" s="165">
        <v>127.93089999999999</v>
      </c>
      <c r="IW42" s="165">
        <v>-288.5179</v>
      </c>
      <c r="IX42" s="165">
        <v>134.44800000000001</v>
      </c>
      <c r="IY42" s="165">
        <v>-156.92179999999999</v>
      </c>
      <c r="IZ42" s="165">
        <v>152.88550000000001</v>
      </c>
      <c r="JA42" s="165">
        <v>-11.3642</v>
      </c>
      <c r="JB42" s="166"/>
      <c r="JC42" s="165">
        <v>10.56</v>
      </c>
      <c r="JD42" s="165">
        <v>6.6710000000000003</v>
      </c>
      <c r="JE42" s="165">
        <v>6.6669999999999998</v>
      </c>
      <c r="JF42" s="165">
        <v>-11.04</v>
      </c>
      <c r="JG42" s="165">
        <v>-13.92</v>
      </c>
      <c r="JH42" s="166"/>
      <c r="JI42" s="165">
        <v>15.5016</v>
      </c>
      <c r="JJ42" s="165">
        <v>-18.193300000000001</v>
      </c>
      <c r="JK42" s="165">
        <v>-39.8459</v>
      </c>
      <c r="JL42" s="165">
        <v>13.5</v>
      </c>
      <c r="JM42" s="165">
        <v>49.558</v>
      </c>
      <c r="JN42" s="165">
        <v>50.758000000000003</v>
      </c>
      <c r="JO42" s="165">
        <v>11.368600000000001</v>
      </c>
      <c r="JP42" s="165">
        <v>13.6258</v>
      </c>
      <c r="JQ42" s="165">
        <v>40.555100000000003</v>
      </c>
      <c r="JR42" s="165">
        <v>41.477200000000003</v>
      </c>
      <c r="JS42" s="165">
        <v>39.989899999999999</v>
      </c>
      <c r="JT42" s="166"/>
      <c r="JU42" s="165">
        <v>36</v>
      </c>
      <c r="JV42" s="165">
        <v>13.6081</v>
      </c>
      <c r="JW42" s="165">
        <v>8.44</v>
      </c>
      <c r="JX42" s="166"/>
      <c r="JY42" s="165">
        <v>-46.691099999999999</v>
      </c>
      <c r="JZ42" s="165">
        <v>82.549499999999995</v>
      </c>
      <c r="KA42" s="165">
        <v>57.950400000000002</v>
      </c>
      <c r="KB42" s="165">
        <v>-45.807299999999998</v>
      </c>
      <c r="KC42" s="165">
        <v>-80.720100000000002</v>
      </c>
      <c r="KD42" s="165">
        <v>46.9176</v>
      </c>
      <c r="KE42" s="165">
        <v>34.468699999999998</v>
      </c>
      <c r="KF42" s="165">
        <v>-44.9</v>
      </c>
      <c r="KG42" s="165">
        <v>44.7</v>
      </c>
      <c r="KH42" s="165">
        <v>-241.37970000000001</v>
      </c>
      <c r="KI42" s="165">
        <v>398.33819999999997</v>
      </c>
    </row>
    <row r="43" spans="1:295" ht="18" customHeight="1" x14ac:dyDescent="0.3">
      <c r="A43" s="162" t="s">
        <v>61</v>
      </c>
      <c r="B43" s="162" t="s">
        <v>842</v>
      </c>
      <c r="C43" s="165">
        <v>0</v>
      </c>
      <c r="D43" s="165">
        <v>20.0581</v>
      </c>
      <c r="E43" s="165">
        <v>-24.171099999999999</v>
      </c>
      <c r="F43" s="165">
        <v>10.6043</v>
      </c>
      <c r="G43" s="165">
        <v>25.839700000000001</v>
      </c>
      <c r="H43" s="165">
        <v>0</v>
      </c>
      <c r="I43" s="165">
        <v>54.750500000000002</v>
      </c>
      <c r="J43" s="165">
        <v>-115.70740000000001</v>
      </c>
      <c r="K43" s="165">
        <v>62.910600000000002</v>
      </c>
      <c r="L43" s="165">
        <v>32.088999999999999</v>
      </c>
      <c r="M43" s="165">
        <v>31.195799999999998</v>
      </c>
      <c r="N43" s="165">
        <v>-11.1</v>
      </c>
      <c r="O43" s="165">
        <v>-64.635999999999996</v>
      </c>
      <c r="P43" s="166"/>
      <c r="Q43" s="165">
        <v>19.044</v>
      </c>
      <c r="R43" s="165">
        <v>-57.2</v>
      </c>
      <c r="S43" s="165">
        <v>3.3700000000000001E-2</v>
      </c>
      <c r="T43" s="165">
        <v>72.598799999999997</v>
      </c>
      <c r="U43" s="165">
        <v>17.462</v>
      </c>
      <c r="V43" s="165">
        <v>17.767399999999999</v>
      </c>
      <c r="W43" s="165">
        <v>29.343800000000002</v>
      </c>
      <c r="X43" s="165">
        <v>11.1282</v>
      </c>
      <c r="Y43" s="165">
        <v>6.4821999999999997</v>
      </c>
      <c r="Z43" s="165">
        <v>5.5639000000000003</v>
      </c>
      <c r="AA43" s="166"/>
      <c r="AB43" s="166"/>
      <c r="AC43" s="165">
        <v>-72.36</v>
      </c>
      <c r="AD43" s="165">
        <v>-72.59</v>
      </c>
      <c r="AE43" s="166"/>
      <c r="AF43" s="165">
        <v>11.1</v>
      </c>
      <c r="AG43" s="165">
        <v>63.8</v>
      </c>
      <c r="AH43" s="165">
        <v>13.315</v>
      </c>
      <c r="AI43" s="165">
        <v>0.215</v>
      </c>
      <c r="AJ43" s="166">
        <v>0</v>
      </c>
      <c r="AK43" s="165">
        <v>-76.31</v>
      </c>
      <c r="AL43" s="165">
        <v>-37</v>
      </c>
      <c r="AM43" s="165">
        <v>77.11</v>
      </c>
      <c r="AN43" s="165">
        <v>77.540000000000006</v>
      </c>
      <c r="AO43" s="165">
        <v>19.817599999999999</v>
      </c>
      <c r="AP43" s="165">
        <v>-0.29820000000000002</v>
      </c>
      <c r="AQ43" s="165">
        <v>71.043400000000005</v>
      </c>
      <c r="AR43" s="165">
        <v>73.714500000000001</v>
      </c>
      <c r="AS43" s="165">
        <v>48.954500000000003</v>
      </c>
      <c r="AT43" s="165">
        <v>-55.860999999999997</v>
      </c>
      <c r="AU43" s="165">
        <v>-55.914700000000003</v>
      </c>
      <c r="AV43" s="165">
        <v>11.2622</v>
      </c>
      <c r="AW43" s="165">
        <v>10.5936</v>
      </c>
      <c r="AX43" s="165">
        <v>82.384900000000002</v>
      </c>
      <c r="AY43" s="165">
        <v>83.858500000000006</v>
      </c>
      <c r="AZ43" s="165">
        <v>19.459900000000001</v>
      </c>
      <c r="BA43" s="166"/>
      <c r="BB43" s="165">
        <v>-526.75779999999997</v>
      </c>
      <c r="BC43" s="165">
        <v>6.2900999999999998</v>
      </c>
      <c r="BD43" s="165">
        <v>-12.3</v>
      </c>
      <c r="BE43" s="165">
        <v>-13.6</v>
      </c>
      <c r="BF43" s="165">
        <v>62.100700000000003</v>
      </c>
      <c r="BG43" s="165">
        <v>61.5276</v>
      </c>
      <c r="BH43" s="165">
        <v>-4.7530999999999999</v>
      </c>
      <c r="BI43" s="166"/>
      <c r="BJ43" s="165">
        <v>-55.362000000000002</v>
      </c>
      <c r="BK43" s="165">
        <v>3.7391999999999999</v>
      </c>
      <c r="BL43" s="165">
        <v>6.5471000000000004</v>
      </c>
      <c r="BM43" s="165">
        <v>4.3360000000000003</v>
      </c>
      <c r="BN43" s="165">
        <v>570.02449999999999</v>
      </c>
      <c r="BO43" s="165">
        <v>124.24079999999999</v>
      </c>
      <c r="BP43" s="165">
        <v>124.1187</v>
      </c>
      <c r="BQ43" s="165">
        <v>-375.8349</v>
      </c>
      <c r="BR43" s="165">
        <v>607.04380000000003</v>
      </c>
      <c r="BS43" s="166"/>
      <c r="BT43" s="165">
        <v>-92.014700000000005</v>
      </c>
      <c r="BU43" s="165">
        <v>93.990099999999998</v>
      </c>
      <c r="BV43" s="165">
        <v>91.642200000000003</v>
      </c>
      <c r="BW43" s="165">
        <v>25.64</v>
      </c>
      <c r="BX43" s="165">
        <v>32.340000000000003</v>
      </c>
      <c r="BY43" s="165">
        <v>68.05</v>
      </c>
      <c r="BZ43" s="165">
        <v>67.12</v>
      </c>
      <c r="CA43" s="165">
        <v>-79.700299999999999</v>
      </c>
      <c r="CB43" s="165">
        <v>-80.504000000000005</v>
      </c>
      <c r="CC43" s="165">
        <v>121.36279999999999</v>
      </c>
      <c r="CD43" s="165">
        <v>123.1682</v>
      </c>
      <c r="CE43" s="165">
        <v>20.143799999999999</v>
      </c>
      <c r="CF43" s="165">
        <v>-123.9701</v>
      </c>
      <c r="CG43" s="165">
        <v>-123.26349999999999</v>
      </c>
      <c r="CH43" s="165">
        <v>9.2443000000000008</v>
      </c>
      <c r="CI43" s="166"/>
      <c r="CJ43" s="166"/>
      <c r="CK43" s="166"/>
      <c r="CL43" s="165">
        <v>132.6</v>
      </c>
      <c r="CM43" s="165">
        <v>120.6</v>
      </c>
      <c r="CN43" s="165">
        <v>-17.73</v>
      </c>
      <c r="CO43" s="165">
        <v>67.066699999999997</v>
      </c>
      <c r="CP43" s="165">
        <v>64.501099999999994</v>
      </c>
      <c r="CQ43" s="165">
        <v>64.942300000000003</v>
      </c>
      <c r="CR43" s="165">
        <v>-16.774000000000001</v>
      </c>
      <c r="CS43" s="165">
        <v>-16.195599999999999</v>
      </c>
      <c r="CT43" s="165">
        <v>53.93</v>
      </c>
      <c r="CU43" s="165">
        <v>-87.2928</v>
      </c>
      <c r="CV43" s="165">
        <v>59.063099999999999</v>
      </c>
      <c r="CW43" s="165">
        <v>12.448499999999999</v>
      </c>
      <c r="CX43" s="165">
        <v>67.900000000000006</v>
      </c>
      <c r="CY43" s="165">
        <v>36.94</v>
      </c>
      <c r="CZ43" s="165">
        <v>80.866699999999994</v>
      </c>
      <c r="DA43" s="165">
        <v>76.615899999999996</v>
      </c>
      <c r="DB43" s="165">
        <v>-32.979999999999997</v>
      </c>
      <c r="DC43" s="165">
        <v>-4.1585999999999999</v>
      </c>
      <c r="DD43" s="166"/>
      <c r="DE43" s="166"/>
      <c r="DF43" s="165">
        <v>-122.9924</v>
      </c>
      <c r="DG43" s="165">
        <v>-13.738799999999999</v>
      </c>
      <c r="DH43" s="165">
        <v>-20.502300000000002</v>
      </c>
      <c r="DI43" s="165">
        <v>-103.2</v>
      </c>
      <c r="DJ43" s="165">
        <v>-103</v>
      </c>
      <c r="DK43" s="165">
        <v>28.364000000000001</v>
      </c>
      <c r="DL43" s="165">
        <v>62.118499999999997</v>
      </c>
      <c r="DM43" s="165">
        <v>65.765100000000004</v>
      </c>
      <c r="DN43" s="165">
        <v>87.908900000000003</v>
      </c>
      <c r="DO43" s="165">
        <v>61.84</v>
      </c>
      <c r="DP43" s="165">
        <v>-9.56</v>
      </c>
      <c r="DQ43" s="165">
        <v>34.750999999999998</v>
      </c>
      <c r="DR43" s="165">
        <v>122.992</v>
      </c>
      <c r="DS43" s="165">
        <v>-18.32</v>
      </c>
      <c r="DT43" s="165">
        <v>-18.559999999999999</v>
      </c>
      <c r="DU43" s="165">
        <v>97.97</v>
      </c>
      <c r="DV43" s="165">
        <v>75.44</v>
      </c>
      <c r="DW43" s="165">
        <v>123.8</v>
      </c>
      <c r="DX43" s="165">
        <v>122.0727</v>
      </c>
      <c r="DY43" s="165">
        <v>-46.063400000000001</v>
      </c>
      <c r="DZ43" s="165">
        <v>-45.154499999999999</v>
      </c>
      <c r="EA43" s="165">
        <v>234.08349999999999</v>
      </c>
      <c r="EB43" s="165">
        <v>177.22989999999999</v>
      </c>
      <c r="EC43" s="165">
        <v>170.80500000000001</v>
      </c>
      <c r="ED43" s="165">
        <v>174.1163</v>
      </c>
      <c r="EE43" s="165">
        <v>45.932099999999998</v>
      </c>
      <c r="EF43" s="165">
        <v>30.846</v>
      </c>
      <c r="EG43" s="165">
        <v>-24.396999999999998</v>
      </c>
      <c r="EH43" s="165">
        <v>389.77080000000001</v>
      </c>
      <c r="EI43" s="165">
        <v>111.4504</v>
      </c>
      <c r="EJ43" s="166"/>
      <c r="EK43" s="165">
        <v>-33.433399999999999</v>
      </c>
      <c r="EL43" s="165">
        <v>-30.6936</v>
      </c>
      <c r="EM43" s="165">
        <v>33.475499999999997</v>
      </c>
      <c r="EN43" s="165">
        <v>-8.2116000000000007</v>
      </c>
      <c r="EO43" s="165">
        <v>-7.8432000000000004</v>
      </c>
      <c r="EP43" s="165">
        <v>43.055999999999997</v>
      </c>
      <c r="EQ43" s="165">
        <v>-59.1999</v>
      </c>
      <c r="ER43" s="165">
        <v>-60.235199999999999</v>
      </c>
      <c r="ES43" s="165">
        <v>5.4981</v>
      </c>
      <c r="ET43" s="165">
        <v>0</v>
      </c>
      <c r="EU43" s="165">
        <v>-15.38</v>
      </c>
      <c r="EV43" s="166"/>
      <c r="EW43" s="165">
        <v>12.5588</v>
      </c>
      <c r="EX43" s="165">
        <v>-68.718699999999998</v>
      </c>
      <c r="EY43" s="165">
        <v>-34.757599999999996</v>
      </c>
      <c r="EZ43" s="165">
        <v>-34.225200000000001</v>
      </c>
      <c r="FA43" s="165">
        <v>9.3109999999999999</v>
      </c>
      <c r="FB43" s="165">
        <v>-29.324300000000001</v>
      </c>
      <c r="FC43" s="165">
        <v>-6.3305999999999996</v>
      </c>
      <c r="FD43" s="165">
        <v>20.1785</v>
      </c>
      <c r="FE43" s="166"/>
      <c r="FF43" s="165">
        <v>19.831399999999999</v>
      </c>
      <c r="FG43" s="165">
        <v>41.780299999999997</v>
      </c>
      <c r="FH43" s="165">
        <v>41.669600000000003</v>
      </c>
      <c r="FI43" s="165">
        <v>39.976599999999998</v>
      </c>
      <c r="FJ43" s="165">
        <v>79.374300000000005</v>
      </c>
      <c r="FK43" s="165">
        <v>81.216300000000004</v>
      </c>
      <c r="FL43" s="165">
        <v>-69.159499999999994</v>
      </c>
      <c r="FM43" s="165">
        <v>48.874499999999998</v>
      </c>
      <c r="FN43" s="165">
        <v>48.0503</v>
      </c>
      <c r="FO43" s="165">
        <v>-65.453999999999994</v>
      </c>
      <c r="FP43" s="165">
        <v>-57.341799999999999</v>
      </c>
      <c r="FQ43" s="165">
        <v>-12.9183</v>
      </c>
      <c r="FR43" s="165">
        <v>-10.89</v>
      </c>
      <c r="FS43" s="165">
        <v>14.368499999999999</v>
      </c>
      <c r="FT43" s="165">
        <v>1.2088000000000001</v>
      </c>
      <c r="FU43" s="165">
        <v>-9.08</v>
      </c>
      <c r="FV43" s="165">
        <v>12.79</v>
      </c>
      <c r="FW43" s="165">
        <v>-13.164899999999999</v>
      </c>
      <c r="FX43" s="166"/>
      <c r="FY43" s="165">
        <v>-6.4740000000000002</v>
      </c>
      <c r="FZ43" s="165">
        <v>4.3239999999999998</v>
      </c>
      <c r="GA43" s="166"/>
      <c r="GB43" s="165">
        <v>43.89</v>
      </c>
      <c r="GC43" s="165">
        <v>56.668999999999997</v>
      </c>
      <c r="GD43" s="165">
        <v>64.8917</v>
      </c>
      <c r="GE43" s="166"/>
      <c r="GF43" s="165">
        <v>93.465599999999995</v>
      </c>
      <c r="GG43" s="165">
        <v>20.3</v>
      </c>
      <c r="GH43" s="165">
        <v>-16.686699999999998</v>
      </c>
      <c r="GI43" s="165">
        <v>3.9138000000000002</v>
      </c>
      <c r="GJ43" s="165">
        <v>4.1517999999999997</v>
      </c>
      <c r="GK43" s="165">
        <v>2.4045999999999998</v>
      </c>
      <c r="GL43" s="166"/>
      <c r="GM43" s="166"/>
      <c r="GN43" s="165">
        <v>-16.741399999999999</v>
      </c>
      <c r="GO43" s="165">
        <v>-41.592300000000002</v>
      </c>
      <c r="GP43" s="165">
        <v>15.2399</v>
      </c>
      <c r="GQ43" s="165">
        <v>43.4313</v>
      </c>
      <c r="GR43" s="165">
        <v>58.699100000000001</v>
      </c>
      <c r="GS43" s="165">
        <v>60.899700000000003</v>
      </c>
      <c r="GT43" s="165">
        <v>-191.774</v>
      </c>
      <c r="GU43" s="165">
        <v>-28.31</v>
      </c>
      <c r="GV43" s="165">
        <v>26.833200000000001</v>
      </c>
      <c r="GW43" s="165">
        <v>-52.886600000000001</v>
      </c>
      <c r="GX43" s="165">
        <v>9.5452999999999992</v>
      </c>
      <c r="GY43" s="165">
        <v>13.5771</v>
      </c>
      <c r="GZ43" s="165">
        <v>13.133900000000001</v>
      </c>
      <c r="HA43" s="165">
        <v>10.837</v>
      </c>
      <c r="HB43" s="165">
        <v>125.81570000000001</v>
      </c>
      <c r="HC43" s="165">
        <v>126.3069</v>
      </c>
      <c r="HD43" s="166"/>
      <c r="HE43" s="166"/>
      <c r="HF43" s="165">
        <v>-547.31859999999995</v>
      </c>
      <c r="HG43" s="165">
        <v>547.51059999999995</v>
      </c>
      <c r="HH43" s="165">
        <v>378.36930000000001</v>
      </c>
      <c r="HI43" s="165">
        <v>-120.121</v>
      </c>
      <c r="HJ43" s="165">
        <v>-118.48560000000001</v>
      </c>
      <c r="HK43" s="165">
        <v>-54.700600000000001</v>
      </c>
      <c r="HL43" s="165">
        <v>-44.250300000000003</v>
      </c>
      <c r="HM43" s="165">
        <v>60.897500000000001</v>
      </c>
      <c r="HN43" s="165">
        <v>61.394300000000001</v>
      </c>
      <c r="HO43" s="165">
        <v>-89.586399999999998</v>
      </c>
      <c r="HP43" s="165">
        <v>-89.845100000000002</v>
      </c>
      <c r="HQ43" s="165">
        <v>33.577500000000001</v>
      </c>
      <c r="HR43" s="165">
        <v>32.676600000000001</v>
      </c>
      <c r="HS43" s="165">
        <v>-71.286000000000001</v>
      </c>
      <c r="HT43" s="165">
        <v>-69.790599999999998</v>
      </c>
      <c r="HU43" s="165">
        <v>66.98</v>
      </c>
      <c r="HV43" s="165">
        <v>66.05</v>
      </c>
      <c r="HW43" s="165">
        <v>21.6</v>
      </c>
      <c r="HX43" s="165">
        <v>20.8</v>
      </c>
      <c r="HY43" s="165">
        <v>21.944800000000001</v>
      </c>
      <c r="HZ43" s="165">
        <v>33.520000000000003</v>
      </c>
      <c r="IA43" s="165">
        <v>-333.26729999999998</v>
      </c>
      <c r="IB43" s="165">
        <v>95.718800000000002</v>
      </c>
      <c r="IC43" s="165">
        <v>95.406000000000006</v>
      </c>
      <c r="ID43" s="165">
        <v>20.2</v>
      </c>
      <c r="IE43" s="165">
        <v>-36.4</v>
      </c>
      <c r="IF43" s="165">
        <v>-31.8</v>
      </c>
      <c r="IG43" s="165">
        <v>-31</v>
      </c>
      <c r="IH43" s="165">
        <v>0.94769999999999999</v>
      </c>
      <c r="II43" s="165">
        <v>0.84970000000000001</v>
      </c>
      <c r="IJ43" s="165">
        <v>-374.98480000000001</v>
      </c>
      <c r="IK43" s="165">
        <v>-82.695099999999996</v>
      </c>
      <c r="IL43" s="165">
        <v>414.77949999999998</v>
      </c>
      <c r="IM43" s="165">
        <v>340.56920000000002</v>
      </c>
      <c r="IN43" s="165">
        <v>112.89279999999999</v>
      </c>
      <c r="IO43" s="165">
        <v>-332.63</v>
      </c>
      <c r="IP43" s="165">
        <v>335.29610000000002</v>
      </c>
      <c r="IQ43" s="165">
        <v>-149.78530000000001</v>
      </c>
      <c r="IR43" s="165">
        <v>-204.28540000000001</v>
      </c>
      <c r="IS43" s="165">
        <v>-330.93349999999998</v>
      </c>
      <c r="IT43" s="165">
        <v>99.921199999999999</v>
      </c>
      <c r="IU43" s="165">
        <v>98.354399999999998</v>
      </c>
      <c r="IV43" s="165">
        <v>152.26920000000001</v>
      </c>
      <c r="IW43" s="165">
        <v>-404.63420000000002</v>
      </c>
      <c r="IX43" s="165">
        <v>206.23150000000001</v>
      </c>
      <c r="IY43" s="165">
        <v>-196.3716</v>
      </c>
      <c r="IZ43" s="165">
        <v>196.9708</v>
      </c>
      <c r="JA43" s="165">
        <v>-10.784599999999999</v>
      </c>
      <c r="JB43" s="166"/>
      <c r="JC43" s="165">
        <v>10.64</v>
      </c>
      <c r="JD43" s="165">
        <v>6.742</v>
      </c>
      <c r="JE43" s="165">
        <v>6.7329999999999997</v>
      </c>
      <c r="JF43" s="165">
        <v>-10.72</v>
      </c>
      <c r="JG43" s="165">
        <v>-14</v>
      </c>
      <c r="JH43" s="166"/>
      <c r="JI43" s="165">
        <v>14.183299999999999</v>
      </c>
      <c r="JJ43" s="165">
        <v>-21.416</v>
      </c>
      <c r="JK43" s="165">
        <v>-38.173499999999997</v>
      </c>
      <c r="JL43" s="165">
        <v>18.3</v>
      </c>
      <c r="JM43" s="165">
        <v>53.018000000000001</v>
      </c>
      <c r="JN43" s="165">
        <v>53.000999999999998</v>
      </c>
      <c r="JO43" s="165">
        <v>11.1815</v>
      </c>
      <c r="JP43" s="165">
        <v>13.5626</v>
      </c>
      <c r="JQ43" s="165">
        <v>39.849600000000002</v>
      </c>
      <c r="JR43" s="165">
        <v>40.105699999999999</v>
      </c>
      <c r="JS43" s="165">
        <v>40.8279</v>
      </c>
      <c r="JT43" s="166"/>
      <c r="JU43" s="165">
        <v>37.4</v>
      </c>
      <c r="JV43" s="165">
        <v>12.978899999999999</v>
      </c>
      <c r="JW43" s="165">
        <v>8.59</v>
      </c>
      <c r="JX43" s="166"/>
      <c r="JY43" s="165">
        <v>-43.040599999999998</v>
      </c>
      <c r="JZ43" s="165">
        <v>80.595799999999997</v>
      </c>
      <c r="KA43" s="165">
        <v>54.828600000000002</v>
      </c>
      <c r="KB43" s="165">
        <v>-43.372100000000003</v>
      </c>
      <c r="KC43" s="165">
        <v>-79.0321</v>
      </c>
      <c r="KD43" s="165">
        <v>43.302399999999999</v>
      </c>
      <c r="KE43" s="165">
        <v>35.640999999999998</v>
      </c>
      <c r="KF43" s="165">
        <v>-45</v>
      </c>
      <c r="KG43" s="165">
        <v>45.7</v>
      </c>
      <c r="KH43" s="165">
        <v>-165.38550000000001</v>
      </c>
      <c r="KI43" s="165">
        <v>337.97410000000002</v>
      </c>
    </row>
    <row r="44" spans="1:295" ht="18" customHeight="1" x14ac:dyDescent="0.3">
      <c r="A44" s="162" t="s">
        <v>61</v>
      </c>
      <c r="B44" s="162" t="s">
        <v>843</v>
      </c>
      <c r="C44" s="165">
        <v>0</v>
      </c>
      <c r="D44" s="165">
        <v>20.701499999999999</v>
      </c>
      <c r="E44" s="165">
        <v>-24.8566</v>
      </c>
      <c r="F44" s="165">
        <v>10.7615</v>
      </c>
      <c r="G44" s="165">
        <v>25.209800000000001</v>
      </c>
      <c r="H44" s="166"/>
      <c r="I44" s="165">
        <v>51.438600000000001</v>
      </c>
      <c r="J44" s="165">
        <v>-110.46420000000001</v>
      </c>
      <c r="K44" s="165">
        <v>58.2166</v>
      </c>
      <c r="L44" s="165">
        <v>29.501100000000001</v>
      </c>
      <c r="M44" s="165">
        <v>28.804600000000001</v>
      </c>
      <c r="N44" s="165">
        <v>-6.66</v>
      </c>
      <c r="O44" s="165">
        <v>-66.283000000000001</v>
      </c>
      <c r="P44" s="165">
        <v>59.4</v>
      </c>
      <c r="Q44" s="165">
        <v>18.216000000000001</v>
      </c>
      <c r="R44" s="165">
        <v>-57.2</v>
      </c>
      <c r="S44" s="165">
        <v>2.7900000000000001E-2</v>
      </c>
      <c r="T44" s="165">
        <v>68.603999999999999</v>
      </c>
      <c r="U44" s="165">
        <v>14.349399999999999</v>
      </c>
      <c r="V44" s="165">
        <v>14.3941</v>
      </c>
      <c r="W44" s="165">
        <v>24.2469</v>
      </c>
      <c r="X44" s="165">
        <v>10.934900000000001</v>
      </c>
      <c r="Y44" s="165">
        <v>0.81569999999999998</v>
      </c>
      <c r="Z44" s="165">
        <v>0.5595</v>
      </c>
      <c r="AA44" s="166"/>
      <c r="AB44" s="166"/>
      <c r="AC44" s="165">
        <v>-72.17</v>
      </c>
      <c r="AD44" s="165">
        <v>-71.819999999999993</v>
      </c>
      <c r="AE44" s="166"/>
      <c r="AF44" s="165">
        <v>6.66</v>
      </c>
      <c r="AG44" s="165">
        <v>63.8</v>
      </c>
      <c r="AH44" s="165">
        <v>15.195</v>
      </c>
      <c r="AI44" s="165">
        <v>0.23</v>
      </c>
      <c r="AJ44" s="166">
        <v>0</v>
      </c>
      <c r="AK44" s="165">
        <v>-76.3</v>
      </c>
      <c r="AL44" s="165">
        <v>-39.549999999999997</v>
      </c>
      <c r="AM44" s="165">
        <v>77.08</v>
      </c>
      <c r="AN44" s="165">
        <v>77.3</v>
      </c>
      <c r="AO44" s="165">
        <v>19.6038</v>
      </c>
      <c r="AP44" s="165">
        <v>-1.0571999999999999</v>
      </c>
      <c r="AQ44" s="165">
        <v>68.888300000000001</v>
      </c>
      <c r="AR44" s="165">
        <v>71.233000000000004</v>
      </c>
      <c r="AS44" s="165">
        <v>47.180999999999997</v>
      </c>
      <c r="AT44" s="165">
        <v>-55.459099999999999</v>
      </c>
      <c r="AU44" s="165">
        <v>-55.874600000000001</v>
      </c>
      <c r="AV44" s="165">
        <v>10.5632</v>
      </c>
      <c r="AW44" s="165">
        <v>11.0715</v>
      </c>
      <c r="AX44" s="165">
        <v>79.303899999999999</v>
      </c>
      <c r="AY44" s="165">
        <v>81.313199999999995</v>
      </c>
      <c r="AZ44" s="165">
        <v>24.761900000000001</v>
      </c>
      <c r="BA44" s="166"/>
      <c r="BB44" s="165">
        <v>-515.65409999999997</v>
      </c>
      <c r="BC44" s="165">
        <v>5.7534000000000001</v>
      </c>
      <c r="BD44" s="165">
        <v>-12.1</v>
      </c>
      <c r="BE44" s="165">
        <v>-13</v>
      </c>
      <c r="BF44" s="165">
        <v>61.980899999999998</v>
      </c>
      <c r="BG44" s="165">
        <v>60.628300000000003</v>
      </c>
      <c r="BH44" s="165">
        <v>-4.8429000000000002</v>
      </c>
      <c r="BI44" s="166"/>
      <c r="BJ44" s="165">
        <v>-57.025300000000001</v>
      </c>
      <c r="BK44" s="165">
        <v>3.1680000000000001</v>
      </c>
      <c r="BL44" s="165">
        <v>6.1942000000000004</v>
      </c>
      <c r="BM44" s="165">
        <v>4.3220000000000001</v>
      </c>
      <c r="BN44" s="165">
        <v>554.70429999999999</v>
      </c>
      <c r="BO44" s="165">
        <v>109.4699</v>
      </c>
      <c r="BP44" s="165">
        <v>109.2868</v>
      </c>
      <c r="BQ44" s="165">
        <v>-355.61419999999998</v>
      </c>
      <c r="BR44" s="165">
        <v>582.52800000000002</v>
      </c>
      <c r="BS44" s="166"/>
      <c r="BT44" s="165">
        <v>-61.194600000000001</v>
      </c>
      <c r="BU44" s="165">
        <v>61.088099999999997</v>
      </c>
      <c r="BV44" s="165">
        <v>89.566500000000005</v>
      </c>
      <c r="BW44" s="165">
        <v>25.52</v>
      </c>
      <c r="BX44" s="165">
        <v>33.090000000000003</v>
      </c>
      <c r="BY44" s="165">
        <v>66.650000000000006</v>
      </c>
      <c r="BZ44" s="165">
        <v>66.44</v>
      </c>
      <c r="CA44" s="165">
        <v>-75.145799999999994</v>
      </c>
      <c r="CB44" s="165">
        <v>-75.9495</v>
      </c>
      <c r="CC44" s="165">
        <v>117.51519999999999</v>
      </c>
      <c r="CD44" s="165">
        <v>118.7608</v>
      </c>
      <c r="CE44" s="165">
        <v>21.296399999999998</v>
      </c>
      <c r="CF44" s="165">
        <v>-134.33920000000001</v>
      </c>
      <c r="CG44" s="165">
        <v>-134.02160000000001</v>
      </c>
      <c r="CH44" s="165">
        <v>4.2233000000000001</v>
      </c>
      <c r="CI44" s="166"/>
      <c r="CJ44" s="166"/>
      <c r="CK44" s="166"/>
      <c r="CL44" s="165">
        <v>140</v>
      </c>
      <c r="CM44" s="165">
        <v>126.3</v>
      </c>
      <c r="CN44" s="165">
        <v>-17.78</v>
      </c>
      <c r="CO44" s="165">
        <v>65.117500000000007</v>
      </c>
      <c r="CP44" s="165">
        <v>62.712899999999998</v>
      </c>
      <c r="CQ44" s="165">
        <v>63.381</v>
      </c>
      <c r="CR44" s="165">
        <v>-22.256900000000002</v>
      </c>
      <c r="CS44" s="165">
        <v>-21.775400000000001</v>
      </c>
      <c r="CT44" s="165">
        <v>55.811900000000001</v>
      </c>
      <c r="CU44" s="165">
        <v>-81.228499999999997</v>
      </c>
      <c r="CV44" s="165">
        <v>61.267000000000003</v>
      </c>
      <c r="CW44" s="165">
        <v>13.398</v>
      </c>
      <c r="CX44" s="165">
        <v>69.23</v>
      </c>
      <c r="CY44" s="165">
        <v>37.92</v>
      </c>
      <c r="CZ44" s="165">
        <v>81.335400000000007</v>
      </c>
      <c r="DA44" s="165">
        <v>76.908900000000003</v>
      </c>
      <c r="DB44" s="165">
        <v>-33.729999999999997</v>
      </c>
      <c r="DC44" s="165">
        <v>-18.839500000000001</v>
      </c>
      <c r="DD44" s="166"/>
      <c r="DE44" s="166"/>
      <c r="DF44" s="165">
        <v>-116.3751</v>
      </c>
      <c r="DG44" s="165">
        <v>-11.883599999999999</v>
      </c>
      <c r="DH44" s="165">
        <v>-20.843399999999999</v>
      </c>
      <c r="DI44" s="165">
        <v>-98.3</v>
      </c>
      <c r="DJ44" s="165">
        <v>-98.4</v>
      </c>
      <c r="DK44" s="165">
        <v>28.385899999999999</v>
      </c>
      <c r="DL44" s="165">
        <v>62.997399999999999</v>
      </c>
      <c r="DM44" s="165">
        <v>66.704400000000007</v>
      </c>
      <c r="DN44" s="165">
        <v>89.080799999999996</v>
      </c>
      <c r="DO44" s="165">
        <v>62.45</v>
      </c>
      <c r="DP44" s="165">
        <v>-9.15</v>
      </c>
      <c r="DQ44" s="165">
        <v>34.0535</v>
      </c>
      <c r="DR44" s="165">
        <v>116.03660000000001</v>
      </c>
      <c r="DS44" s="165">
        <v>-2.15</v>
      </c>
      <c r="DT44" s="165">
        <v>-2.17</v>
      </c>
      <c r="DU44" s="165">
        <v>70.459999999999994</v>
      </c>
      <c r="DV44" s="165">
        <v>75.27</v>
      </c>
      <c r="DW44" s="165">
        <v>118.3091</v>
      </c>
      <c r="DX44" s="165">
        <v>115.74550000000001</v>
      </c>
      <c r="DY44" s="165">
        <v>-44.3538</v>
      </c>
      <c r="DZ44" s="165">
        <v>-42.763599999999997</v>
      </c>
      <c r="EA44" s="165">
        <v>217.42490000000001</v>
      </c>
      <c r="EB44" s="165">
        <v>166.2379</v>
      </c>
      <c r="EC44" s="165">
        <v>159.37700000000001</v>
      </c>
      <c r="ED44" s="165">
        <v>162.92609999999999</v>
      </c>
      <c r="EE44" s="165">
        <v>41.197099999999999</v>
      </c>
      <c r="EF44" s="165">
        <v>25.624600000000001</v>
      </c>
      <c r="EG44" s="165">
        <v>-24.486000000000001</v>
      </c>
      <c r="EH44" s="165">
        <v>366.54469999999998</v>
      </c>
      <c r="EI44" s="165">
        <v>147.13319999999999</v>
      </c>
      <c r="EJ44" s="166"/>
      <c r="EK44" s="165">
        <v>-20.8064</v>
      </c>
      <c r="EL44" s="165">
        <v>-18.119800000000001</v>
      </c>
      <c r="EM44" s="165">
        <v>38.066000000000003</v>
      </c>
      <c r="EN44" s="165">
        <v>-7.9558999999999997</v>
      </c>
      <c r="EO44" s="165">
        <v>-7.4797000000000002</v>
      </c>
      <c r="EP44" s="165">
        <v>36.911999999999999</v>
      </c>
      <c r="EQ44" s="165">
        <v>-52.710099999999997</v>
      </c>
      <c r="ER44" s="165">
        <v>-53.697699999999998</v>
      </c>
      <c r="ES44" s="165">
        <v>11.1302</v>
      </c>
      <c r="ET44" s="166"/>
      <c r="EU44" s="165">
        <v>-13.8</v>
      </c>
      <c r="EV44" s="166"/>
      <c r="EW44" s="165">
        <v>12.475099999999999</v>
      </c>
      <c r="EX44" s="165">
        <v>-67.673900000000003</v>
      </c>
      <c r="EY44" s="165">
        <v>-34.772500000000001</v>
      </c>
      <c r="EZ44" s="165">
        <v>-33.810499999999998</v>
      </c>
      <c r="FA44" s="165">
        <v>7.9664000000000001</v>
      </c>
      <c r="FB44" s="165">
        <v>-23.7179</v>
      </c>
      <c r="FC44" s="165">
        <v>-11.4733</v>
      </c>
      <c r="FD44" s="165">
        <v>20.9636</v>
      </c>
      <c r="FE44" s="166"/>
      <c r="FF44" s="165">
        <v>20.041</v>
      </c>
      <c r="FG44" s="165">
        <v>42.476999999999997</v>
      </c>
      <c r="FH44" s="165">
        <v>42.100999999999999</v>
      </c>
      <c r="FI44" s="165">
        <v>40.1738</v>
      </c>
      <c r="FJ44" s="165">
        <v>76.527500000000003</v>
      </c>
      <c r="FK44" s="165">
        <v>76.527500000000003</v>
      </c>
      <c r="FL44" s="165">
        <v>-73.848200000000006</v>
      </c>
      <c r="FM44" s="165">
        <v>45.775300000000001</v>
      </c>
      <c r="FN44" s="165">
        <v>45.212699999999998</v>
      </c>
      <c r="FO44" s="165">
        <v>-63.488500000000002</v>
      </c>
      <c r="FP44" s="165">
        <v>-54.564700000000002</v>
      </c>
      <c r="FQ44" s="165">
        <v>-18.506799999999998</v>
      </c>
      <c r="FR44" s="165">
        <v>-15.88</v>
      </c>
      <c r="FS44" s="165">
        <v>14.0633</v>
      </c>
      <c r="FT44" s="165">
        <v>1.4443999999999999</v>
      </c>
      <c r="FU44" s="165">
        <v>-8.9600000000000009</v>
      </c>
      <c r="FV44" s="165">
        <v>12.44</v>
      </c>
      <c r="FW44" s="165">
        <v>-18.533999999999999</v>
      </c>
      <c r="FX44" s="165">
        <v>6.7690999999999999</v>
      </c>
      <c r="FY44" s="165">
        <v>-5.5519999999999996</v>
      </c>
      <c r="FZ44" s="165">
        <v>4.4020000000000001</v>
      </c>
      <c r="GA44" s="166"/>
      <c r="GB44" s="165">
        <v>40.03</v>
      </c>
      <c r="GC44" s="165">
        <v>54.586399999999998</v>
      </c>
      <c r="GD44" s="165">
        <v>63.880600000000001</v>
      </c>
      <c r="GE44" s="165">
        <v>16.2</v>
      </c>
      <c r="GF44" s="165">
        <v>93.474000000000004</v>
      </c>
      <c r="GG44" s="165">
        <v>20.399999999999999</v>
      </c>
      <c r="GH44" s="165">
        <v>-16.164300000000001</v>
      </c>
      <c r="GI44" s="165">
        <v>3.1890000000000001</v>
      </c>
      <c r="GJ44" s="165">
        <v>3.3982999999999999</v>
      </c>
      <c r="GK44" s="165">
        <v>2.8077999999999999</v>
      </c>
      <c r="GL44" s="166"/>
      <c r="GM44" s="166"/>
      <c r="GN44" s="165">
        <v>-16.953800000000001</v>
      </c>
      <c r="GO44" s="165">
        <v>-44.311799999999998</v>
      </c>
      <c r="GP44" s="165">
        <v>14.521599999999999</v>
      </c>
      <c r="GQ44" s="165">
        <v>46.798999999999999</v>
      </c>
      <c r="GR44" s="165">
        <v>62.76</v>
      </c>
      <c r="GS44" s="165">
        <v>63.646299999999997</v>
      </c>
      <c r="GT44" s="165">
        <v>-190.8734</v>
      </c>
      <c r="GU44" s="165">
        <v>-28.593399999999999</v>
      </c>
      <c r="GV44" s="165">
        <v>26.311499999999999</v>
      </c>
      <c r="GW44" s="165">
        <v>-55.372399999999999</v>
      </c>
      <c r="GX44" s="165">
        <v>10.274699999999999</v>
      </c>
      <c r="GY44" s="165">
        <v>15.1799</v>
      </c>
      <c r="GZ44" s="165">
        <v>14.568300000000001</v>
      </c>
      <c r="HA44" s="165">
        <v>12</v>
      </c>
      <c r="HB44" s="165">
        <v>133.84100000000001</v>
      </c>
      <c r="HC44" s="165">
        <v>135.0274</v>
      </c>
      <c r="HD44" s="165">
        <v>262.3</v>
      </c>
      <c r="HE44" s="166"/>
      <c r="HF44" s="166"/>
      <c r="HG44" s="165">
        <v>553.39290000000005</v>
      </c>
      <c r="HH44" s="165">
        <v>404.19229999999999</v>
      </c>
      <c r="HI44" s="165">
        <v>-127.2182</v>
      </c>
      <c r="HJ44" s="165">
        <v>-127.621</v>
      </c>
      <c r="HK44" s="165">
        <v>-54.882399999999997</v>
      </c>
      <c r="HL44" s="165">
        <v>-44.765300000000003</v>
      </c>
      <c r="HM44" s="165">
        <v>63.129300000000001</v>
      </c>
      <c r="HN44" s="165">
        <v>60.242100000000001</v>
      </c>
      <c r="HO44" s="166"/>
      <c r="HP44" s="166"/>
      <c r="HQ44" s="165">
        <v>38.741100000000003</v>
      </c>
      <c r="HR44" s="165">
        <v>38.686199999999999</v>
      </c>
      <c r="HS44" s="165">
        <v>-79.568899999999999</v>
      </c>
      <c r="HT44" s="165">
        <v>-79.280799999999999</v>
      </c>
      <c r="HU44" s="165">
        <v>67.89</v>
      </c>
      <c r="HV44" s="165">
        <v>67.510000000000005</v>
      </c>
      <c r="HW44" s="165">
        <v>25.3</v>
      </c>
      <c r="HX44" s="165">
        <v>26.4</v>
      </c>
      <c r="HY44" s="165">
        <v>21.801600000000001</v>
      </c>
      <c r="HZ44" s="165">
        <v>40.880000000000003</v>
      </c>
      <c r="IA44" s="165">
        <v>-363.875</v>
      </c>
      <c r="IB44" s="165">
        <v>109.4756</v>
      </c>
      <c r="IC44" s="165">
        <v>108.9674</v>
      </c>
      <c r="ID44" s="165">
        <v>19.600000000000001</v>
      </c>
      <c r="IE44" s="165">
        <v>-27.9</v>
      </c>
      <c r="IF44" s="165">
        <v>-36.1</v>
      </c>
      <c r="IG44" s="165">
        <v>-36.200000000000003</v>
      </c>
      <c r="IH44" s="166"/>
      <c r="II44" s="166"/>
      <c r="IJ44" s="165">
        <v>-404.78500000000003</v>
      </c>
      <c r="IK44" s="165">
        <v>-118.962</v>
      </c>
      <c r="IL44" s="165">
        <v>460.55650000000003</v>
      </c>
      <c r="IM44" s="165">
        <v>377.4323</v>
      </c>
      <c r="IN44" s="165">
        <v>124.2895</v>
      </c>
      <c r="IO44" s="165">
        <v>-369.48079999999999</v>
      </c>
      <c r="IP44" s="165">
        <v>368.59160000000003</v>
      </c>
      <c r="IQ44" s="165">
        <v>-166.9854</v>
      </c>
      <c r="IR44" s="165">
        <v>-232.55959999999999</v>
      </c>
      <c r="IS44" s="165">
        <v>-367.80099999999999</v>
      </c>
      <c r="IT44" s="165">
        <v>97.301400000000001</v>
      </c>
      <c r="IU44" s="165">
        <v>95.858800000000002</v>
      </c>
      <c r="IV44" s="165">
        <v>166.398</v>
      </c>
      <c r="IW44" s="165">
        <v>-447.51560000000001</v>
      </c>
      <c r="IX44" s="165">
        <v>236.02109999999999</v>
      </c>
      <c r="IY44" s="165">
        <v>-213.45740000000001</v>
      </c>
      <c r="IZ44" s="165">
        <v>217.50389999999999</v>
      </c>
      <c r="JA44" s="165">
        <v>-9.8864999999999998</v>
      </c>
      <c r="JB44" s="166"/>
      <c r="JC44" s="165">
        <v>10.88</v>
      </c>
      <c r="JD44" s="165">
        <v>5.9770000000000003</v>
      </c>
      <c r="JE44" s="165">
        <v>5.9710000000000001</v>
      </c>
      <c r="JF44" s="165">
        <v>-11.68</v>
      </c>
      <c r="JG44" s="165">
        <v>-11.92</v>
      </c>
      <c r="JH44" s="166"/>
      <c r="JI44" s="165">
        <v>12.4529</v>
      </c>
      <c r="JJ44" s="165">
        <v>-24.199300000000001</v>
      </c>
      <c r="JK44" s="165">
        <v>-33.632399999999997</v>
      </c>
      <c r="JL44" s="165">
        <v>15.9</v>
      </c>
      <c r="JM44" s="165">
        <v>51.670999999999999</v>
      </c>
      <c r="JN44" s="165">
        <v>52.719000000000001</v>
      </c>
      <c r="JO44" s="165">
        <v>0</v>
      </c>
      <c r="JP44" s="165">
        <v>0</v>
      </c>
      <c r="JQ44" s="165">
        <v>41.050699999999999</v>
      </c>
      <c r="JR44" s="165">
        <v>40.948500000000003</v>
      </c>
      <c r="JS44" s="165">
        <v>40.801000000000002</v>
      </c>
      <c r="JT44" s="166"/>
      <c r="JU44" s="165">
        <v>29</v>
      </c>
      <c r="JV44" s="165">
        <v>9.0292999999999992</v>
      </c>
      <c r="JW44" s="165">
        <v>10.51</v>
      </c>
      <c r="JX44" s="166"/>
      <c r="JY44" s="165">
        <v>-43.857199999999999</v>
      </c>
      <c r="JZ44" s="165">
        <v>81.083200000000005</v>
      </c>
      <c r="KA44" s="165">
        <v>55.550199999999997</v>
      </c>
      <c r="KB44" s="165">
        <v>-44.569499999999998</v>
      </c>
      <c r="KC44" s="165">
        <v>-79.374399999999994</v>
      </c>
      <c r="KD44" s="165">
        <v>44.227699999999999</v>
      </c>
      <c r="KE44" s="165">
        <v>36.311900000000001</v>
      </c>
      <c r="KF44" s="165">
        <v>-36.6</v>
      </c>
      <c r="KG44" s="165">
        <v>38.799999999999997</v>
      </c>
      <c r="KH44" s="165">
        <v>-134.46960000000001</v>
      </c>
      <c r="KI44" s="165">
        <v>309.40809999999999</v>
      </c>
    </row>
    <row r="45" spans="1:295" ht="18" customHeight="1" x14ac:dyDescent="0.3">
      <c r="A45" s="162" t="s">
        <v>61</v>
      </c>
      <c r="B45" s="162" t="s">
        <v>844</v>
      </c>
      <c r="C45" s="165">
        <v>0</v>
      </c>
      <c r="D45" s="165">
        <v>22.4998</v>
      </c>
      <c r="E45" s="165">
        <v>-26.695499999999999</v>
      </c>
      <c r="F45" s="165">
        <v>12.483599999999999</v>
      </c>
      <c r="G45" s="165">
        <v>26.895399999999999</v>
      </c>
      <c r="H45" s="166"/>
      <c r="I45" s="165">
        <v>55.5364</v>
      </c>
      <c r="J45" s="165">
        <v>-120.3291</v>
      </c>
      <c r="K45" s="165">
        <v>65.993300000000005</v>
      </c>
      <c r="L45" s="165">
        <v>33.110999999999997</v>
      </c>
      <c r="M45" s="165">
        <v>32.4069</v>
      </c>
      <c r="N45" s="165">
        <v>-17.760000000000002</v>
      </c>
      <c r="O45" s="165">
        <v>-72.605999999999995</v>
      </c>
      <c r="P45" s="165">
        <v>63.8</v>
      </c>
      <c r="Q45" s="165">
        <v>19.044</v>
      </c>
      <c r="R45" s="165">
        <v>-63.8</v>
      </c>
      <c r="S45" s="165">
        <v>0.53100000000000003</v>
      </c>
      <c r="T45" s="165">
        <v>74.744</v>
      </c>
      <c r="U45" s="165">
        <v>11.9922</v>
      </c>
      <c r="V45" s="165">
        <v>12.078099999999999</v>
      </c>
      <c r="W45" s="165">
        <v>20.016200000000001</v>
      </c>
      <c r="X45" s="165">
        <v>10.9444</v>
      </c>
      <c r="Y45" s="165">
        <v>0.3493</v>
      </c>
      <c r="Z45" s="165">
        <v>0.16339999999999999</v>
      </c>
      <c r="AA45" s="166"/>
      <c r="AB45" s="166"/>
      <c r="AC45" s="165">
        <v>-78.69</v>
      </c>
      <c r="AD45" s="165">
        <v>-78.989999999999995</v>
      </c>
      <c r="AE45" s="166"/>
      <c r="AF45" s="165">
        <v>15.54</v>
      </c>
      <c r="AG45" s="165">
        <v>72.599999999999994</v>
      </c>
      <c r="AH45" s="165">
        <v>16.486999999999998</v>
      </c>
      <c r="AI45" s="165">
        <v>0.23799999999999999</v>
      </c>
      <c r="AJ45" s="166">
        <v>0</v>
      </c>
      <c r="AK45" s="165">
        <v>-85.73</v>
      </c>
      <c r="AL45" s="165">
        <v>-37.42</v>
      </c>
      <c r="AM45" s="165">
        <v>86.53</v>
      </c>
      <c r="AN45" s="165">
        <v>87.22</v>
      </c>
      <c r="AO45" s="165">
        <v>22.283300000000001</v>
      </c>
      <c r="AP45" s="165">
        <v>-3.0411999999999999</v>
      </c>
      <c r="AQ45" s="165">
        <v>74.27</v>
      </c>
      <c r="AR45" s="165">
        <v>76.872699999999995</v>
      </c>
      <c r="AS45" s="165">
        <v>51.331400000000002</v>
      </c>
      <c r="AT45" s="165">
        <v>-60.0137</v>
      </c>
      <c r="AU45" s="165">
        <v>-60.471400000000003</v>
      </c>
      <c r="AV45" s="165">
        <v>7.1234000000000002</v>
      </c>
      <c r="AW45" s="165">
        <v>7.1181000000000001</v>
      </c>
      <c r="AX45" s="165">
        <v>85.465999999999994</v>
      </c>
      <c r="AY45" s="165">
        <v>88.2791</v>
      </c>
      <c r="AZ45" s="165">
        <v>30.267700000000001</v>
      </c>
      <c r="BA45" s="166"/>
      <c r="BB45" s="165">
        <v>-567.2509</v>
      </c>
      <c r="BC45" s="165">
        <v>5.3274999999999997</v>
      </c>
      <c r="BD45" s="165">
        <v>-12.1</v>
      </c>
      <c r="BE45" s="165">
        <v>-13.1</v>
      </c>
      <c r="BF45" s="165">
        <v>67.625900000000001</v>
      </c>
      <c r="BG45" s="165">
        <v>66.483500000000006</v>
      </c>
      <c r="BH45" s="165">
        <v>-5.7870999999999997</v>
      </c>
      <c r="BI45" s="166"/>
      <c r="BJ45" s="165">
        <v>-61.435099999999998</v>
      </c>
      <c r="BK45" s="165">
        <v>4.9585999999999997</v>
      </c>
      <c r="BL45" s="165">
        <v>7.7184999999999997</v>
      </c>
      <c r="BM45" s="165">
        <v>5.2596999999999996</v>
      </c>
      <c r="BN45" s="165">
        <v>612.1096</v>
      </c>
      <c r="BO45" s="165">
        <v>127.6284</v>
      </c>
      <c r="BP45" s="165">
        <v>127.4147</v>
      </c>
      <c r="BQ45" s="165">
        <v>-380.13260000000002</v>
      </c>
      <c r="BR45" s="165">
        <v>637.66499999999996</v>
      </c>
      <c r="BS45" s="166"/>
      <c r="BT45" s="165">
        <v>-128.5411</v>
      </c>
      <c r="BU45" s="165">
        <v>130.9007</v>
      </c>
      <c r="BV45" s="165">
        <v>102.6696</v>
      </c>
      <c r="BW45" s="165">
        <v>31.04</v>
      </c>
      <c r="BX45" s="165">
        <v>39.83</v>
      </c>
      <c r="BY45" s="165">
        <v>74.73</v>
      </c>
      <c r="BZ45" s="165">
        <v>75.62</v>
      </c>
      <c r="CA45" s="165">
        <v>-74.743899999999996</v>
      </c>
      <c r="CB45" s="165">
        <v>-74.208100000000002</v>
      </c>
      <c r="CC45" s="165">
        <v>114.59829999999999</v>
      </c>
      <c r="CD45" s="165">
        <v>115.35850000000001</v>
      </c>
      <c r="CE45" s="165">
        <v>17.801200000000001</v>
      </c>
      <c r="CF45" s="165">
        <v>-174.35769999999999</v>
      </c>
      <c r="CG45" s="165">
        <v>-173.6463</v>
      </c>
      <c r="CH45" s="165">
        <v>5.6475999999999997</v>
      </c>
      <c r="CI45" s="166"/>
      <c r="CJ45" s="166"/>
      <c r="CK45" s="166"/>
      <c r="CL45" s="165">
        <v>149.19999999999999</v>
      </c>
      <c r="CM45" s="165">
        <v>134.69999999999999</v>
      </c>
      <c r="CN45" s="165">
        <v>-18.11</v>
      </c>
      <c r="CO45" s="165">
        <v>57.884300000000003</v>
      </c>
      <c r="CP45" s="165">
        <v>55.790999999999997</v>
      </c>
      <c r="CQ45" s="165">
        <v>56.073300000000003</v>
      </c>
      <c r="CR45" s="165">
        <v>-26.921500000000002</v>
      </c>
      <c r="CS45" s="165">
        <v>-26.834099999999999</v>
      </c>
      <c r="CT45" s="165">
        <v>62.658099999999997</v>
      </c>
      <c r="CU45" s="165">
        <v>-92.273899999999998</v>
      </c>
      <c r="CV45" s="165">
        <v>69.964299999999994</v>
      </c>
      <c r="CW45" s="165">
        <v>16.591200000000001</v>
      </c>
      <c r="CX45" s="165">
        <v>76.58</v>
      </c>
      <c r="CY45" s="165">
        <v>41.41</v>
      </c>
      <c r="CZ45" s="165">
        <v>89.069800000000001</v>
      </c>
      <c r="DA45" s="165">
        <v>84.5261</v>
      </c>
      <c r="DB45" s="165">
        <v>-37.909999999999997</v>
      </c>
      <c r="DC45" s="165">
        <v>-4.4935999999999998</v>
      </c>
      <c r="DD45" s="166"/>
      <c r="DE45" s="166"/>
      <c r="DF45" s="165">
        <v>-130.88980000000001</v>
      </c>
      <c r="DG45" s="165">
        <v>-14.289899999999999</v>
      </c>
      <c r="DH45" s="165">
        <v>-23.6206</v>
      </c>
      <c r="DI45" s="165">
        <v>-103.4</v>
      </c>
      <c r="DJ45" s="165">
        <v>-102.9</v>
      </c>
      <c r="DK45" s="165">
        <v>29.034099999999999</v>
      </c>
      <c r="DL45" s="165">
        <v>66.513099999999994</v>
      </c>
      <c r="DM45" s="165">
        <v>77.975899999999996</v>
      </c>
      <c r="DN45" s="165">
        <v>93.768299999999996</v>
      </c>
      <c r="DO45" s="165">
        <v>65.849999999999994</v>
      </c>
      <c r="DP45" s="165">
        <v>-11.41</v>
      </c>
      <c r="DQ45" s="165">
        <v>35.665500000000002</v>
      </c>
      <c r="DR45" s="165">
        <v>130.2724</v>
      </c>
      <c r="DS45" s="165">
        <v>-2.36</v>
      </c>
      <c r="DT45" s="165">
        <v>-2.3199999999999998</v>
      </c>
      <c r="DU45" s="165">
        <v>79.650000000000006</v>
      </c>
      <c r="DV45" s="165">
        <v>79.52</v>
      </c>
      <c r="DW45" s="165">
        <v>130.29089999999999</v>
      </c>
      <c r="DX45" s="165">
        <v>128.4727</v>
      </c>
      <c r="DY45" s="165">
        <v>-39.223599999999998</v>
      </c>
      <c r="DZ45" s="165">
        <v>-38.872700000000002</v>
      </c>
      <c r="EA45" s="165">
        <v>240.37719999999999</v>
      </c>
      <c r="EB45" s="165">
        <v>185.45599999999999</v>
      </c>
      <c r="EC45" s="165">
        <v>180.48500000000001</v>
      </c>
      <c r="ED45" s="165">
        <v>183.2482</v>
      </c>
      <c r="EE45" s="165">
        <v>53.267400000000002</v>
      </c>
      <c r="EF45" s="165">
        <v>34.661799999999999</v>
      </c>
      <c r="EG45" s="165">
        <v>-25.835000000000001</v>
      </c>
      <c r="EH45" s="165">
        <v>392.50049999999999</v>
      </c>
      <c r="EI45" s="165">
        <v>154.0333</v>
      </c>
      <c r="EJ45" s="166"/>
      <c r="EK45" s="165">
        <v>-21.345600000000001</v>
      </c>
      <c r="EL45" s="165">
        <v>-18.4223</v>
      </c>
      <c r="EM45" s="165">
        <v>31.410699999999999</v>
      </c>
      <c r="EN45" s="165">
        <v>1.3694</v>
      </c>
      <c r="EO45" s="165">
        <v>1.4972000000000001</v>
      </c>
      <c r="EP45" s="165">
        <v>35.375999999999998</v>
      </c>
      <c r="EQ45" s="165">
        <v>-50.4572</v>
      </c>
      <c r="ER45" s="165">
        <v>-51.586100000000002</v>
      </c>
      <c r="ES45" s="165">
        <v>5.1021999999999998</v>
      </c>
      <c r="ET45" s="166"/>
      <c r="EU45" s="165">
        <v>-13.19</v>
      </c>
      <c r="EV45" s="166"/>
      <c r="EW45" s="165">
        <v>14.060700000000001</v>
      </c>
      <c r="EX45" s="165">
        <v>-56.954999999999998</v>
      </c>
      <c r="EY45" s="165">
        <v>-37.269100000000002</v>
      </c>
      <c r="EZ45" s="165">
        <v>-36.325000000000003</v>
      </c>
      <c r="FA45" s="165">
        <v>10.726100000000001</v>
      </c>
      <c r="FB45" s="165">
        <v>-32.153399999999998</v>
      </c>
      <c r="FC45" s="165">
        <v>0</v>
      </c>
      <c r="FD45" s="165">
        <v>21.271899999999999</v>
      </c>
      <c r="FE45" s="166"/>
      <c r="FF45" s="165">
        <v>20.4452</v>
      </c>
      <c r="FG45" s="165">
        <v>40.499000000000002</v>
      </c>
      <c r="FH45" s="165">
        <v>41.016800000000003</v>
      </c>
      <c r="FI45" s="165">
        <v>40.2742</v>
      </c>
      <c r="FJ45" s="165">
        <v>74.3506</v>
      </c>
      <c r="FK45" s="165">
        <v>74.685500000000005</v>
      </c>
      <c r="FL45" s="165">
        <v>-68.992000000000004</v>
      </c>
      <c r="FM45" s="165">
        <v>41.848799999999997</v>
      </c>
      <c r="FN45" s="165">
        <v>41.447299999999998</v>
      </c>
      <c r="FO45" s="165">
        <v>-56.854700000000001</v>
      </c>
      <c r="FP45" s="165">
        <v>-47.756900000000002</v>
      </c>
      <c r="FQ45" s="165">
        <v>-20.755299999999998</v>
      </c>
      <c r="FR45" s="165">
        <v>-10.93</v>
      </c>
      <c r="FS45" s="165">
        <v>14.463699999999999</v>
      </c>
      <c r="FT45" s="165">
        <v>1.6104000000000001</v>
      </c>
      <c r="FU45" s="165">
        <v>-9.07</v>
      </c>
      <c r="FV45" s="165">
        <v>9.9600000000000009</v>
      </c>
      <c r="FW45" s="165">
        <v>-21.180199999999999</v>
      </c>
      <c r="FX45" s="166"/>
      <c r="FY45" s="165">
        <v>-4.2130000000000001</v>
      </c>
      <c r="FZ45" s="165">
        <v>4.367</v>
      </c>
      <c r="GA45" s="165">
        <v>9.7505000000000006</v>
      </c>
      <c r="GB45" s="165">
        <v>40.630000000000003</v>
      </c>
      <c r="GC45" s="165">
        <v>48.715299999999999</v>
      </c>
      <c r="GD45" s="165">
        <v>56.951599999999999</v>
      </c>
      <c r="GE45" s="165">
        <v>16.29</v>
      </c>
      <c r="GF45" s="165">
        <v>94.697699999999998</v>
      </c>
      <c r="GG45" s="165">
        <v>18.100000000000001</v>
      </c>
      <c r="GH45" s="165">
        <v>-18.6112</v>
      </c>
      <c r="GI45" s="165">
        <v>1.2777000000000001</v>
      </c>
      <c r="GJ45" s="165">
        <v>1.7542</v>
      </c>
      <c r="GK45" s="165">
        <v>3.1274000000000002</v>
      </c>
      <c r="GL45" s="166"/>
      <c r="GM45" s="166"/>
      <c r="GN45" s="166"/>
      <c r="GO45" s="165">
        <v>-49.9634</v>
      </c>
      <c r="GP45" s="165">
        <v>13.8726</v>
      </c>
      <c r="GQ45" s="165">
        <v>52.962699999999998</v>
      </c>
      <c r="GR45" s="165">
        <v>51.333399999999997</v>
      </c>
      <c r="GS45" s="165">
        <v>52.428699999999999</v>
      </c>
      <c r="GT45" s="165">
        <v>-194.66749999999999</v>
      </c>
      <c r="GU45" s="165">
        <v>-30.758800000000001</v>
      </c>
      <c r="GV45" s="165">
        <v>31.2484</v>
      </c>
      <c r="GW45" s="165">
        <v>-64.420199999999994</v>
      </c>
      <c r="GX45" s="165">
        <v>8.4556000000000004</v>
      </c>
      <c r="GY45" s="165">
        <v>16.420200000000001</v>
      </c>
      <c r="GZ45" s="165">
        <v>15.876200000000001</v>
      </c>
      <c r="HA45" s="165">
        <v>10.9224</v>
      </c>
      <c r="HB45" s="165">
        <v>132.3766</v>
      </c>
      <c r="HC45" s="165">
        <v>132.53739999999999</v>
      </c>
      <c r="HD45" s="165">
        <v>265.3</v>
      </c>
      <c r="HE45" s="165">
        <v>-264.37180000000001</v>
      </c>
      <c r="HF45" s="165">
        <v>-559.54790000000003</v>
      </c>
      <c r="HG45" s="165">
        <v>560.94799999999998</v>
      </c>
      <c r="HH45" s="165">
        <v>410.2835</v>
      </c>
      <c r="HI45" s="165">
        <v>-126.6829</v>
      </c>
      <c r="HJ45" s="165">
        <v>-125.456</v>
      </c>
      <c r="HK45" s="165">
        <v>-53.2134</v>
      </c>
      <c r="HL45" s="165">
        <v>-42.733600000000003</v>
      </c>
      <c r="HM45" s="165">
        <v>60.884799999999998</v>
      </c>
      <c r="HN45" s="165">
        <v>59.2776</v>
      </c>
      <c r="HO45" s="165">
        <v>-101.88209999999999</v>
      </c>
      <c r="HP45" s="165">
        <v>-99.93</v>
      </c>
      <c r="HQ45" s="165">
        <v>38.840000000000003</v>
      </c>
      <c r="HR45" s="165">
        <v>38.499400000000001</v>
      </c>
      <c r="HS45" s="165">
        <v>-77.3994</v>
      </c>
      <c r="HT45" s="165">
        <v>-77.370800000000003</v>
      </c>
      <c r="HU45" s="165">
        <v>69.09</v>
      </c>
      <c r="HV45" s="165">
        <v>68.27</v>
      </c>
      <c r="HW45" s="165">
        <v>24.6</v>
      </c>
      <c r="HX45" s="165">
        <v>24.4</v>
      </c>
      <c r="HY45" s="165">
        <v>21.699100000000001</v>
      </c>
      <c r="HZ45" s="165">
        <v>41.6</v>
      </c>
      <c r="IA45" s="165">
        <v>-367.8639</v>
      </c>
      <c r="IB45" s="165">
        <v>113.5924</v>
      </c>
      <c r="IC45" s="165">
        <v>113.74979999999999</v>
      </c>
      <c r="ID45" s="165">
        <v>20.2</v>
      </c>
      <c r="IE45" s="165">
        <v>-28.5</v>
      </c>
      <c r="IF45" s="165">
        <v>-37.799999999999997</v>
      </c>
      <c r="IG45" s="165">
        <v>-37</v>
      </c>
      <c r="IH45" s="165">
        <v>1.081</v>
      </c>
      <c r="II45" s="166"/>
      <c r="IJ45" s="165">
        <v>-407.1678</v>
      </c>
      <c r="IK45" s="165">
        <v>-122.1066</v>
      </c>
      <c r="IL45" s="165">
        <v>463.5213</v>
      </c>
      <c r="IM45" s="165">
        <v>381.98930000000001</v>
      </c>
      <c r="IN45" s="165">
        <v>122.6645</v>
      </c>
      <c r="IO45" s="165">
        <v>-370.81549999999999</v>
      </c>
      <c r="IP45" s="165">
        <v>368.72210000000001</v>
      </c>
      <c r="IQ45" s="165">
        <v>-167.12</v>
      </c>
      <c r="IR45" s="165">
        <v>-236.92570000000001</v>
      </c>
      <c r="IS45" s="165">
        <v>-366.06040000000002</v>
      </c>
      <c r="IT45" s="165">
        <v>100.0069</v>
      </c>
      <c r="IU45" s="165">
        <v>97.848699999999994</v>
      </c>
      <c r="IV45" s="165">
        <v>172.52119999999999</v>
      </c>
      <c r="IW45" s="165">
        <v>-453.88170000000002</v>
      </c>
      <c r="IX45" s="165">
        <v>241.4169</v>
      </c>
      <c r="IY45" s="165">
        <v>-215.90350000000001</v>
      </c>
      <c r="IZ45" s="165">
        <v>217.517</v>
      </c>
      <c r="JA45" s="165">
        <v>-10.465999999999999</v>
      </c>
      <c r="JB45" s="166"/>
      <c r="JC45" s="165">
        <v>12.56</v>
      </c>
      <c r="JD45" s="165">
        <v>5.6470000000000002</v>
      </c>
      <c r="JE45" s="165">
        <v>5.64</v>
      </c>
      <c r="JF45" s="165">
        <v>-12.56</v>
      </c>
      <c r="JG45" s="165">
        <v>-11.12</v>
      </c>
      <c r="JH45" s="166"/>
      <c r="JI45" s="165">
        <v>12.071400000000001</v>
      </c>
      <c r="JJ45" s="165">
        <v>-22.734400000000001</v>
      </c>
      <c r="JK45" s="165">
        <v>-34.190899999999999</v>
      </c>
      <c r="JL45" s="165">
        <v>16.3</v>
      </c>
      <c r="JM45" s="165">
        <v>51.676000000000002</v>
      </c>
      <c r="JN45" s="165">
        <v>49.329000000000001</v>
      </c>
      <c r="JO45" s="165">
        <v>0</v>
      </c>
      <c r="JP45" s="165">
        <v>0</v>
      </c>
      <c r="JQ45" s="165">
        <v>39.566400000000002</v>
      </c>
      <c r="JR45" s="165">
        <v>39.049599999999998</v>
      </c>
      <c r="JS45" s="165">
        <v>38.277000000000001</v>
      </c>
      <c r="JT45" s="166"/>
      <c r="JU45" s="165">
        <v>30.2</v>
      </c>
      <c r="JV45" s="165">
        <v>9.7997999999999994</v>
      </c>
      <c r="JW45" s="165">
        <v>10.84</v>
      </c>
      <c r="JX45" s="166"/>
      <c r="JY45" s="165">
        <v>-43.268900000000002</v>
      </c>
      <c r="JZ45" s="165">
        <v>81.047300000000007</v>
      </c>
      <c r="KA45" s="165">
        <v>53.77</v>
      </c>
      <c r="KB45" s="165">
        <v>-43.173999999999999</v>
      </c>
      <c r="KC45" s="165">
        <v>-79.172799999999995</v>
      </c>
      <c r="KD45" s="165">
        <v>40.915999999999997</v>
      </c>
      <c r="KE45" s="165">
        <v>38.512900000000002</v>
      </c>
      <c r="KF45" s="165">
        <v>-38.9</v>
      </c>
      <c r="KG45" s="165">
        <v>38.4</v>
      </c>
      <c r="KH45" s="165">
        <v>-143.77279999999999</v>
      </c>
      <c r="KI45" s="165">
        <v>321.69569999999999</v>
      </c>
    </row>
    <row r="46" spans="1:295" ht="18" customHeight="1" x14ac:dyDescent="0.3">
      <c r="A46" s="162" t="s">
        <v>61</v>
      </c>
      <c r="B46" s="162" t="s">
        <v>845</v>
      </c>
      <c r="C46" s="165">
        <v>0</v>
      </c>
      <c r="D46" s="165">
        <v>23.2044</v>
      </c>
      <c r="E46" s="165">
        <v>-27.921299999999999</v>
      </c>
      <c r="F46" s="165">
        <v>13.263500000000001</v>
      </c>
      <c r="G46" s="165">
        <v>28.2011</v>
      </c>
      <c r="H46" s="166"/>
      <c r="I46" s="165">
        <v>57.877099999999999</v>
      </c>
      <c r="J46" s="165">
        <v>-126.1172</v>
      </c>
      <c r="K46" s="165">
        <v>68.725099999999998</v>
      </c>
      <c r="L46" s="165">
        <v>34.980899999999998</v>
      </c>
      <c r="M46" s="165">
        <v>34.223599999999998</v>
      </c>
      <c r="N46" s="165">
        <v>-19.98</v>
      </c>
      <c r="O46" s="165">
        <v>-73.474999999999994</v>
      </c>
      <c r="P46" s="165">
        <v>63.8</v>
      </c>
      <c r="Q46" s="165">
        <v>19.044</v>
      </c>
      <c r="R46" s="165">
        <v>-63.8</v>
      </c>
      <c r="S46" s="165">
        <v>0.6603</v>
      </c>
      <c r="T46" s="165">
        <v>77.236400000000003</v>
      </c>
      <c r="U46" s="165">
        <v>12.245799999999999</v>
      </c>
      <c r="V46" s="165">
        <v>12.4054</v>
      </c>
      <c r="W46" s="165">
        <v>20.460999999999999</v>
      </c>
      <c r="X46" s="165">
        <v>9.7965999999999998</v>
      </c>
      <c r="Y46" s="165">
        <v>0.19370000000000001</v>
      </c>
      <c r="Z46" s="165">
        <v>0.24840000000000001</v>
      </c>
      <c r="AA46" s="166"/>
      <c r="AB46" s="166"/>
      <c r="AC46" s="165">
        <v>-80.83</v>
      </c>
      <c r="AD46" s="165">
        <v>-80.849999999999994</v>
      </c>
      <c r="AE46" s="166"/>
      <c r="AF46" s="165">
        <v>19.98</v>
      </c>
      <c r="AG46" s="165">
        <v>72.599999999999994</v>
      </c>
      <c r="AH46" s="165">
        <v>17.082999999999998</v>
      </c>
      <c r="AI46" s="165">
        <v>0.248</v>
      </c>
      <c r="AJ46" s="166">
        <v>0</v>
      </c>
      <c r="AK46" s="165">
        <v>-87.7</v>
      </c>
      <c r="AL46" s="165">
        <v>-38.450000000000003</v>
      </c>
      <c r="AM46" s="165">
        <v>87.88</v>
      </c>
      <c r="AN46" s="165">
        <v>88.92</v>
      </c>
      <c r="AO46" s="165">
        <v>22.933399999999999</v>
      </c>
      <c r="AP46" s="165">
        <v>-3.7568999999999999</v>
      </c>
      <c r="AQ46" s="165">
        <v>75.823599999999999</v>
      </c>
      <c r="AR46" s="165">
        <v>78.487200000000001</v>
      </c>
      <c r="AS46" s="165">
        <v>56.460999999999999</v>
      </c>
      <c r="AT46" s="165">
        <v>-62.1571</v>
      </c>
      <c r="AU46" s="165">
        <v>-62.05</v>
      </c>
      <c r="AV46" s="165">
        <v>6.2401999999999997</v>
      </c>
      <c r="AW46" s="165">
        <v>6.2892000000000001</v>
      </c>
      <c r="AX46" s="165">
        <v>89.618700000000004</v>
      </c>
      <c r="AY46" s="165">
        <v>92.297899999999998</v>
      </c>
      <c r="AZ46" s="165">
        <v>33.197899999999997</v>
      </c>
      <c r="BA46" s="166"/>
      <c r="BB46" s="165">
        <v>-596.15750000000003</v>
      </c>
      <c r="BC46" s="165">
        <v>-1.0603</v>
      </c>
      <c r="BD46" s="165">
        <v>-8.6</v>
      </c>
      <c r="BE46" s="165">
        <v>-9.4</v>
      </c>
      <c r="BF46" s="165">
        <v>70.106300000000005</v>
      </c>
      <c r="BG46" s="165">
        <v>67.998400000000004</v>
      </c>
      <c r="BH46" s="165">
        <v>-6.0877999999999997</v>
      </c>
      <c r="BI46" s="166"/>
      <c r="BJ46" s="165">
        <v>-63.535499999999999</v>
      </c>
      <c r="BK46" s="165">
        <v>4.7549999999999999</v>
      </c>
      <c r="BL46" s="165">
        <v>8.3914000000000009</v>
      </c>
      <c r="BM46" s="165">
        <v>5.7008000000000001</v>
      </c>
      <c r="BN46" s="165">
        <v>639.60680000000002</v>
      </c>
      <c r="BO46" s="165">
        <v>140.6292</v>
      </c>
      <c r="BP46" s="165">
        <v>139.8663</v>
      </c>
      <c r="BQ46" s="165">
        <v>-437.06189999999998</v>
      </c>
      <c r="BR46" s="165">
        <v>662.06920000000002</v>
      </c>
      <c r="BS46" s="166"/>
      <c r="BT46" s="165">
        <v>-87.256100000000004</v>
      </c>
      <c r="BU46" s="165">
        <v>89.689800000000005</v>
      </c>
      <c r="BV46" s="165">
        <v>102.6597</v>
      </c>
      <c r="BW46" s="165">
        <v>31.03</v>
      </c>
      <c r="BX46" s="165">
        <v>40.659999999999997</v>
      </c>
      <c r="BY46" s="165">
        <v>75.48</v>
      </c>
      <c r="BZ46" s="165">
        <v>75.709999999999994</v>
      </c>
      <c r="CA46" s="165">
        <v>-77.289100000000005</v>
      </c>
      <c r="CB46" s="165">
        <v>-76.619299999999996</v>
      </c>
      <c r="CC46" s="165">
        <v>117.0928</v>
      </c>
      <c r="CD46" s="165">
        <v>117.5958</v>
      </c>
      <c r="CE46" s="165">
        <v>18.630800000000001</v>
      </c>
      <c r="CF46" s="165">
        <v>-166.376</v>
      </c>
      <c r="CG46" s="165">
        <v>-166.04310000000001</v>
      </c>
      <c r="CH46" s="165">
        <v>5.0511999999999997</v>
      </c>
      <c r="CI46" s="166"/>
      <c r="CJ46" s="166"/>
      <c r="CK46" s="166"/>
      <c r="CL46" s="165">
        <v>147.6</v>
      </c>
      <c r="CM46" s="165">
        <v>134</v>
      </c>
      <c r="CN46" s="165">
        <v>-17.7</v>
      </c>
      <c r="CO46" s="165">
        <v>61.645000000000003</v>
      </c>
      <c r="CP46" s="165">
        <v>59.628999999999998</v>
      </c>
      <c r="CQ46" s="165">
        <v>59.398499999999999</v>
      </c>
      <c r="CR46" s="165">
        <v>-21.889800000000001</v>
      </c>
      <c r="CS46" s="165">
        <v>-21.8277</v>
      </c>
      <c r="CT46" s="165">
        <v>66.929400000000001</v>
      </c>
      <c r="CU46" s="165">
        <v>-101.508</v>
      </c>
      <c r="CV46" s="165">
        <v>76.254800000000003</v>
      </c>
      <c r="CW46" s="165">
        <v>17.012499999999999</v>
      </c>
      <c r="CX46" s="165">
        <v>74.180000000000007</v>
      </c>
      <c r="CY46" s="165">
        <v>40.04</v>
      </c>
      <c r="CZ46" s="165">
        <v>85.788600000000002</v>
      </c>
      <c r="DA46" s="165">
        <v>81.889300000000006</v>
      </c>
      <c r="DB46" s="165">
        <v>-38.32</v>
      </c>
      <c r="DC46" s="165">
        <v>-4.2145000000000001</v>
      </c>
      <c r="DD46" s="166"/>
      <c r="DE46" s="166"/>
      <c r="DF46" s="165">
        <v>-134.8973</v>
      </c>
      <c r="DG46" s="165">
        <v>-13.159700000000001</v>
      </c>
      <c r="DH46" s="165">
        <v>-23.625699999999998</v>
      </c>
      <c r="DI46" s="165">
        <v>-107.5</v>
      </c>
      <c r="DJ46" s="165">
        <v>-108.4</v>
      </c>
      <c r="DK46" s="165">
        <v>28.067299999999999</v>
      </c>
      <c r="DL46" s="165">
        <v>65.634200000000007</v>
      </c>
      <c r="DM46" s="165">
        <v>78.915199999999999</v>
      </c>
      <c r="DN46" s="165">
        <v>92.596400000000003</v>
      </c>
      <c r="DO46" s="165">
        <v>65.17</v>
      </c>
      <c r="DP46" s="165">
        <v>-11.23</v>
      </c>
      <c r="DQ46" s="165">
        <v>34.115499999999997</v>
      </c>
      <c r="DR46" s="165">
        <v>133.8526</v>
      </c>
      <c r="DS46" s="165">
        <v>-0.86</v>
      </c>
      <c r="DT46" s="165">
        <v>-0.69</v>
      </c>
      <c r="DU46" s="165">
        <v>86</v>
      </c>
      <c r="DV46" s="165">
        <v>79.709999999999994</v>
      </c>
      <c r="DW46" s="165">
        <v>133.8545</v>
      </c>
      <c r="DX46" s="165">
        <v>133.18180000000001</v>
      </c>
      <c r="DY46" s="165">
        <v>-39.621400000000001</v>
      </c>
      <c r="DZ46" s="165">
        <v>-38.572699999999998</v>
      </c>
      <c r="EA46" s="165">
        <v>243.26159999999999</v>
      </c>
      <c r="EB46" s="165">
        <v>187.53579999999999</v>
      </c>
      <c r="EC46" s="165">
        <v>182.57929999999999</v>
      </c>
      <c r="ED46" s="165">
        <v>183.40010000000001</v>
      </c>
      <c r="EE46" s="165">
        <v>50.378100000000003</v>
      </c>
      <c r="EF46" s="165">
        <v>31.684100000000001</v>
      </c>
      <c r="EG46" s="165">
        <v>-25.614999999999998</v>
      </c>
      <c r="EH46" s="165">
        <v>449.47859999999997</v>
      </c>
      <c r="EI46" s="165">
        <v>150.3869</v>
      </c>
      <c r="EJ46" s="166"/>
      <c r="EK46" s="165">
        <v>-21.184899999999999</v>
      </c>
      <c r="EL46" s="165">
        <v>-17.780999999999999</v>
      </c>
      <c r="EM46" s="165">
        <v>34.819400000000002</v>
      </c>
      <c r="EN46" s="165">
        <v>-5.0167999999999999</v>
      </c>
      <c r="EO46" s="165">
        <v>-4.3930999999999996</v>
      </c>
      <c r="EP46" s="165">
        <v>35.375999999999998</v>
      </c>
      <c r="EQ46" s="165">
        <v>-49.477400000000003</v>
      </c>
      <c r="ER46" s="165">
        <v>-50.152700000000003</v>
      </c>
      <c r="ES46" s="165">
        <v>8.1950000000000003</v>
      </c>
      <c r="ET46" s="166"/>
      <c r="EU46" s="165">
        <v>-13.93</v>
      </c>
      <c r="EV46" s="166"/>
      <c r="EW46" s="165">
        <v>13.97</v>
      </c>
      <c r="EX46" s="165">
        <v>-67.623500000000007</v>
      </c>
      <c r="EY46" s="165">
        <v>-36.164000000000001</v>
      </c>
      <c r="EZ46" s="165">
        <v>-35.084000000000003</v>
      </c>
      <c r="FA46" s="165">
        <v>10.007099999999999</v>
      </c>
      <c r="FB46" s="165">
        <v>-29.357600000000001</v>
      </c>
      <c r="FC46" s="165">
        <v>-4.1787000000000001</v>
      </c>
      <c r="FD46" s="165">
        <v>21.4161</v>
      </c>
      <c r="FE46" s="166"/>
      <c r="FF46" s="165">
        <v>21.041799999999999</v>
      </c>
      <c r="FG46" s="165">
        <v>40.192500000000003</v>
      </c>
      <c r="FH46" s="165">
        <v>40.204000000000001</v>
      </c>
      <c r="FI46" s="165">
        <v>38.881300000000003</v>
      </c>
      <c r="FJ46" s="165">
        <v>76.527500000000003</v>
      </c>
      <c r="FK46" s="165">
        <v>76.862399999999994</v>
      </c>
      <c r="FL46" s="165">
        <v>-66.145200000000003</v>
      </c>
      <c r="FM46" s="165">
        <v>41.798299999999998</v>
      </c>
      <c r="FN46" s="165">
        <v>41.994900000000001</v>
      </c>
      <c r="FO46" s="165">
        <v>-52.966799999999999</v>
      </c>
      <c r="FP46" s="165">
        <v>-43.972200000000001</v>
      </c>
      <c r="FQ46" s="165">
        <v>-20.257300000000001</v>
      </c>
      <c r="FR46" s="165">
        <v>-11.32</v>
      </c>
      <c r="FS46" s="165">
        <v>14.0633</v>
      </c>
      <c r="FT46" s="165">
        <v>1.6202000000000001</v>
      </c>
      <c r="FU46" s="165">
        <v>-8.85</v>
      </c>
      <c r="FV46" s="165">
        <v>9.01</v>
      </c>
      <c r="FW46" s="165">
        <v>-20.901499999999999</v>
      </c>
      <c r="FX46" s="166"/>
      <c r="FY46" s="165">
        <v>-3.9980000000000002</v>
      </c>
      <c r="FZ46" s="165">
        <v>4.2009999999999996</v>
      </c>
      <c r="GA46" s="166"/>
      <c r="GB46" s="165">
        <v>39.86</v>
      </c>
      <c r="GC46" s="165">
        <v>44.237499999999997</v>
      </c>
      <c r="GD46" s="165">
        <v>52.565899999999999</v>
      </c>
      <c r="GE46" s="165">
        <v>16.57</v>
      </c>
      <c r="GF46" s="165">
        <v>93.724199999999996</v>
      </c>
      <c r="GG46" s="165">
        <v>17.5</v>
      </c>
      <c r="GH46" s="165">
        <v>-19.9895</v>
      </c>
      <c r="GI46" s="165">
        <v>1.7173</v>
      </c>
      <c r="GJ46" s="165">
        <v>1.9263999999999999</v>
      </c>
      <c r="GK46" s="165">
        <v>3.1383999999999999</v>
      </c>
      <c r="GL46" s="166"/>
      <c r="GM46" s="166"/>
      <c r="GN46" s="165">
        <v>-15.8324</v>
      </c>
      <c r="GO46" s="165">
        <v>-51.046500000000002</v>
      </c>
      <c r="GP46" s="165">
        <v>14.282</v>
      </c>
      <c r="GQ46" s="165">
        <v>54.0381</v>
      </c>
      <c r="GR46" s="165">
        <v>59.4848</v>
      </c>
      <c r="GS46" s="165">
        <v>58.853400000000001</v>
      </c>
      <c r="GT46" s="165">
        <v>-201.4195</v>
      </c>
      <c r="GU46" s="165">
        <v>-29.9663</v>
      </c>
      <c r="GV46" s="165">
        <v>31.2363</v>
      </c>
      <c r="GW46" s="165">
        <v>-62.293100000000003</v>
      </c>
      <c r="GX46" s="165">
        <v>8.7856000000000005</v>
      </c>
      <c r="GY46" s="165">
        <v>16.596</v>
      </c>
      <c r="GZ46" s="165">
        <v>16.150400000000001</v>
      </c>
      <c r="HA46" s="165">
        <v>11.139099999999999</v>
      </c>
      <c r="HB46" s="165">
        <v>131.45670000000001</v>
      </c>
      <c r="HC46" s="165">
        <v>130.7765</v>
      </c>
      <c r="HD46" s="165">
        <v>259.39999999999998</v>
      </c>
      <c r="HE46" s="165">
        <v>-260.28100000000001</v>
      </c>
      <c r="HF46" s="165">
        <v>-541.60649999999998</v>
      </c>
      <c r="HG46" s="165">
        <v>542.7251</v>
      </c>
      <c r="HH46" s="165">
        <v>395.51839999999999</v>
      </c>
      <c r="HI46" s="165">
        <v>-125.2717</v>
      </c>
      <c r="HJ46" s="165">
        <v>-122.6414</v>
      </c>
      <c r="HK46" s="165">
        <v>-52.405099999999997</v>
      </c>
      <c r="HL46" s="165">
        <v>-42.528700000000001</v>
      </c>
      <c r="HM46" s="165">
        <v>63.8172</v>
      </c>
      <c r="HN46" s="165">
        <v>64.2363</v>
      </c>
      <c r="HO46" s="166"/>
      <c r="HP46" s="166"/>
      <c r="HQ46" s="165">
        <v>37.038200000000003</v>
      </c>
      <c r="HR46" s="165">
        <v>36.796500000000002</v>
      </c>
      <c r="HS46" s="165">
        <v>-77.422399999999996</v>
      </c>
      <c r="HT46" s="165">
        <v>-77.051199999999994</v>
      </c>
      <c r="HU46" s="165">
        <v>68.31</v>
      </c>
      <c r="HV46" s="165">
        <v>67.16</v>
      </c>
      <c r="HW46" s="165">
        <v>22.4</v>
      </c>
      <c r="HX46" s="165">
        <v>23.1</v>
      </c>
      <c r="HY46" s="165">
        <v>21.9255</v>
      </c>
      <c r="HZ46" s="165">
        <v>40.56</v>
      </c>
      <c r="IA46" s="165">
        <v>-360.7824</v>
      </c>
      <c r="IB46" s="165">
        <v>110.70659999999999</v>
      </c>
      <c r="IC46" s="165">
        <v>110.1284</v>
      </c>
      <c r="ID46" s="165">
        <v>19.600000000000001</v>
      </c>
      <c r="IE46" s="165">
        <v>-29</v>
      </c>
      <c r="IF46" s="165">
        <v>-35.299999999999997</v>
      </c>
      <c r="IG46" s="165">
        <v>-35.299999999999997</v>
      </c>
      <c r="IH46" s="165">
        <v>1.1672</v>
      </c>
      <c r="II46" s="165">
        <v>0.77990000000000004</v>
      </c>
      <c r="IJ46" s="165">
        <v>-388.35390000000001</v>
      </c>
      <c r="IK46" s="165">
        <v>-120.40860000000001</v>
      </c>
      <c r="IL46" s="165">
        <v>460.42309999999998</v>
      </c>
      <c r="IM46" s="165">
        <v>373.625</v>
      </c>
      <c r="IN46" s="165">
        <v>128.30080000000001</v>
      </c>
      <c r="IO46" s="165">
        <v>-366.85939999999999</v>
      </c>
      <c r="IP46" s="165">
        <v>365.2088</v>
      </c>
      <c r="IQ46" s="165">
        <v>-161.03909999999999</v>
      </c>
      <c r="IR46" s="165">
        <v>-232.59479999999999</v>
      </c>
      <c r="IS46" s="165">
        <v>-367.90210000000002</v>
      </c>
      <c r="IT46" s="165">
        <v>98.934299999999993</v>
      </c>
      <c r="IU46" s="165">
        <v>98.415599999999998</v>
      </c>
      <c r="IV46" s="165">
        <v>162.8407</v>
      </c>
      <c r="IW46" s="165">
        <v>-448.29070000000002</v>
      </c>
      <c r="IX46" s="165">
        <v>238.55699999999999</v>
      </c>
      <c r="IY46" s="165">
        <v>-214.51589999999999</v>
      </c>
      <c r="IZ46" s="165">
        <v>216.30340000000001</v>
      </c>
      <c r="JA46" s="165">
        <v>-9.9138999999999999</v>
      </c>
      <c r="JB46" s="166"/>
      <c r="JC46" s="165">
        <v>12</v>
      </c>
      <c r="JD46" s="165">
        <v>5.9619999999999997</v>
      </c>
      <c r="JE46" s="165">
        <v>5.9740000000000002</v>
      </c>
      <c r="JF46" s="165">
        <v>-11.92</v>
      </c>
      <c r="JG46" s="165">
        <v>-12.08</v>
      </c>
      <c r="JH46" s="166"/>
      <c r="JI46" s="165">
        <v>13.1853</v>
      </c>
      <c r="JJ46" s="165">
        <v>-21.211600000000001</v>
      </c>
      <c r="JK46" s="165">
        <v>-34.688299999999998</v>
      </c>
      <c r="JL46" s="165">
        <v>13.9</v>
      </c>
      <c r="JM46" s="165">
        <v>48.619</v>
      </c>
      <c r="JN46" s="165">
        <v>48.439</v>
      </c>
      <c r="JO46" s="166"/>
      <c r="JP46" s="166"/>
      <c r="JQ46" s="165">
        <v>41.1676</v>
      </c>
      <c r="JR46" s="165">
        <v>41.103700000000003</v>
      </c>
      <c r="JS46" s="165">
        <v>41.5426</v>
      </c>
      <c r="JT46" s="166"/>
      <c r="JU46" s="165">
        <v>30.7</v>
      </c>
      <c r="JV46" s="165">
        <v>10.912699999999999</v>
      </c>
      <c r="JW46" s="165">
        <v>10.96</v>
      </c>
      <c r="JX46" s="166"/>
      <c r="JY46" s="165">
        <v>-43.658499999999997</v>
      </c>
      <c r="JZ46" s="165">
        <v>81.114800000000002</v>
      </c>
      <c r="KA46" s="165">
        <v>54.312899999999999</v>
      </c>
      <c r="KB46" s="165">
        <v>-43.597999999999999</v>
      </c>
      <c r="KC46" s="165">
        <v>-80.224800000000002</v>
      </c>
      <c r="KD46" s="165">
        <v>41.3108</v>
      </c>
      <c r="KE46" s="165">
        <v>38.403399999999998</v>
      </c>
      <c r="KF46" s="165">
        <v>-38.700000000000003</v>
      </c>
      <c r="KG46" s="165">
        <v>39.299999999999997</v>
      </c>
      <c r="KH46" s="165">
        <v>-145.83150000000001</v>
      </c>
      <c r="KI46" s="165">
        <v>317.15609999999998</v>
      </c>
    </row>
    <row r="47" spans="1:295" ht="18" customHeight="1" x14ac:dyDescent="0.3">
      <c r="A47" s="162" t="s">
        <v>61</v>
      </c>
      <c r="B47" s="162" t="s">
        <v>846</v>
      </c>
      <c r="C47" s="165">
        <v>0</v>
      </c>
      <c r="D47" s="166"/>
      <c r="E47" s="166"/>
      <c r="F47" s="165">
        <v>13.318099999999999</v>
      </c>
      <c r="G47" s="165">
        <v>28.563800000000001</v>
      </c>
      <c r="H47" s="166"/>
      <c r="I47" s="165">
        <v>58.025399999999998</v>
      </c>
      <c r="J47" s="165">
        <v>-125.90860000000001</v>
      </c>
      <c r="K47" s="166"/>
      <c r="L47" s="165">
        <v>34.976900000000001</v>
      </c>
      <c r="M47" s="165">
        <v>34.002800000000001</v>
      </c>
      <c r="N47" s="165">
        <v>-22.2</v>
      </c>
      <c r="O47" s="165">
        <v>-72.08</v>
      </c>
      <c r="P47" s="166"/>
      <c r="Q47" s="165">
        <v>18.216000000000001</v>
      </c>
      <c r="R47" s="165">
        <v>-61.6</v>
      </c>
      <c r="S47" s="165">
        <v>0.69340000000000002</v>
      </c>
      <c r="T47" s="165">
        <v>77.845600000000005</v>
      </c>
      <c r="U47" s="165">
        <v>11.7029</v>
      </c>
      <c r="V47" s="165">
        <v>12.123699999999999</v>
      </c>
      <c r="W47" s="165">
        <v>19.739599999999999</v>
      </c>
      <c r="X47" s="165">
        <v>9.4466999999999999</v>
      </c>
      <c r="Y47" s="165">
        <v>0.25369999999999998</v>
      </c>
      <c r="Z47" s="165">
        <v>0.14960000000000001</v>
      </c>
      <c r="AA47" s="166"/>
      <c r="AB47" s="166"/>
      <c r="AC47" s="165">
        <v>-80.09</v>
      </c>
      <c r="AD47" s="165">
        <v>-80.13</v>
      </c>
      <c r="AE47" s="166"/>
      <c r="AF47" s="165">
        <v>22.2</v>
      </c>
      <c r="AG47" s="165">
        <v>70.400000000000006</v>
      </c>
      <c r="AH47" s="165">
        <v>16.850999999999999</v>
      </c>
      <c r="AI47" s="165">
        <v>0.24099999999999999</v>
      </c>
      <c r="AJ47" s="166">
        <v>0</v>
      </c>
      <c r="AK47" s="165">
        <v>-86.64</v>
      </c>
      <c r="AL47" s="165">
        <v>-37.71</v>
      </c>
      <c r="AM47" s="165">
        <v>87.12</v>
      </c>
      <c r="AN47" s="165">
        <v>87.77</v>
      </c>
      <c r="AO47" s="165">
        <v>23.229099999999999</v>
      </c>
      <c r="AP47" s="165">
        <v>-3.5489999999999999</v>
      </c>
      <c r="AQ47" s="165">
        <v>76.607200000000006</v>
      </c>
      <c r="AR47" s="165">
        <v>79.3125</v>
      </c>
      <c r="AS47" s="165">
        <v>55.930199999999999</v>
      </c>
      <c r="AT47" s="165">
        <v>-63.630600000000001</v>
      </c>
      <c r="AU47" s="165">
        <v>-63.478000000000002</v>
      </c>
      <c r="AV47" s="165">
        <v>6.4192999999999998</v>
      </c>
      <c r="AW47" s="165">
        <v>6.3254000000000001</v>
      </c>
      <c r="AX47" s="166"/>
      <c r="AY47" s="165">
        <v>92.431899999999999</v>
      </c>
      <c r="AZ47" s="165">
        <v>32.297400000000003</v>
      </c>
      <c r="BA47" s="166"/>
      <c r="BB47" s="165">
        <v>-589.57669999999996</v>
      </c>
      <c r="BC47" s="165">
        <v>-9.7492000000000001</v>
      </c>
      <c r="BD47" s="165">
        <v>-4.9000000000000004</v>
      </c>
      <c r="BE47" s="165">
        <v>-5.5</v>
      </c>
      <c r="BF47" s="165">
        <v>70.808400000000006</v>
      </c>
      <c r="BG47" s="165">
        <v>69.087900000000005</v>
      </c>
      <c r="BH47" s="165">
        <v>-5.9901999999999997</v>
      </c>
      <c r="BI47" s="166"/>
      <c r="BJ47" s="165">
        <v>-63.630400000000002</v>
      </c>
      <c r="BK47" s="165">
        <v>4.9029999999999996</v>
      </c>
      <c r="BL47" s="165">
        <v>8.5471000000000004</v>
      </c>
      <c r="BM47" s="165">
        <v>5.6765999999999996</v>
      </c>
      <c r="BN47" s="165">
        <v>639.33199999999999</v>
      </c>
      <c r="BO47" s="165">
        <v>125.18689999999999</v>
      </c>
      <c r="BP47" s="165">
        <v>123.9967</v>
      </c>
      <c r="BQ47" s="165">
        <v>-384.0206</v>
      </c>
      <c r="BR47" s="165">
        <v>655.43380000000002</v>
      </c>
      <c r="BS47" s="166"/>
      <c r="BT47" s="165">
        <v>-129.1687</v>
      </c>
      <c r="BU47" s="165">
        <v>132.12620000000001</v>
      </c>
      <c r="BV47" s="166"/>
      <c r="BW47" s="165">
        <v>31.38</v>
      </c>
      <c r="BX47" s="165">
        <v>40.590000000000003</v>
      </c>
      <c r="BY47" s="166"/>
      <c r="BZ47" s="165">
        <v>74.790000000000006</v>
      </c>
      <c r="CA47" s="165">
        <v>-72.064700000000002</v>
      </c>
      <c r="CB47" s="165">
        <v>-71.126999999999995</v>
      </c>
      <c r="CC47" s="165">
        <v>112.72239999999999</v>
      </c>
      <c r="CD47" s="165">
        <v>113.0938</v>
      </c>
      <c r="CE47" s="165">
        <v>19.6768</v>
      </c>
      <c r="CF47" s="165">
        <v>-177.62889999999999</v>
      </c>
      <c r="CG47" s="165">
        <v>-178.32570000000001</v>
      </c>
      <c r="CH47" s="165">
        <v>-0.47589999999999999</v>
      </c>
      <c r="CI47" s="166"/>
      <c r="CJ47" s="166"/>
      <c r="CK47" s="166"/>
      <c r="CL47" s="165">
        <v>151.6</v>
      </c>
      <c r="CM47" s="165">
        <v>137.69999999999999</v>
      </c>
      <c r="CN47" s="165">
        <v>-18.16</v>
      </c>
      <c r="CO47" s="165">
        <v>57.541200000000003</v>
      </c>
      <c r="CP47" s="165">
        <v>55.4863</v>
      </c>
      <c r="CQ47" s="165">
        <v>55.8367</v>
      </c>
      <c r="CR47" s="165">
        <v>-28.8797</v>
      </c>
      <c r="CS47" s="165">
        <v>-27.9834</v>
      </c>
      <c r="CT47" s="165">
        <v>64.165899999999993</v>
      </c>
      <c r="CU47" s="165">
        <v>-91.282899999999998</v>
      </c>
      <c r="CV47" s="165">
        <v>72.328400000000002</v>
      </c>
      <c r="CW47" s="165">
        <v>17.2576</v>
      </c>
      <c r="CX47" s="165">
        <v>72.16</v>
      </c>
      <c r="CY47" s="165">
        <v>38.78</v>
      </c>
      <c r="CZ47" s="165">
        <v>86.960400000000007</v>
      </c>
      <c r="DA47" s="165">
        <v>82.914699999999996</v>
      </c>
      <c r="DB47" s="165">
        <v>-38.31</v>
      </c>
      <c r="DC47" s="165">
        <v>-19.467500000000001</v>
      </c>
      <c r="DD47" s="166"/>
      <c r="DE47" s="166"/>
      <c r="DF47" s="165">
        <v>-130.13759999999999</v>
      </c>
      <c r="DG47" s="165">
        <v>-13.6593</v>
      </c>
      <c r="DH47" s="165">
        <v>-23.946000000000002</v>
      </c>
      <c r="DI47" s="165">
        <v>-105.3</v>
      </c>
      <c r="DJ47" s="165">
        <v>-104.9</v>
      </c>
      <c r="DK47" s="165">
        <v>28.660599999999999</v>
      </c>
      <c r="DL47" s="165">
        <v>64.755200000000002</v>
      </c>
      <c r="DM47" s="165">
        <v>77.036600000000007</v>
      </c>
      <c r="DN47" s="165">
        <v>91.424599999999998</v>
      </c>
      <c r="DO47" s="165">
        <v>63.85</v>
      </c>
      <c r="DP47" s="165">
        <v>-10.77</v>
      </c>
      <c r="DQ47" s="165">
        <v>34.069000000000003</v>
      </c>
      <c r="DR47" s="165">
        <v>129.73740000000001</v>
      </c>
      <c r="DS47" s="165">
        <v>-1.92</v>
      </c>
      <c r="DT47" s="165">
        <v>-1.71</v>
      </c>
      <c r="DU47" s="165">
        <v>79.66</v>
      </c>
      <c r="DV47" s="165">
        <v>79.62</v>
      </c>
      <c r="DW47" s="165">
        <v>132.05459999999999</v>
      </c>
      <c r="DX47" s="165">
        <v>130.4727</v>
      </c>
      <c r="DY47" s="165">
        <v>-35.715299999999999</v>
      </c>
      <c r="DZ47" s="165">
        <v>-36.154499999999999</v>
      </c>
      <c r="EA47" s="165">
        <v>241.3674</v>
      </c>
      <c r="EB47" s="165">
        <v>185.42619999999999</v>
      </c>
      <c r="EC47" s="165">
        <v>180.51859999999999</v>
      </c>
      <c r="ED47" s="165">
        <v>183.09540000000001</v>
      </c>
      <c r="EE47" s="165">
        <v>50.961100000000002</v>
      </c>
      <c r="EF47" s="165">
        <v>32.126399999999997</v>
      </c>
      <c r="EG47" s="165">
        <v>-25.577000000000002</v>
      </c>
      <c r="EH47" s="165">
        <v>396.40769999999998</v>
      </c>
      <c r="EI47" s="165">
        <v>140.97749999999999</v>
      </c>
      <c r="EJ47" s="166"/>
      <c r="EK47" s="165">
        <v>-20.662299999999998</v>
      </c>
      <c r="EL47" s="165">
        <v>-17.762699999999999</v>
      </c>
      <c r="EM47" s="165">
        <v>33.788800000000002</v>
      </c>
      <c r="EN47" s="165">
        <v>-2.2483</v>
      </c>
      <c r="EO47" s="165">
        <v>-1.7181999999999999</v>
      </c>
      <c r="EP47" s="165">
        <v>27.696000000000002</v>
      </c>
      <c r="EQ47" s="165">
        <v>-49.097900000000003</v>
      </c>
      <c r="ER47" s="165">
        <v>-50.2179</v>
      </c>
      <c r="ES47" s="165">
        <v>7.8636999999999997</v>
      </c>
      <c r="ET47" s="166"/>
      <c r="EU47" s="165">
        <v>-14.19</v>
      </c>
      <c r="EV47" s="166"/>
      <c r="EW47" s="165">
        <v>13.9803</v>
      </c>
      <c r="EX47" s="165">
        <v>-62.503399999999999</v>
      </c>
      <c r="EY47" s="165">
        <v>-37.945399999999999</v>
      </c>
      <c r="EZ47" s="165">
        <v>-36.632399999999997</v>
      </c>
      <c r="FA47" s="165">
        <v>11.025600000000001</v>
      </c>
      <c r="FB47" s="165">
        <v>-28.811399999999999</v>
      </c>
      <c r="FC47" s="165">
        <v>-4.0953999999999997</v>
      </c>
      <c r="FD47" s="165">
        <v>21.454999999999998</v>
      </c>
      <c r="FE47" s="166"/>
      <c r="FF47" s="165">
        <v>20.479900000000001</v>
      </c>
      <c r="FG47" s="165">
        <v>39.7425</v>
      </c>
      <c r="FH47" s="165">
        <v>41.328899999999997</v>
      </c>
      <c r="FI47" s="165">
        <v>39.616799999999998</v>
      </c>
      <c r="FJ47" s="165">
        <v>71.503799999999998</v>
      </c>
      <c r="FK47" s="165">
        <v>71.838800000000006</v>
      </c>
      <c r="FL47" s="165">
        <v>-59.112099999999998</v>
      </c>
      <c r="FM47" s="165">
        <v>38.407600000000002</v>
      </c>
      <c r="FN47" s="165">
        <v>38.833300000000001</v>
      </c>
      <c r="FO47" s="165">
        <v>-46.8491</v>
      </c>
      <c r="FP47" s="165">
        <v>-35.897500000000001</v>
      </c>
      <c r="FQ47" s="165">
        <v>-19.070699999999999</v>
      </c>
      <c r="FR47" s="165">
        <v>-10.84</v>
      </c>
      <c r="FS47" s="165">
        <v>14.368499999999999</v>
      </c>
      <c r="FT47" s="165">
        <v>1.619</v>
      </c>
      <c r="FU47" s="165">
        <v>-9.1</v>
      </c>
      <c r="FV47" s="165">
        <v>10.36</v>
      </c>
      <c r="FW47" s="165">
        <v>-19.047499999999999</v>
      </c>
      <c r="FX47" s="166"/>
      <c r="FY47" s="165">
        <v>-3.8650000000000002</v>
      </c>
      <c r="FZ47" s="165">
        <v>4.1230000000000002</v>
      </c>
      <c r="GA47" s="166"/>
      <c r="GB47" s="165">
        <v>39.450000000000003</v>
      </c>
      <c r="GC47" s="165">
        <v>36.559399999999997</v>
      </c>
      <c r="GD47" s="165">
        <v>46.785400000000003</v>
      </c>
      <c r="GE47" s="166"/>
      <c r="GF47" s="165">
        <v>92.913399999999996</v>
      </c>
      <c r="GG47" s="165">
        <v>18.3</v>
      </c>
      <c r="GH47" s="165">
        <v>-19.4115</v>
      </c>
      <c r="GI47" s="165">
        <v>1.4996</v>
      </c>
      <c r="GJ47" s="165">
        <v>1.9052</v>
      </c>
      <c r="GK47" s="165">
        <v>3.1938</v>
      </c>
      <c r="GL47" s="166"/>
      <c r="GM47" s="166"/>
      <c r="GN47" s="165">
        <v>-15.711600000000001</v>
      </c>
      <c r="GO47" s="165">
        <v>-51.030099999999997</v>
      </c>
      <c r="GP47" s="165">
        <v>14.4206</v>
      </c>
      <c r="GQ47" s="165">
        <v>53.882300000000001</v>
      </c>
      <c r="GR47" s="165">
        <v>59.234299999999998</v>
      </c>
      <c r="GS47" s="165">
        <v>61.682299999999998</v>
      </c>
      <c r="GT47" s="165">
        <v>-199.19069999999999</v>
      </c>
      <c r="GU47" s="165">
        <v>-29.5062</v>
      </c>
      <c r="GV47" s="165">
        <v>31.579599999999999</v>
      </c>
      <c r="GW47" s="165">
        <v>-61.231499999999997</v>
      </c>
      <c r="GX47" s="165">
        <v>7.5147000000000004</v>
      </c>
      <c r="GY47" s="166"/>
      <c r="GZ47" s="166"/>
      <c r="HA47" s="165">
        <v>10</v>
      </c>
      <c r="HB47" s="165">
        <v>131.3083</v>
      </c>
      <c r="HC47" s="165">
        <v>132.5266</v>
      </c>
      <c r="HD47" s="165">
        <v>266.10000000000002</v>
      </c>
      <c r="HE47" s="165">
        <v>-263.11759999999998</v>
      </c>
      <c r="HF47" s="165">
        <v>-553.66499999999996</v>
      </c>
      <c r="HG47" s="165">
        <v>561.74659999999994</v>
      </c>
      <c r="HH47" s="165">
        <v>401.6327</v>
      </c>
      <c r="HI47" s="165">
        <v>-123.6429</v>
      </c>
      <c r="HJ47" s="165">
        <v>-124.46129999999999</v>
      </c>
      <c r="HK47" s="165">
        <v>-53.029699999999998</v>
      </c>
      <c r="HL47" s="165">
        <v>-41.246499999999997</v>
      </c>
      <c r="HM47" s="165">
        <v>57.334099999999999</v>
      </c>
      <c r="HN47" s="165">
        <v>56.860199999999999</v>
      </c>
      <c r="HO47" s="166"/>
      <c r="HP47" s="166"/>
      <c r="HQ47" s="165">
        <v>37.840200000000003</v>
      </c>
      <c r="HR47" s="165">
        <v>36.950299999999999</v>
      </c>
      <c r="HS47" s="165">
        <v>-75.964200000000005</v>
      </c>
      <c r="HT47" s="165">
        <v>-76.768199999999993</v>
      </c>
      <c r="HU47" s="165">
        <v>67.23</v>
      </c>
      <c r="HV47" s="165">
        <v>65.709999999999994</v>
      </c>
      <c r="HW47" s="165">
        <v>25.3</v>
      </c>
      <c r="HX47" s="165">
        <v>25.6</v>
      </c>
      <c r="HY47" s="165">
        <v>21.884899999999998</v>
      </c>
      <c r="HZ47" s="165">
        <v>41.6</v>
      </c>
      <c r="IA47" s="165">
        <v>-361.68040000000002</v>
      </c>
      <c r="IB47" s="165">
        <v>109.7084</v>
      </c>
      <c r="IC47" s="165">
        <v>110.38639999999999</v>
      </c>
      <c r="ID47" s="165">
        <v>20.2</v>
      </c>
      <c r="IE47" s="165">
        <v>-29.6</v>
      </c>
      <c r="IF47" s="165">
        <v>-35.200000000000003</v>
      </c>
      <c r="IG47" s="165">
        <v>-35.299999999999997</v>
      </c>
      <c r="IH47" s="165">
        <v>1.1061000000000001</v>
      </c>
      <c r="II47" s="165">
        <v>0.89139999999999997</v>
      </c>
      <c r="IJ47" s="165">
        <v>-399.88889999999998</v>
      </c>
      <c r="IK47" s="165">
        <v>-110.42449999999999</v>
      </c>
      <c r="IL47" s="165">
        <v>456.46969999999999</v>
      </c>
      <c r="IM47" s="165">
        <v>375.47730000000001</v>
      </c>
      <c r="IN47" s="165">
        <v>126.68640000000001</v>
      </c>
      <c r="IO47" s="165">
        <v>-366.99979999999999</v>
      </c>
      <c r="IP47" s="165">
        <v>366.28800000000001</v>
      </c>
      <c r="IQ47" s="165">
        <v>-163.83459999999999</v>
      </c>
      <c r="IR47" s="165">
        <v>-231.28030000000001</v>
      </c>
      <c r="IS47" s="165">
        <v>-359.05959999999999</v>
      </c>
      <c r="IT47" s="165">
        <v>97.926500000000004</v>
      </c>
      <c r="IU47" s="165">
        <v>97.357399999999998</v>
      </c>
      <c r="IV47" s="165">
        <v>168.07839999999999</v>
      </c>
      <c r="IW47" s="165">
        <v>-443.649</v>
      </c>
      <c r="IX47" s="165">
        <v>239.4889</v>
      </c>
      <c r="IY47" s="165">
        <v>-214.27459999999999</v>
      </c>
      <c r="IZ47" s="165">
        <v>213.35480000000001</v>
      </c>
      <c r="JA47" s="165">
        <v>-10.705</v>
      </c>
      <c r="JB47" s="166"/>
      <c r="JC47" s="165">
        <v>13.36</v>
      </c>
      <c r="JD47" s="165">
        <v>6.0640000000000001</v>
      </c>
      <c r="JE47" s="165">
        <v>6.0979999999999999</v>
      </c>
      <c r="JF47" s="165">
        <v>-13.12</v>
      </c>
      <c r="JG47" s="165">
        <v>-11.92</v>
      </c>
      <c r="JH47" s="166"/>
      <c r="JI47" s="165">
        <v>12.3369</v>
      </c>
      <c r="JJ47" s="165">
        <v>-22.117899999999999</v>
      </c>
      <c r="JK47" s="165">
        <v>-35.5672</v>
      </c>
      <c r="JL47" s="165">
        <v>16.8</v>
      </c>
      <c r="JM47" s="165">
        <v>53.326000000000001</v>
      </c>
      <c r="JN47" s="165">
        <v>53.383000000000003</v>
      </c>
      <c r="JO47" s="166"/>
      <c r="JP47" s="166"/>
      <c r="JQ47" s="165">
        <v>37.990400000000001</v>
      </c>
      <c r="JR47" s="165">
        <v>37.457000000000001</v>
      </c>
      <c r="JS47" s="165">
        <v>40.683500000000002</v>
      </c>
      <c r="JT47" s="166"/>
      <c r="JU47" s="165">
        <v>31.6</v>
      </c>
      <c r="JV47" s="165">
        <v>13.0403</v>
      </c>
      <c r="JW47" s="165">
        <v>11.01</v>
      </c>
      <c r="JX47" s="166"/>
      <c r="JY47" s="165">
        <v>-43.598300000000002</v>
      </c>
      <c r="JZ47" s="165">
        <v>81.089200000000005</v>
      </c>
      <c r="KA47" s="165">
        <v>53.202199999999998</v>
      </c>
      <c r="KB47" s="165">
        <v>-43.868600000000001</v>
      </c>
      <c r="KC47" s="165">
        <v>-79.149900000000002</v>
      </c>
      <c r="KD47" s="165">
        <v>40.377800000000001</v>
      </c>
      <c r="KE47" s="165">
        <v>38.659700000000001</v>
      </c>
      <c r="KF47" s="165">
        <v>-38.799999999999997</v>
      </c>
      <c r="KG47" s="165">
        <v>40</v>
      </c>
      <c r="KH47" s="165">
        <v>-148.1095</v>
      </c>
      <c r="KI47" s="165">
        <v>324.60489999999999</v>
      </c>
    </row>
    <row r="48" spans="1:295" ht="18" customHeight="1" x14ac:dyDescent="0.3">
      <c r="A48" s="162" t="s">
        <v>61</v>
      </c>
      <c r="B48" s="162" t="s">
        <v>847</v>
      </c>
      <c r="C48" s="167">
        <v>0</v>
      </c>
      <c r="D48" s="167">
        <v>22.970199999999998</v>
      </c>
      <c r="E48" s="167">
        <v>-27.567699999999999</v>
      </c>
      <c r="F48" s="167">
        <v>12.937900000000001</v>
      </c>
      <c r="G48" s="167">
        <v>28.064900000000002</v>
      </c>
      <c r="H48" s="168"/>
      <c r="I48" s="167">
        <v>56.323999999999998</v>
      </c>
      <c r="J48" s="167">
        <v>-125.5316</v>
      </c>
      <c r="K48" s="167">
        <v>67.829400000000007</v>
      </c>
      <c r="L48" s="167">
        <v>34.162999999999997</v>
      </c>
      <c r="M48" s="167">
        <v>33.241599999999998</v>
      </c>
      <c r="N48" s="167">
        <v>-22.2</v>
      </c>
      <c r="O48" s="167">
        <v>-70.259</v>
      </c>
      <c r="P48" s="167">
        <v>61.6</v>
      </c>
      <c r="Q48" s="167">
        <v>18.216000000000001</v>
      </c>
      <c r="R48" s="167">
        <v>-61.6</v>
      </c>
      <c r="S48" s="167">
        <v>0.90969999999999995</v>
      </c>
      <c r="T48" s="167">
        <v>77.370599999999996</v>
      </c>
      <c r="U48" s="167">
        <v>11.8749</v>
      </c>
      <c r="V48" s="167">
        <v>11.696199999999999</v>
      </c>
      <c r="W48" s="167">
        <v>19.632100000000001</v>
      </c>
      <c r="X48" s="167">
        <v>10.6424</v>
      </c>
      <c r="Y48" s="167">
        <v>0.2772</v>
      </c>
      <c r="Z48" s="167">
        <v>0.18679999999999999</v>
      </c>
      <c r="AA48" s="168"/>
      <c r="AB48" s="168"/>
      <c r="AC48" s="167">
        <v>-79.77</v>
      </c>
      <c r="AD48" s="167">
        <v>-79.73</v>
      </c>
      <c r="AE48" s="168"/>
      <c r="AF48" s="167">
        <v>22.2</v>
      </c>
      <c r="AG48" s="167">
        <v>68.2</v>
      </c>
      <c r="AH48" s="167">
        <v>16.045999999999999</v>
      </c>
      <c r="AI48" s="167">
        <v>0.24</v>
      </c>
      <c r="AJ48" s="168">
        <v>0</v>
      </c>
      <c r="AK48" s="167">
        <v>-87.15</v>
      </c>
      <c r="AL48" s="167">
        <v>-32.81</v>
      </c>
      <c r="AM48" s="167">
        <v>88.93</v>
      </c>
      <c r="AN48" s="167">
        <v>88.92</v>
      </c>
      <c r="AO48" s="167">
        <v>23.542999999999999</v>
      </c>
      <c r="AP48" s="167">
        <v>-3.7057000000000002</v>
      </c>
      <c r="AQ48" s="167">
        <v>75.819000000000003</v>
      </c>
      <c r="AR48" s="167">
        <v>78.411900000000003</v>
      </c>
      <c r="AS48" s="167">
        <v>56.080599999999997</v>
      </c>
      <c r="AT48" s="167">
        <v>-63.630600000000001</v>
      </c>
      <c r="AU48" s="167">
        <v>-63.313800000000001</v>
      </c>
      <c r="AV48" s="167">
        <v>8.9446999999999992</v>
      </c>
      <c r="AW48" s="167">
        <v>9.4952000000000005</v>
      </c>
      <c r="AX48" s="168"/>
      <c r="AY48" s="167">
        <v>91.494100000000003</v>
      </c>
      <c r="AZ48" s="167">
        <v>37.593000000000004</v>
      </c>
      <c r="BA48" s="168"/>
      <c r="BB48" s="167">
        <v>-588.58579999999995</v>
      </c>
      <c r="BC48" s="167">
        <v>-7.6006999999999998</v>
      </c>
      <c r="BD48" s="167">
        <v>-5.8</v>
      </c>
      <c r="BE48" s="167">
        <v>-6.2</v>
      </c>
      <c r="BF48" s="168"/>
      <c r="BG48" s="167">
        <v>69.477000000000004</v>
      </c>
      <c r="BH48" s="167">
        <v>-5.9055999999999997</v>
      </c>
      <c r="BI48" s="168"/>
      <c r="BJ48" s="167">
        <v>-61.7181</v>
      </c>
      <c r="BK48" s="167">
        <v>4.9292999999999996</v>
      </c>
      <c r="BL48" s="167">
        <v>8.4899000000000004</v>
      </c>
      <c r="BM48" s="167">
        <v>5.7565</v>
      </c>
      <c r="BN48" s="167">
        <v>632.06870000000004</v>
      </c>
      <c r="BO48" s="167">
        <v>130.4666</v>
      </c>
      <c r="BP48" s="167">
        <v>130.6497</v>
      </c>
      <c r="BQ48" s="167">
        <v>-405.1309</v>
      </c>
      <c r="BR48" s="167">
        <v>648.73889999999994</v>
      </c>
      <c r="BS48" s="168"/>
      <c r="BT48" s="167">
        <v>-104.75920000000001</v>
      </c>
      <c r="BU48" s="167">
        <v>106.6536</v>
      </c>
      <c r="BV48" s="167">
        <v>103.7175</v>
      </c>
      <c r="BW48" s="167">
        <v>31.05</v>
      </c>
      <c r="BX48" s="167">
        <v>41.02</v>
      </c>
      <c r="BY48" s="167">
        <v>76.239999999999995</v>
      </c>
      <c r="BZ48" s="167">
        <v>75.55</v>
      </c>
      <c r="CA48" s="167">
        <v>-73.002399999999994</v>
      </c>
      <c r="CB48" s="167">
        <v>-73.270399999999995</v>
      </c>
      <c r="CC48" s="167">
        <v>115.38330000000001</v>
      </c>
      <c r="CD48" s="167">
        <v>116.4233</v>
      </c>
      <c r="CE48" s="167">
        <v>22.171600000000002</v>
      </c>
      <c r="CF48" s="167">
        <v>-173.05529999999999</v>
      </c>
      <c r="CG48" s="167">
        <v>-173.0523</v>
      </c>
      <c r="CH48" s="167">
        <v>-1.659</v>
      </c>
      <c r="CI48" s="168"/>
      <c r="CJ48" s="168"/>
      <c r="CK48" s="168"/>
      <c r="CL48" s="167">
        <v>148.69999999999999</v>
      </c>
      <c r="CM48" s="167">
        <v>135.1</v>
      </c>
      <c r="CN48" s="167">
        <v>-18.09</v>
      </c>
      <c r="CO48" s="167">
        <v>58.976900000000001</v>
      </c>
      <c r="CP48" s="167">
        <v>57.500300000000003</v>
      </c>
      <c r="CQ48" s="167">
        <v>57.453800000000001</v>
      </c>
      <c r="CR48" s="167">
        <v>-23.993200000000002</v>
      </c>
      <c r="CS48" s="167">
        <v>-23.807500000000001</v>
      </c>
      <c r="CT48" s="167">
        <v>63.558</v>
      </c>
      <c r="CU48" s="167">
        <v>-96.524299999999997</v>
      </c>
      <c r="CV48" s="167">
        <v>71.0732</v>
      </c>
      <c r="CW48" s="167">
        <v>17.585999999999999</v>
      </c>
      <c r="CX48" s="167">
        <v>70.83</v>
      </c>
      <c r="CY48" s="167">
        <v>39.200000000000003</v>
      </c>
      <c r="CZ48" s="167">
        <v>85.319800000000001</v>
      </c>
      <c r="DA48" s="167">
        <v>81.156899999999993</v>
      </c>
      <c r="DB48" s="167">
        <v>-37.94</v>
      </c>
      <c r="DC48" s="167">
        <v>-19.341899999999999</v>
      </c>
      <c r="DD48" s="168"/>
      <c r="DE48" s="168"/>
      <c r="DF48" s="167">
        <v>-136.9307</v>
      </c>
      <c r="DG48" s="167">
        <v>-13.9499</v>
      </c>
      <c r="DH48" s="167">
        <v>-23.664300000000001</v>
      </c>
      <c r="DI48" s="167">
        <v>-104.9</v>
      </c>
      <c r="DJ48" s="167">
        <v>-106</v>
      </c>
      <c r="DK48" s="167">
        <v>28.9682</v>
      </c>
      <c r="DL48" s="167">
        <v>63.876300000000001</v>
      </c>
      <c r="DM48" s="167">
        <v>77.975899999999996</v>
      </c>
      <c r="DN48" s="167">
        <v>89.080799999999996</v>
      </c>
      <c r="DO48" s="167">
        <v>63.15</v>
      </c>
      <c r="DP48" s="167">
        <v>-11.08</v>
      </c>
      <c r="DQ48" s="167">
        <v>34.983499999999999</v>
      </c>
      <c r="DR48" s="167">
        <v>135.12270000000001</v>
      </c>
      <c r="DS48" s="167">
        <v>-1.36</v>
      </c>
      <c r="DT48" s="167">
        <v>-1.31</v>
      </c>
      <c r="DU48" s="167">
        <v>83.21</v>
      </c>
      <c r="DV48" s="167">
        <v>80.44</v>
      </c>
      <c r="DW48" s="167">
        <v>136</v>
      </c>
      <c r="DX48" s="167">
        <v>133.94540000000001</v>
      </c>
      <c r="DY48" s="167">
        <v>-35.211500000000001</v>
      </c>
      <c r="DZ48" s="167">
        <v>-34.390900000000002</v>
      </c>
      <c r="EA48" s="167">
        <v>243.8854</v>
      </c>
      <c r="EB48" s="167">
        <v>189.4965</v>
      </c>
      <c r="EC48" s="167">
        <v>183.2664</v>
      </c>
      <c r="ED48" s="167">
        <v>185.95910000000001</v>
      </c>
      <c r="EE48" s="167">
        <v>50.994199999999999</v>
      </c>
      <c r="EF48" s="167">
        <v>33.083199999999998</v>
      </c>
      <c r="EG48" s="167">
        <v>-25.265999999999998</v>
      </c>
      <c r="EH48" s="167">
        <v>420.03129999999999</v>
      </c>
      <c r="EI48" s="167">
        <v>162.46860000000001</v>
      </c>
      <c r="EJ48" s="168"/>
      <c r="EK48" s="167">
        <v>-20.9086</v>
      </c>
      <c r="EL48" s="167">
        <v>-17.303000000000001</v>
      </c>
      <c r="EM48" s="167">
        <v>33.270600000000002</v>
      </c>
      <c r="EN48" s="167">
        <v>0.1389</v>
      </c>
      <c r="EO48" s="167">
        <v>-0.74839999999999995</v>
      </c>
      <c r="EP48" s="167">
        <v>29.231999999999999</v>
      </c>
      <c r="EQ48" s="167">
        <v>-48.164499999999997</v>
      </c>
      <c r="ER48" s="167">
        <v>-49.224499999999999</v>
      </c>
      <c r="ES48" s="167">
        <v>7.1231999999999998</v>
      </c>
      <c r="ET48" s="168"/>
      <c r="EU48" s="167">
        <v>-11.66</v>
      </c>
      <c r="EV48" s="168"/>
      <c r="EW48" s="167">
        <v>13.9559</v>
      </c>
      <c r="EX48" s="167">
        <v>-58.221200000000003</v>
      </c>
      <c r="EY48" s="167">
        <v>-37.848399999999998</v>
      </c>
      <c r="EZ48" s="167">
        <v>-37.100099999999998</v>
      </c>
      <c r="FA48" s="167">
        <v>10.4329</v>
      </c>
      <c r="FB48" s="167">
        <v>-29.931999999999999</v>
      </c>
      <c r="FC48" s="167">
        <v>0</v>
      </c>
      <c r="FD48" s="167">
        <v>21.647400000000001</v>
      </c>
      <c r="FE48" s="168"/>
      <c r="FF48" s="167">
        <v>21.224499999999999</v>
      </c>
      <c r="FG48" s="167">
        <v>40.700800000000001</v>
      </c>
      <c r="FH48" s="167">
        <v>41.352600000000002</v>
      </c>
      <c r="FI48" s="167">
        <v>39.743699999999997</v>
      </c>
      <c r="FJ48" s="167">
        <v>73.010900000000007</v>
      </c>
      <c r="FK48" s="167">
        <v>73.513300000000001</v>
      </c>
      <c r="FL48" s="167">
        <v>-60.954099999999997</v>
      </c>
      <c r="FM48" s="167">
        <v>37.447899999999997</v>
      </c>
      <c r="FN48" s="167">
        <v>37.356499999999997</v>
      </c>
      <c r="FO48" s="167">
        <v>-49.5745</v>
      </c>
      <c r="FP48" s="167">
        <v>-39.618099999999998</v>
      </c>
      <c r="FQ48" s="167">
        <v>-16.089700000000001</v>
      </c>
      <c r="FR48" s="167">
        <v>-10.9</v>
      </c>
      <c r="FS48" s="167">
        <v>14.1805</v>
      </c>
      <c r="FT48" s="167">
        <v>1.6434</v>
      </c>
      <c r="FU48" s="167">
        <v>-9.09</v>
      </c>
      <c r="FV48" s="167">
        <v>11.2</v>
      </c>
      <c r="FW48" s="167">
        <v>-17.381399999999999</v>
      </c>
      <c r="FX48" s="168"/>
      <c r="FY48" s="167">
        <v>-3.96</v>
      </c>
      <c r="FZ48" s="167">
        <v>4.266</v>
      </c>
      <c r="GA48" s="168"/>
      <c r="GB48" s="167">
        <v>40.76</v>
      </c>
      <c r="GC48" s="167">
        <v>40.927</v>
      </c>
      <c r="GD48" s="167">
        <v>52.291699999999999</v>
      </c>
      <c r="GE48" s="167">
        <v>16.91</v>
      </c>
      <c r="GF48" s="167">
        <v>93.063699999999997</v>
      </c>
      <c r="GG48" s="167">
        <v>17.899999999999999</v>
      </c>
      <c r="GH48" s="167">
        <v>-18.5501</v>
      </c>
      <c r="GI48" s="167">
        <v>1.4681</v>
      </c>
      <c r="GJ48" s="167">
        <v>1.6003000000000001</v>
      </c>
      <c r="GK48" s="167">
        <v>3.1623000000000001</v>
      </c>
      <c r="GL48" s="168"/>
      <c r="GM48" s="168"/>
      <c r="GN48" s="167">
        <v>-17.108899999999998</v>
      </c>
      <c r="GO48" s="167">
        <v>-49.191800000000001</v>
      </c>
      <c r="GP48" s="167">
        <v>14.323700000000001</v>
      </c>
      <c r="GQ48" s="167">
        <v>51.881500000000003</v>
      </c>
      <c r="GR48" s="167">
        <v>54.349200000000003</v>
      </c>
      <c r="GS48" s="167">
        <v>56.7637</v>
      </c>
      <c r="GT48" s="167">
        <v>-196.4982</v>
      </c>
      <c r="GU48" s="167">
        <v>-29.1615</v>
      </c>
      <c r="GV48" s="167">
        <v>30.8858</v>
      </c>
      <c r="GW48" s="167">
        <v>-60.096200000000003</v>
      </c>
      <c r="GX48" s="167">
        <v>8.2319999999999993</v>
      </c>
      <c r="GY48" s="167">
        <v>16.3127</v>
      </c>
      <c r="GZ48" s="167">
        <v>15.812900000000001</v>
      </c>
      <c r="HA48" s="167">
        <v>10.682499999999999</v>
      </c>
      <c r="HB48" s="167">
        <v>132.9683</v>
      </c>
      <c r="HC48" s="167">
        <v>133.67070000000001</v>
      </c>
      <c r="HD48" s="168"/>
      <c r="HE48" s="167">
        <v>-266.2081</v>
      </c>
      <c r="HF48" s="167">
        <v>-559.78890000000001</v>
      </c>
      <c r="HG48" s="167">
        <v>561.48239999999998</v>
      </c>
      <c r="HH48" s="167">
        <v>413.89830000000001</v>
      </c>
      <c r="HI48" s="167">
        <v>-126.13500000000001</v>
      </c>
      <c r="HJ48" s="167">
        <v>-125.6575</v>
      </c>
      <c r="HK48" s="167">
        <v>-52.421799999999998</v>
      </c>
      <c r="HL48" s="167">
        <v>-42.0184</v>
      </c>
      <c r="HM48" s="167">
        <v>60.630499999999998</v>
      </c>
      <c r="HN48" s="167">
        <v>59.271500000000003</v>
      </c>
      <c r="HO48" s="167">
        <v>-97.747799999999998</v>
      </c>
      <c r="HP48" s="168"/>
      <c r="HQ48" s="167">
        <v>37.247</v>
      </c>
      <c r="HR48" s="167">
        <v>37.631500000000003</v>
      </c>
      <c r="HS48" s="167">
        <v>-75.204899999999995</v>
      </c>
      <c r="HT48" s="167">
        <v>-74.675399999999996</v>
      </c>
      <c r="HU48" s="167">
        <v>63.74</v>
      </c>
      <c r="HV48" s="167">
        <v>64.34</v>
      </c>
      <c r="HW48" s="167">
        <v>27</v>
      </c>
      <c r="HX48" s="167">
        <v>25.8</v>
      </c>
      <c r="HY48" s="167">
        <v>21.842199999999998</v>
      </c>
      <c r="HZ48" s="167">
        <v>41.04</v>
      </c>
      <c r="IA48" s="167">
        <v>-362.15730000000002</v>
      </c>
      <c r="IB48" s="167">
        <v>105.7351</v>
      </c>
      <c r="IC48" s="167">
        <v>104.9392</v>
      </c>
      <c r="ID48" s="167">
        <v>19.600000000000001</v>
      </c>
      <c r="IE48" s="167">
        <v>-30.3</v>
      </c>
      <c r="IF48" s="167">
        <v>-34.4</v>
      </c>
      <c r="IG48" s="167">
        <v>-34.5</v>
      </c>
      <c r="IH48" s="167">
        <v>1.1323000000000001</v>
      </c>
      <c r="II48" s="167">
        <v>0.74629999999999996</v>
      </c>
      <c r="IJ48" s="167">
        <v>-409.71030000000002</v>
      </c>
      <c r="IK48" s="167">
        <v>-129.37389999999999</v>
      </c>
      <c r="IL48" s="167">
        <v>454.97449999999998</v>
      </c>
      <c r="IM48" s="167">
        <v>365.26929999999999</v>
      </c>
      <c r="IN48" s="167">
        <v>112.0492</v>
      </c>
      <c r="IO48" s="167">
        <v>-357.92989999999998</v>
      </c>
      <c r="IP48" s="167">
        <v>358.56760000000003</v>
      </c>
      <c r="IQ48" s="167">
        <v>-161.9907</v>
      </c>
      <c r="IR48" s="167">
        <v>-224.6146</v>
      </c>
      <c r="IS48" s="167">
        <v>-356.32749999999999</v>
      </c>
      <c r="IT48" s="167">
        <v>94.120800000000003</v>
      </c>
      <c r="IU48" s="167">
        <v>92.245199999999997</v>
      </c>
      <c r="IV48" s="167">
        <v>162.41210000000001</v>
      </c>
      <c r="IW48" s="167">
        <v>-437.27350000000001</v>
      </c>
      <c r="IX48" s="167">
        <v>233.25110000000001</v>
      </c>
      <c r="IY48" s="167">
        <v>-208.87530000000001</v>
      </c>
      <c r="IZ48" s="167">
        <v>210.9444</v>
      </c>
      <c r="JA48" s="167">
        <v>-10.4138</v>
      </c>
      <c r="JB48" s="168"/>
      <c r="JC48" s="167">
        <v>13.44</v>
      </c>
      <c r="JD48" s="167">
        <v>6.0170000000000003</v>
      </c>
      <c r="JE48" s="167">
        <v>6.0019999999999998</v>
      </c>
      <c r="JF48" s="167">
        <v>-12.8</v>
      </c>
      <c r="JG48" s="167">
        <v>-12.08</v>
      </c>
      <c r="JH48" s="168"/>
      <c r="JI48" s="167">
        <v>12.599399999999999</v>
      </c>
      <c r="JJ48" s="167">
        <v>-22.587900000000001</v>
      </c>
      <c r="JK48" s="167">
        <v>-35.713700000000003</v>
      </c>
      <c r="JL48" s="167">
        <v>17.399999999999999</v>
      </c>
      <c r="JM48" s="167">
        <v>55.68</v>
      </c>
      <c r="JN48" s="167">
        <v>53.195999999999998</v>
      </c>
      <c r="JO48" s="168"/>
      <c r="JP48" s="168"/>
      <c r="JQ48" s="167">
        <v>39.831400000000002</v>
      </c>
      <c r="JR48" s="167">
        <v>39.3812</v>
      </c>
      <c r="JS48" s="167">
        <v>38.608199999999997</v>
      </c>
      <c r="JT48" s="168"/>
      <c r="JU48" s="167">
        <v>30.7</v>
      </c>
      <c r="JV48" s="167">
        <v>13.7164</v>
      </c>
      <c r="JW48" s="167">
        <v>10.74</v>
      </c>
      <c r="JX48" s="168"/>
      <c r="JY48" s="167">
        <v>-43.575400000000002</v>
      </c>
      <c r="JZ48" s="167">
        <v>80.371200000000002</v>
      </c>
      <c r="KA48" s="167">
        <v>52.006900000000002</v>
      </c>
      <c r="KB48" s="167">
        <v>-43.501600000000003</v>
      </c>
      <c r="KC48" s="167">
        <v>-78.4178</v>
      </c>
      <c r="KD48" s="167">
        <v>40.015500000000003</v>
      </c>
      <c r="KE48" s="167">
        <v>38.241300000000003</v>
      </c>
      <c r="KF48" s="167">
        <v>-39.6</v>
      </c>
      <c r="KG48" s="167">
        <v>38.9</v>
      </c>
      <c r="KH48" s="167">
        <v>-138.61369999999999</v>
      </c>
      <c r="KI48" s="167">
        <v>312.92419999999998</v>
      </c>
    </row>
    <row r="49" spans="1:295" ht="18" customHeight="1" x14ac:dyDescent="0.3">
      <c r="A49" s="162" t="s">
        <v>61</v>
      </c>
      <c r="B49" s="162" t="s">
        <v>848</v>
      </c>
      <c r="C49" s="163">
        <v>0</v>
      </c>
      <c r="D49" s="163">
        <v>22.731300000000001</v>
      </c>
      <c r="E49" s="163">
        <v>-27.269600000000001</v>
      </c>
      <c r="F49" s="163">
        <v>12.7408</v>
      </c>
      <c r="G49" s="163">
        <v>28.979399999999998</v>
      </c>
      <c r="H49" s="164"/>
      <c r="I49" s="163">
        <v>54.894799999999996</v>
      </c>
      <c r="J49" s="163">
        <v>-123.7668</v>
      </c>
      <c r="K49" s="163">
        <v>67.078699999999998</v>
      </c>
      <c r="L49" s="163">
        <v>33.792999999999999</v>
      </c>
      <c r="M49" s="163">
        <v>33.241300000000003</v>
      </c>
      <c r="N49" s="163">
        <v>-19.98</v>
      </c>
      <c r="O49" s="163">
        <v>-67.415999999999997</v>
      </c>
      <c r="P49" s="163">
        <v>59.4</v>
      </c>
      <c r="Q49" s="163">
        <v>17.388000000000002</v>
      </c>
      <c r="R49" s="163">
        <v>-59.4</v>
      </c>
      <c r="S49" s="163">
        <v>1.139</v>
      </c>
      <c r="T49" s="163">
        <v>77.798400000000001</v>
      </c>
      <c r="U49" s="163">
        <v>11.302199999999999</v>
      </c>
      <c r="V49" s="163">
        <v>11.3583</v>
      </c>
      <c r="W49" s="163">
        <v>18.445799999999998</v>
      </c>
      <c r="X49" s="163">
        <v>11.349299999999999</v>
      </c>
      <c r="Y49" s="163">
        <v>0.42909999999999998</v>
      </c>
      <c r="Z49" s="163">
        <v>0.18190000000000001</v>
      </c>
      <c r="AA49" s="164"/>
      <c r="AB49" s="164"/>
      <c r="AC49" s="163">
        <v>-78.84</v>
      </c>
      <c r="AD49" s="163">
        <v>-78.5</v>
      </c>
      <c r="AE49" s="164"/>
      <c r="AF49" s="163">
        <v>19.98</v>
      </c>
      <c r="AG49" s="163">
        <v>66</v>
      </c>
      <c r="AH49" s="163">
        <v>16.898</v>
      </c>
      <c r="AI49" s="163">
        <v>0.24199999999999999</v>
      </c>
      <c r="AJ49" s="164">
        <v>0</v>
      </c>
      <c r="AK49" s="163">
        <v>-86.86</v>
      </c>
      <c r="AL49" s="163">
        <v>-34.76</v>
      </c>
      <c r="AM49" s="163">
        <v>87.68</v>
      </c>
      <c r="AN49" s="163">
        <v>88.31</v>
      </c>
      <c r="AO49" s="163">
        <v>23.403500000000001</v>
      </c>
      <c r="AP49" s="163">
        <v>-3.3803999999999998</v>
      </c>
      <c r="AQ49" s="163">
        <v>74.9846</v>
      </c>
      <c r="AR49" s="163">
        <v>77.587100000000007</v>
      </c>
      <c r="AS49" s="163">
        <v>55.174599999999998</v>
      </c>
      <c r="AT49" s="163">
        <v>-63.362699999999997</v>
      </c>
      <c r="AU49" s="163">
        <v>-62.974899999999998</v>
      </c>
      <c r="AV49" s="163">
        <v>7.6318000000000001</v>
      </c>
      <c r="AW49" s="163">
        <v>7.3516000000000004</v>
      </c>
      <c r="AX49" s="163">
        <v>88.546999999999997</v>
      </c>
      <c r="AY49" s="163">
        <v>90.556399999999996</v>
      </c>
      <c r="AZ49" s="163">
        <v>31.3874</v>
      </c>
      <c r="BA49" s="163">
        <v>0</v>
      </c>
      <c r="BB49" s="163">
        <v>-576.77700000000004</v>
      </c>
      <c r="BC49" s="163">
        <v>-10.257899999999999</v>
      </c>
      <c r="BD49" s="163">
        <v>-4.3</v>
      </c>
      <c r="BE49" s="163">
        <v>-4.7</v>
      </c>
      <c r="BF49" s="163">
        <v>70.261300000000006</v>
      </c>
      <c r="BG49" s="163">
        <v>68.696600000000004</v>
      </c>
      <c r="BH49" s="163">
        <v>-5.8848000000000003</v>
      </c>
      <c r="BI49" s="164"/>
      <c r="BJ49" s="163">
        <v>-59.525700000000001</v>
      </c>
      <c r="BK49" s="163">
        <v>5.4985999999999997</v>
      </c>
      <c r="BL49" s="163">
        <v>8.1105</v>
      </c>
      <c r="BM49" s="163">
        <v>5.5753000000000004</v>
      </c>
      <c r="BN49" s="163">
        <v>625.3546</v>
      </c>
      <c r="BO49" s="163">
        <v>130.06989999999999</v>
      </c>
      <c r="BP49" s="163">
        <v>129.8562</v>
      </c>
      <c r="BQ49" s="163">
        <v>-404.97989999999999</v>
      </c>
      <c r="BR49" s="163">
        <v>642.11699999999996</v>
      </c>
      <c r="BS49" s="164"/>
      <c r="BT49" s="163">
        <v>-103.1014</v>
      </c>
      <c r="BU49" s="163">
        <v>104.6229</v>
      </c>
      <c r="BV49" s="164"/>
      <c r="BW49" s="163">
        <v>30.46</v>
      </c>
      <c r="BX49" s="163">
        <v>40.229999999999997</v>
      </c>
      <c r="BY49" s="163">
        <v>77.040000000000006</v>
      </c>
      <c r="BZ49" s="163">
        <v>76.33</v>
      </c>
      <c r="CA49" s="163">
        <v>-71.528899999999993</v>
      </c>
      <c r="CB49" s="163">
        <v>-71.662899999999993</v>
      </c>
      <c r="CC49" s="163">
        <v>113.7223</v>
      </c>
      <c r="CD49" s="163">
        <v>114.43089999999999</v>
      </c>
      <c r="CE49" s="163">
        <v>23.018899999999999</v>
      </c>
      <c r="CF49" s="163">
        <v>-167.82069999999999</v>
      </c>
      <c r="CG49" s="163">
        <v>-168.47499999999999</v>
      </c>
      <c r="CH49" s="163">
        <v>-2.2008999999999999</v>
      </c>
      <c r="CI49" s="164"/>
      <c r="CJ49" s="164"/>
      <c r="CK49" s="164"/>
      <c r="CL49" s="163">
        <v>146.5</v>
      </c>
      <c r="CM49" s="163">
        <v>132.6</v>
      </c>
      <c r="CN49" s="163">
        <v>-18</v>
      </c>
      <c r="CO49" s="163">
        <v>60.816200000000002</v>
      </c>
      <c r="CP49" s="163">
        <v>58.717300000000002</v>
      </c>
      <c r="CQ49" s="163">
        <v>58.837299999999999</v>
      </c>
      <c r="CR49" s="163">
        <v>-22.085699999999999</v>
      </c>
      <c r="CS49" s="163">
        <v>-21.767900000000001</v>
      </c>
      <c r="CT49" s="163">
        <v>59.273899999999998</v>
      </c>
      <c r="CU49" s="163">
        <v>-93.7774</v>
      </c>
      <c r="CV49" s="163">
        <v>67.405299999999997</v>
      </c>
      <c r="CW49" s="163">
        <v>17.2347</v>
      </c>
      <c r="CX49" s="163">
        <v>69.44</v>
      </c>
      <c r="CY49" s="163">
        <v>37.57</v>
      </c>
      <c r="CZ49" s="163">
        <v>83.444800000000001</v>
      </c>
      <c r="DA49" s="163">
        <v>78.520200000000003</v>
      </c>
      <c r="DB49" s="163">
        <v>-37.909999999999997</v>
      </c>
      <c r="DC49" s="163">
        <v>-19.467500000000001</v>
      </c>
      <c r="DD49" s="164"/>
      <c r="DE49" s="164"/>
      <c r="DF49" s="163">
        <v>-129.86009999999999</v>
      </c>
      <c r="DG49" s="163">
        <v>-13.5564</v>
      </c>
      <c r="DH49" s="163">
        <v>-23.538599999999999</v>
      </c>
      <c r="DI49" s="163">
        <v>-106.5</v>
      </c>
      <c r="DJ49" s="163">
        <v>-106.6</v>
      </c>
      <c r="DK49" s="163">
        <v>28.655100000000001</v>
      </c>
      <c r="DL49" s="163">
        <v>61.239600000000003</v>
      </c>
      <c r="DM49" s="163">
        <v>75.158100000000005</v>
      </c>
      <c r="DN49" s="163">
        <v>86.737099999999998</v>
      </c>
      <c r="DO49" s="163">
        <v>61.09</v>
      </c>
      <c r="DP49" s="163">
        <v>-10.4</v>
      </c>
      <c r="DQ49" s="163">
        <v>60.217500000000001</v>
      </c>
      <c r="DR49" s="163">
        <v>128.8373</v>
      </c>
      <c r="DS49" s="163">
        <v>-1.85</v>
      </c>
      <c r="DT49" s="163">
        <v>-1.71</v>
      </c>
      <c r="DU49" s="163">
        <v>81.209999999999994</v>
      </c>
      <c r="DV49" s="163">
        <v>75.13</v>
      </c>
      <c r="DW49" s="163">
        <v>128.87270000000001</v>
      </c>
      <c r="DX49" s="163">
        <v>126.8909</v>
      </c>
      <c r="DY49" s="163">
        <v>-36.742199999999997</v>
      </c>
      <c r="DZ49" s="163">
        <v>-33.990900000000003</v>
      </c>
      <c r="EA49" s="163">
        <v>222.33240000000001</v>
      </c>
      <c r="EB49" s="163">
        <v>179.2843</v>
      </c>
      <c r="EC49" s="163">
        <v>171.3338</v>
      </c>
      <c r="ED49" s="163">
        <v>175.0454</v>
      </c>
      <c r="EE49" s="163">
        <v>53.539700000000003</v>
      </c>
      <c r="EF49" s="163">
        <v>31.058700000000002</v>
      </c>
      <c r="EG49" s="163">
        <v>-29.818000000000001</v>
      </c>
      <c r="EH49" s="163">
        <v>417.35629999999998</v>
      </c>
      <c r="EI49" s="163">
        <v>173.3458</v>
      </c>
      <c r="EJ49" s="164"/>
      <c r="EK49" s="163">
        <v>-20.9529</v>
      </c>
      <c r="EL49" s="163">
        <v>-17.667100000000001</v>
      </c>
      <c r="EM49" s="163">
        <v>31.055700000000002</v>
      </c>
      <c r="EN49" s="163">
        <v>-2.4047000000000001</v>
      </c>
      <c r="EO49" s="163">
        <v>-1.8997999999999999</v>
      </c>
      <c r="EP49" s="163">
        <v>33.840000000000003</v>
      </c>
      <c r="EQ49" s="163">
        <v>-49.890999999999998</v>
      </c>
      <c r="ER49" s="163">
        <v>-51.050800000000002</v>
      </c>
      <c r="ES49" s="163">
        <v>7.6186999999999996</v>
      </c>
      <c r="ET49" s="164"/>
      <c r="EU49" s="163">
        <v>-14.43</v>
      </c>
      <c r="EV49" s="163">
        <v>0.9</v>
      </c>
      <c r="EW49" s="163">
        <v>13.7508</v>
      </c>
      <c r="EX49" s="163">
        <v>-61.864699999999999</v>
      </c>
      <c r="EY49" s="163">
        <v>-38.191000000000003</v>
      </c>
      <c r="EZ49" s="163">
        <v>-37.2819</v>
      </c>
      <c r="FA49" s="163">
        <v>12.019600000000001</v>
      </c>
      <c r="FB49" s="163">
        <v>-29.475000000000001</v>
      </c>
      <c r="FC49" s="163">
        <v>0</v>
      </c>
      <c r="FD49" s="163">
        <v>21.894100000000002</v>
      </c>
      <c r="FE49" s="164"/>
      <c r="FF49" s="163">
        <v>21.503499999999999</v>
      </c>
      <c r="FG49" s="163">
        <v>41.941899999999997</v>
      </c>
      <c r="FH49" s="163">
        <v>43.251899999999999</v>
      </c>
      <c r="FI49" s="163">
        <v>40.102899999999998</v>
      </c>
      <c r="FJ49" s="163">
        <v>71.168899999999994</v>
      </c>
      <c r="FK49" s="163">
        <v>71.671300000000002</v>
      </c>
      <c r="FL49" s="163">
        <v>-56.767699999999998</v>
      </c>
      <c r="FM49" s="163">
        <v>37.349200000000003</v>
      </c>
      <c r="FN49" s="163">
        <v>37.302</v>
      </c>
      <c r="FO49" s="163">
        <v>-54.506500000000003</v>
      </c>
      <c r="FP49" s="163">
        <v>-45.051299999999998</v>
      </c>
      <c r="FQ49" s="163">
        <v>-9.6882999999999999</v>
      </c>
      <c r="FR49" s="163">
        <v>-7.93</v>
      </c>
      <c r="FS49" s="163">
        <v>14.368499999999999</v>
      </c>
      <c r="FT49" s="163">
        <v>1.6434</v>
      </c>
      <c r="FU49" s="163">
        <v>-8.98</v>
      </c>
      <c r="FV49" s="163">
        <v>13.27</v>
      </c>
      <c r="FW49" s="163">
        <v>-9.2973999999999997</v>
      </c>
      <c r="FX49" s="163">
        <v>11.3843</v>
      </c>
      <c r="FY49" s="163">
        <v>-4.0659999999999998</v>
      </c>
      <c r="FZ49" s="163">
        <v>4.28</v>
      </c>
      <c r="GA49" s="163">
        <v>11.712300000000001</v>
      </c>
      <c r="GB49" s="163">
        <v>45.49</v>
      </c>
      <c r="GC49" s="163">
        <v>46.465699999999998</v>
      </c>
      <c r="GD49" s="163">
        <v>55.346699999999998</v>
      </c>
      <c r="GE49" s="163">
        <v>16.27</v>
      </c>
      <c r="GF49" s="163">
        <v>95.129199999999997</v>
      </c>
      <c r="GG49" s="163">
        <v>18.7</v>
      </c>
      <c r="GH49" s="163">
        <v>-17.020600000000002</v>
      </c>
      <c r="GI49" s="163">
        <v>0.89459999999999995</v>
      </c>
      <c r="GJ49" s="163">
        <v>1.1746000000000001</v>
      </c>
      <c r="GK49" s="163">
        <v>3.1078999999999999</v>
      </c>
      <c r="GL49" s="164"/>
      <c r="GM49" s="164"/>
      <c r="GN49" s="164"/>
      <c r="GO49" s="163">
        <v>-46.898299999999999</v>
      </c>
      <c r="GP49" s="163">
        <v>15.2986</v>
      </c>
      <c r="GQ49" s="163">
        <v>49.377499999999998</v>
      </c>
      <c r="GR49" s="163">
        <v>44.624200000000002</v>
      </c>
      <c r="GS49" s="163">
        <v>48.067599999999999</v>
      </c>
      <c r="GT49" s="163">
        <v>-185.63749999999999</v>
      </c>
      <c r="GU49" s="163">
        <v>-28.501300000000001</v>
      </c>
      <c r="GV49" s="163">
        <v>30.541399999999999</v>
      </c>
      <c r="GW49" s="163">
        <v>-59.745699999999999</v>
      </c>
      <c r="GX49" s="163">
        <v>7.7251000000000003</v>
      </c>
      <c r="GY49" s="163">
        <v>15.668200000000001</v>
      </c>
      <c r="GZ49" s="163">
        <v>15.285500000000001</v>
      </c>
      <c r="HA49" s="163">
        <v>9.8078000000000003</v>
      </c>
      <c r="HB49" s="163">
        <v>132.8717</v>
      </c>
      <c r="HC49" s="163">
        <v>132.7773</v>
      </c>
      <c r="HD49" s="164"/>
      <c r="HE49" s="163">
        <v>-263.46859999999998</v>
      </c>
      <c r="HF49" s="163">
        <v>-559.63160000000005</v>
      </c>
      <c r="HG49" s="164"/>
      <c r="HH49" s="163">
        <v>431.02269999999999</v>
      </c>
      <c r="HI49" s="163">
        <v>-126.79900000000001</v>
      </c>
      <c r="HJ49" s="163">
        <v>-126.497</v>
      </c>
      <c r="HK49" s="163">
        <v>-53.252099999999999</v>
      </c>
      <c r="HL49" s="163">
        <v>-42.4497</v>
      </c>
      <c r="HM49" s="163">
        <v>60.189700000000002</v>
      </c>
      <c r="HN49" s="163">
        <v>62.267099999999999</v>
      </c>
      <c r="HO49" s="164"/>
      <c r="HP49" s="164"/>
      <c r="HQ49" s="163">
        <v>38.7301</v>
      </c>
      <c r="HR49" s="163">
        <v>37.774299999999997</v>
      </c>
      <c r="HS49" s="163">
        <v>-74.203199999999995</v>
      </c>
      <c r="HT49" s="163">
        <v>-73.716899999999995</v>
      </c>
      <c r="HU49" s="163">
        <v>64.84</v>
      </c>
      <c r="HV49" s="163">
        <v>62.99</v>
      </c>
      <c r="HW49" s="163">
        <v>22.7</v>
      </c>
      <c r="HX49" s="163">
        <v>23.1</v>
      </c>
      <c r="HY49" s="163">
        <v>22.252400000000002</v>
      </c>
      <c r="HZ49" s="163">
        <v>40.72</v>
      </c>
      <c r="IA49" s="163">
        <v>-365.9973</v>
      </c>
      <c r="IB49" s="163">
        <v>111.1396</v>
      </c>
      <c r="IC49" s="163">
        <v>110.94070000000001</v>
      </c>
      <c r="ID49" s="163">
        <v>19</v>
      </c>
      <c r="IE49" s="163">
        <v>-32.5</v>
      </c>
      <c r="IF49" s="163">
        <v>-37.799999999999997</v>
      </c>
      <c r="IG49" s="163">
        <v>-37.299999999999997</v>
      </c>
      <c r="IH49" s="163">
        <v>1.3633999999999999</v>
      </c>
      <c r="II49" s="163">
        <v>1.254</v>
      </c>
      <c r="IJ49" s="163">
        <v>-424.10289999999998</v>
      </c>
      <c r="IK49" s="163">
        <v>-147.4786</v>
      </c>
      <c r="IL49" s="163">
        <v>451.45729999999998</v>
      </c>
      <c r="IM49" s="163">
        <v>366.69659999999999</v>
      </c>
      <c r="IN49" s="163">
        <v>98.8797</v>
      </c>
      <c r="IO49" s="163">
        <v>-359.80630000000002</v>
      </c>
      <c r="IP49" s="163">
        <v>358.98829999999998</v>
      </c>
      <c r="IQ49" s="163">
        <v>-168.58</v>
      </c>
      <c r="IR49" s="163">
        <v>-230.92150000000001</v>
      </c>
      <c r="IS49" s="163">
        <v>-355.6352</v>
      </c>
      <c r="IT49" s="163">
        <v>93.546199999999999</v>
      </c>
      <c r="IU49" s="163">
        <v>92.411199999999994</v>
      </c>
      <c r="IV49" s="163">
        <v>167.68109999999999</v>
      </c>
      <c r="IW49" s="163">
        <v>-442.08760000000001</v>
      </c>
      <c r="IX49" s="163">
        <v>235.92920000000001</v>
      </c>
      <c r="IY49" s="163">
        <v>-209.4511</v>
      </c>
      <c r="IZ49" s="163">
        <v>209.14680000000001</v>
      </c>
      <c r="JA49" s="163">
        <v>-10.465999999999999</v>
      </c>
      <c r="JB49" s="164"/>
      <c r="JC49" s="163">
        <v>12.72</v>
      </c>
      <c r="JD49" s="163">
        <v>5.8920000000000003</v>
      </c>
      <c r="JE49" s="163">
        <v>5.8970000000000002</v>
      </c>
      <c r="JF49" s="163">
        <v>-12.8</v>
      </c>
      <c r="JG49" s="163">
        <v>-11.6</v>
      </c>
      <c r="JH49" s="164"/>
      <c r="JI49" s="163">
        <v>12.2789</v>
      </c>
      <c r="JJ49" s="163">
        <v>-22.557400000000001</v>
      </c>
      <c r="JK49" s="163">
        <v>-36.095199999999998</v>
      </c>
      <c r="JL49" s="163">
        <v>16.8</v>
      </c>
      <c r="JM49" s="163">
        <v>52.533999999999999</v>
      </c>
      <c r="JN49" s="163">
        <v>53.664999999999999</v>
      </c>
      <c r="JO49" s="164"/>
      <c r="JP49" s="164"/>
      <c r="JQ49" s="163">
        <v>40.548299999999998</v>
      </c>
      <c r="JR49" s="163">
        <v>39.4377</v>
      </c>
      <c r="JS49" s="163">
        <v>40.509799999999998</v>
      </c>
      <c r="JT49" s="164"/>
      <c r="JU49" s="163">
        <v>33</v>
      </c>
      <c r="JV49" s="163">
        <v>14.4924</v>
      </c>
      <c r="JW49" s="163">
        <v>10.49</v>
      </c>
      <c r="JX49" s="164"/>
      <c r="JY49" s="163">
        <v>-43.871200000000002</v>
      </c>
      <c r="JZ49" s="163">
        <v>79.329400000000007</v>
      </c>
      <c r="KA49" s="163">
        <v>53.141800000000003</v>
      </c>
      <c r="KB49" s="163">
        <v>-43.929900000000004</v>
      </c>
      <c r="KC49" s="163">
        <v>-78.694900000000004</v>
      </c>
      <c r="KD49" s="163">
        <v>41.438000000000002</v>
      </c>
      <c r="KE49" s="163">
        <v>37.480400000000003</v>
      </c>
      <c r="KF49" s="163">
        <v>-41.8</v>
      </c>
      <c r="KG49" s="163">
        <v>42.3</v>
      </c>
      <c r="KH49" s="163">
        <v>-126.53870000000001</v>
      </c>
      <c r="KI49" s="163">
        <v>304.52480000000003</v>
      </c>
    </row>
    <row r="50" spans="1:295" ht="18" customHeight="1" x14ac:dyDescent="0.3">
      <c r="A50" s="162" t="s">
        <v>61</v>
      </c>
      <c r="B50" s="162" t="s">
        <v>849</v>
      </c>
      <c r="C50" s="165">
        <v>0</v>
      </c>
      <c r="D50" s="165">
        <v>22.238700000000001</v>
      </c>
      <c r="E50" s="165">
        <v>-26.955300000000001</v>
      </c>
      <c r="F50" s="165">
        <v>12.297599999999999</v>
      </c>
      <c r="G50" s="165">
        <v>26.6998</v>
      </c>
      <c r="H50" s="166"/>
      <c r="I50" s="165">
        <v>53.5503</v>
      </c>
      <c r="J50" s="165">
        <v>-123.79810000000001</v>
      </c>
      <c r="K50" s="165">
        <v>64.916499999999999</v>
      </c>
      <c r="L50" s="165">
        <v>33.040999999999997</v>
      </c>
      <c r="M50" s="165">
        <v>32.203299999999999</v>
      </c>
      <c r="N50" s="165">
        <v>-22.2</v>
      </c>
      <c r="O50" s="165">
        <v>-64.262</v>
      </c>
      <c r="P50" s="165">
        <v>57.2</v>
      </c>
      <c r="Q50" s="165">
        <v>15.731999999999999</v>
      </c>
      <c r="R50" s="165">
        <v>-55</v>
      </c>
      <c r="S50" s="165">
        <v>1.1191</v>
      </c>
      <c r="T50" s="165">
        <v>76.308199999999999</v>
      </c>
      <c r="U50" s="165">
        <v>11.202999999999999</v>
      </c>
      <c r="V50" s="165">
        <v>11.445499999999999</v>
      </c>
      <c r="W50" s="165">
        <v>18.644100000000002</v>
      </c>
      <c r="X50" s="165">
        <v>11.612500000000001</v>
      </c>
      <c r="Y50" s="165">
        <v>1.3875999999999999</v>
      </c>
      <c r="Z50" s="165">
        <v>0.25679999999999997</v>
      </c>
      <c r="AA50" s="166"/>
      <c r="AB50" s="166"/>
      <c r="AC50" s="165">
        <v>-77.3</v>
      </c>
      <c r="AD50" s="165">
        <v>-77.66</v>
      </c>
      <c r="AE50" s="166"/>
      <c r="AF50" s="165">
        <v>22.2</v>
      </c>
      <c r="AG50" s="165">
        <v>63.8</v>
      </c>
      <c r="AH50" s="165">
        <v>16.82</v>
      </c>
      <c r="AI50" s="165">
        <v>0.24099999999999999</v>
      </c>
      <c r="AJ50" s="166">
        <v>0</v>
      </c>
      <c r="AK50" s="165">
        <v>-84.35</v>
      </c>
      <c r="AL50" s="165">
        <v>-34.65</v>
      </c>
      <c r="AM50" s="165">
        <v>85.5</v>
      </c>
      <c r="AN50" s="165">
        <v>86.68</v>
      </c>
      <c r="AO50" s="165">
        <v>22.846800000000002</v>
      </c>
      <c r="AP50" s="165">
        <v>-3.0857000000000001</v>
      </c>
      <c r="AQ50" s="165">
        <v>76.526300000000006</v>
      </c>
      <c r="AR50" s="165">
        <v>79.291200000000003</v>
      </c>
      <c r="AS50" s="165">
        <v>55.1616</v>
      </c>
      <c r="AT50" s="165">
        <v>-63.094799999999999</v>
      </c>
      <c r="AU50" s="165">
        <v>-63.610900000000001</v>
      </c>
      <c r="AV50" s="165">
        <v>8.9556000000000004</v>
      </c>
      <c r="AW50" s="165">
        <v>8.9711999999999996</v>
      </c>
      <c r="AX50" s="166"/>
      <c r="AY50" s="166"/>
      <c r="AZ50" s="165">
        <v>32.711300000000001</v>
      </c>
      <c r="BA50" s="166"/>
      <c r="BB50" s="165">
        <v>-580.56849999999997</v>
      </c>
      <c r="BC50" s="165">
        <v>-9.7349999999999994</v>
      </c>
      <c r="BD50" s="165">
        <v>-4.5999999999999996</v>
      </c>
      <c r="BE50" s="165">
        <v>-5</v>
      </c>
      <c r="BF50" s="165">
        <v>70.384100000000004</v>
      </c>
      <c r="BG50" s="165">
        <v>69.260999999999996</v>
      </c>
      <c r="BH50" s="165">
        <v>-5.5004</v>
      </c>
      <c r="BI50" s="166"/>
      <c r="BJ50" s="165">
        <v>-62.232300000000002</v>
      </c>
      <c r="BK50" s="165">
        <v>5.1790000000000003</v>
      </c>
      <c r="BL50" s="165">
        <v>7.8212999999999999</v>
      </c>
      <c r="BM50" s="165">
        <v>5.3361999999999998</v>
      </c>
      <c r="BN50" s="165">
        <v>624.83579999999995</v>
      </c>
      <c r="BO50" s="165">
        <v>122.9285</v>
      </c>
      <c r="BP50" s="165">
        <v>122.7149</v>
      </c>
      <c r="BQ50" s="165">
        <v>-383.40030000000002</v>
      </c>
      <c r="BR50" s="165">
        <v>629.0068</v>
      </c>
      <c r="BS50" s="166"/>
      <c r="BT50" s="165">
        <v>-122.8471</v>
      </c>
      <c r="BU50" s="165">
        <v>125.6671</v>
      </c>
      <c r="BV50" s="165">
        <v>102.61969999999999</v>
      </c>
      <c r="BW50" s="165">
        <v>30.17</v>
      </c>
      <c r="BX50" s="165">
        <v>39.75</v>
      </c>
      <c r="BY50" s="165">
        <v>76.260000000000005</v>
      </c>
      <c r="BZ50" s="165">
        <v>75.48</v>
      </c>
      <c r="CA50" s="165">
        <v>-66.706500000000005</v>
      </c>
      <c r="CB50" s="165">
        <v>-67.778099999999995</v>
      </c>
      <c r="CC50" s="165">
        <v>109.8999</v>
      </c>
      <c r="CD50" s="165">
        <v>110.59529999999999</v>
      </c>
      <c r="CE50" s="165">
        <v>23.115200000000002</v>
      </c>
      <c r="CF50" s="165">
        <v>-175.8459</v>
      </c>
      <c r="CG50" s="165">
        <v>-174.5266</v>
      </c>
      <c r="CH50" s="165">
        <v>-2.0276000000000001</v>
      </c>
      <c r="CI50" s="166"/>
      <c r="CJ50" s="166"/>
      <c r="CK50" s="166"/>
      <c r="CL50" s="165">
        <v>149.4</v>
      </c>
      <c r="CM50" s="165">
        <v>134.69999999999999</v>
      </c>
      <c r="CN50" s="165">
        <v>-17.91</v>
      </c>
      <c r="CO50" s="165">
        <v>57.816099999999999</v>
      </c>
      <c r="CP50" s="165">
        <v>56.624000000000002</v>
      </c>
      <c r="CQ50" s="165">
        <v>56.093600000000002</v>
      </c>
      <c r="CR50" s="165">
        <v>-27.397300000000001</v>
      </c>
      <c r="CS50" s="165">
        <v>-26.833500000000001</v>
      </c>
      <c r="CT50" s="165">
        <v>62.023600000000002</v>
      </c>
      <c r="CU50" s="165">
        <v>-91.315700000000007</v>
      </c>
      <c r="CV50" s="165">
        <v>69.8108</v>
      </c>
      <c r="CW50" s="165">
        <v>17.136800000000001</v>
      </c>
      <c r="CX50" s="165">
        <v>69.760000000000005</v>
      </c>
      <c r="CY50" s="165">
        <v>38.21</v>
      </c>
      <c r="CZ50" s="165">
        <v>82.976100000000002</v>
      </c>
      <c r="DA50" s="165">
        <v>78.227199999999996</v>
      </c>
      <c r="DB50" s="165">
        <v>-36.65</v>
      </c>
      <c r="DC50" s="165">
        <v>-20.346699999999998</v>
      </c>
      <c r="DD50" s="166"/>
      <c r="DE50" s="166"/>
      <c r="DF50" s="165">
        <v>-132.2423</v>
      </c>
      <c r="DG50" s="165">
        <v>-14.8291</v>
      </c>
      <c r="DH50" s="165">
        <v>-22.986699999999999</v>
      </c>
      <c r="DI50" s="165">
        <v>-102.1</v>
      </c>
      <c r="DJ50" s="165">
        <v>-102.6</v>
      </c>
      <c r="DK50" s="166"/>
      <c r="DL50" s="165">
        <v>59.4818</v>
      </c>
      <c r="DM50" s="165">
        <v>74.218800000000002</v>
      </c>
      <c r="DN50" s="165">
        <v>83.221400000000003</v>
      </c>
      <c r="DO50" s="165">
        <v>58.53</v>
      </c>
      <c r="DP50" s="165">
        <v>-10.28</v>
      </c>
      <c r="DQ50" s="165">
        <v>59.473500000000001</v>
      </c>
      <c r="DR50" s="165">
        <v>130.64490000000001</v>
      </c>
      <c r="DS50" s="165">
        <v>-1.73</v>
      </c>
      <c r="DT50" s="165">
        <v>-1.7</v>
      </c>
      <c r="DU50" s="165">
        <v>81.400000000000006</v>
      </c>
      <c r="DV50" s="165">
        <v>74.87</v>
      </c>
      <c r="DW50" s="165">
        <v>131.70910000000001</v>
      </c>
      <c r="DX50" s="165">
        <v>128.34549999999999</v>
      </c>
      <c r="DY50" s="165">
        <v>-31.424399999999999</v>
      </c>
      <c r="DZ50" s="165">
        <v>-31.563600000000001</v>
      </c>
      <c r="EA50" s="165">
        <v>222.8501</v>
      </c>
      <c r="EB50" s="165">
        <v>177.18539999999999</v>
      </c>
      <c r="EC50" s="165">
        <v>171.04169999999999</v>
      </c>
      <c r="ED50" s="165">
        <v>174.4348</v>
      </c>
      <c r="EE50" s="165">
        <v>53.472700000000003</v>
      </c>
      <c r="EF50" s="165">
        <v>32.069200000000002</v>
      </c>
      <c r="EG50" s="165">
        <v>-29.815000000000001</v>
      </c>
      <c r="EH50" s="165">
        <v>398.8168</v>
      </c>
      <c r="EI50" s="165">
        <v>185.44489999999999</v>
      </c>
      <c r="EJ50" s="166"/>
      <c r="EK50" s="165">
        <v>-20.8904</v>
      </c>
      <c r="EL50" s="165">
        <v>-17.7653</v>
      </c>
      <c r="EM50" s="165">
        <v>32.063600000000001</v>
      </c>
      <c r="EN50" s="165">
        <v>-5.843</v>
      </c>
      <c r="EO50" s="165">
        <v>-5.6379999999999999</v>
      </c>
      <c r="EP50" s="165">
        <v>36.911999999999999</v>
      </c>
      <c r="EQ50" s="165">
        <v>-48.201599999999999</v>
      </c>
      <c r="ER50" s="165">
        <v>-49.273299999999999</v>
      </c>
      <c r="ES50" s="165">
        <v>7.6688999999999998</v>
      </c>
      <c r="ET50" s="166"/>
      <c r="EU50" s="165">
        <v>-14.31</v>
      </c>
      <c r="EV50" s="165">
        <v>1</v>
      </c>
      <c r="EW50" s="165">
        <v>13.164199999999999</v>
      </c>
      <c r="EX50" s="165">
        <v>-67.3904</v>
      </c>
      <c r="EY50" s="165">
        <v>-38.431800000000003</v>
      </c>
      <c r="EZ50" s="165">
        <v>-37.251100000000001</v>
      </c>
      <c r="FA50" s="165">
        <v>11.9704</v>
      </c>
      <c r="FB50" s="165">
        <v>-31.132000000000001</v>
      </c>
      <c r="FC50" s="165">
        <v>-5.0183</v>
      </c>
      <c r="FD50" s="165">
        <v>21.700600000000001</v>
      </c>
      <c r="FE50" s="166"/>
      <c r="FF50" s="165">
        <v>20.693100000000001</v>
      </c>
      <c r="FG50" s="165">
        <v>41.114899999999999</v>
      </c>
      <c r="FH50" s="165">
        <v>41.209299999999999</v>
      </c>
      <c r="FI50" s="165">
        <v>39.880400000000002</v>
      </c>
      <c r="FJ50" s="165">
        <v>66.815100000000001</v>
      </c>
      <c r="FK50" s="165">
        <v>66.982500000000002</v>
      </c>
      <c r="FL50" s="165">
        <v>-50.404400000000003</v>
      </c>
      <c r="FM50" s="165">
        <v>33.190600000000003</v>
      </c>
      <c r="FN50" s="165">
        <v>33.229100000000003</v>
      </c>
      <c r="FO50" s="165">
        <v>-48.248800000000003</v>
      </c>
      <c r="FP50" s="165">
        <v>-38.935899999999997</v>
      </c>
      <c r="FQ50" s="165">
        <v>-6.8318000000000003</v>
      </c>
      <c r="FR50" s="165">
        <v>-8.1300000000000008</v>
      </c>
      <c r="FS50" s="165">
        <v>14.1805</v>
      </c>
      <c r="FT50" s="165">
        <v>1.5958000000000001</v>
      </c>
      <c r="FU50" s="165">
        <v>-8.98</v>
      </c>
      <c r="FV50" s="165">
        <v>14.37</v>
      </c>
      <c r="FW50" s="165">
        <v>0</v>
      </c>
      <c r="FX50" s="165">
        <v>9.4280000000000008</v>
      </c>
      <c r="FY50" s="165">
        <v>-4.2770000000000001</v>
      </c>
      <c r="FZ50" s="165">
        <v>4.3639999999999999</v>
      </c>
      <c r="GA50" s="166"/>
      <c r="GB50" s="165">
        <v>44.2</v>
      </c>
      <c r="GC50" s="165">
        <v>41.450699999999998</v>
      </c>
      <c r="GD50" s="165">
        <v>48.290599999999998</v>
      </c>
      <c r="GE50" s="165">
        <v>15.81</v>
      </c>
      <c r="GF50" s="165">
        <v>92.346599999999995</v>
      </c>
      <c r="GG50" s="165">
        <v>23.2</v>
      </c>
      <c r="GH50" s="165">
        <v>-16.513999999999999</v>
      </c>
      <c r="GI50" s="165">
        <v>1.966</v>
      </c>
      <c r="GJ50" s="165">
        <v>2.3153999999999999</v>
      </c>
      <c r="GK50" s="165">
        <v>2.9986999999999999</v>
      </c>
      <c r="GL50" s="166"/>
      <c r="GM50" s="166"/>
      <c r="GN50" s="165">
        <v>-17.511600000000001</v>
      </c>
      <c r="GO50" s="165">
        <v>-44.873199999999997</v>
      </c>
      <c r="GP50" s="165">
        <v>14.266299999999999</v>
      </c>
      <c r="GQ50" s="165">
        <v>47.232199999999999</v>
      </c>
      <c r="GR50" s="165">
        <v>57.765500000000003</v>
      </c>
      <c r="GS50" s="165">
        <v>58.630499999999998</v>
      </c>
      <c r="GT50" s="165">
        <v>-191.63329999999999</v>
      </c>
      <c r="GU50" s="165">
        <v>-26.245999999999999</v>
      </c>
      <c r="GV50" s="165">
        <v>28.610399999999998</v>
      </c>
      <c r="GW50" s="165">
        <v>-53.0749</v>
      </c>
      <c r="GX50" s="165">
        <v>7.4522000000000004</v>
      </c>
      <c r="GY50" s="165">
        <v>15.150600000000001</v>
      </c>
      <c r="GZ50" s="165">
        <v>14.6738</v>
      </c>
      <c r="HA50" s="165">
        <v>10</v>
      </c>
      <c r="HB50" s="165">
        <v>133.3013</v>
      </c>
      <c r="HC50" s="165">
        <v>134.36789999999999</v>
      </c>
      <c r="HD50" s="166"/>
      <c r="HE50" s="166"/>
      <c r="HF50" s="165">
        <v>-564.99680000000001</v>
      </c>
      <c r="HG50" s="165">
        <v>567.28639999999996</v>
      </c>
      <c r="HH50" s="165">
        <v>448.98750000000001</v>
      </c>
      <c r="HI50" s="165">
        <v>-126.733</v>
      </c>
      <c r="HJ50" s="165">
        <v>-127.44880000000001</v>
      </c>
      <c r="HK50" s="165">
        <v>-54.198500000000003</v>
      </c>
      <c r="HL50" s="165">
        <v>-44.458300000000001</v>
      </c>
      <c r="HM50" s="165">
        <v>61.546700000000001</v>
      </c>
      <c r="HN50" s="165">
        <v>63.0715</v>
      </c>
      <c r="HO50" s="166"/>
      <c r="HP50" s="165">
        <v>-96.668700000000001</v>
      </c>
      <c r="HQ50" s="165">
        <v>40.4221</v>
      </c>
      <c r="HR50" s="165">
        <v>40.202300000000001</v>
      </c>
      <c r="HS50" s="165">
        <v>-58.526400000000002</v>
      </c>
      <c r="HT50" s="165">
        <v>-58.391800000000003</v>
      </c>
      <c r="HU50" s="165">
        <v>72.5</v>
      </c>
      <c r="HV50" s="165">
        <v>71.75</v>
      </c>
      <c r="HW50" s="165">
        <v>21.5</v>
      </c>
      <c r="HX50" s="165">
        <v>21.3</v>
      </c>
      <c r="HY50" s="165">
        <v>22.0687</v>
      </c>
      <c r="HZ50" s="165">
        <v>40.479999999999997</v>
      </c>
      <c r="IA50" s="165">
        <v>-354.97539999999998</v>
      </c>
      <c r="IB50" s="165">
        <v>110.2671</v>
      </c>
      <c r="IC50" s="165">
        <v>109.42359999999999</v>
      </c>
      <c r="ID50" s="165">
        <v>18.5</v>
      </c>
      <c r="IE50" s="165">
        <v>-34.700000000000003</v>
      </c>
      <c r="IF50" s="165">
        <v>-39.5</v>
      </c>
      <c r="IG50" s="165">
        <v>-39.6</v>
      </c>
      <c r="IH50" s="165">
        <v>1.4676</v>
      </c>
      <c r="II50" s="165">
        <v>1.1325000000000001</v>
      </c>
      <c r="IJ50" s="165">
        <v>-444.37959999999998</v>
      </c>
      <c r="IK50" s="165">
        <v>-161.99359999999999</v>
      </c>
      <c r="IL50" s="165">
        <v>437.47050000000002</v>
      </c>
      <c r="IM50" s="165">
        <v>357.53969999999998</v>
      </c>
      <c r="IN50" s="165">
        <v>74.542100000000005</v>
      </c>
      <c r="IO50" s="165">
        <v>-344.43599999999998</v>
      </c>
      <c r="IP50" s="165">
        <v>349.84179999999998</v>
      </c>
      <c r="IQ50" s="165">
        <v>-159.03620000000001</v>
      </c>
      <c r="IR50" s="165">
        <v>-227.994</v>
      </c>
      <c r="IS50" s="165">
        <v>-349.97980000000001</v>
      </c>
      <c r="IT50" s="165">
        <v>91.857900000000001</v>
      </c>
      <c r="IU50" s="165">
        <v>88.158799999999999</v>
      </c>
      <c r="IV50" s="165">
        <v>159.52799999999999</v>
      </c>
      <c r="IW50" s="165">
        <v>-418.95710000000003</v>
      </c>
      <c r="IX50" s="165">
        <v>231.7149</v>
      </c>
      <c r="IY50" s="165">
        <v>-194.03819999999999</v>
      </c>
      <c r="IZ50" s="165">
        <v>191.6865</v>
      </c>
      <c r="JA50" s="165">
        <v>-10.098000000000001</v>
      </c>
      <c r="JB50" s="166"/>
      <c r="JC50" s="165">
        <v>16</v>
      </c>
      <c r="JD50" s="165">
        <v>5.4470000000000001</v>
      </c>
      <c r="JE50" s="165">
        <v>5.4749999999999996</v>
      </c>
      <c r="JF50" s="165">
        <v>-15.76</v>
      </c>
      <c r="JG50" s="165">
        <v>-9.36</v>
      </c>
      <c r="JH50" s="166"/>
      <c r="JI50" s="165">
        <v>9.8466000000000005</v>
      </c>
      <c r="JJ50" s="165">
        <v>-23.1159</v>
      </c>
      <c r="JK50" s="165">
        <v>-35.802199999999999</v>
      </c>
      <c r="JL50" s="165">
        <v>19.3</v>
      </c>
      <c r="JM50" s="165">
        <v>51.097000000000001</v>
      </c>
      <c r="JN50" s="165">
        <v>53.000999999999998</v>
      </c>
      <c r="JO50" s="165">
        <v>2.9912999999999998</v>
      </c>
      <c r="JP50" s="165">
        <v>3.4167000000000001</v>
      </c>
      <c r="JQ50" s="165">
        <v>41.198500000000003</v>
      </c>
      <c r="JR50" s="165">
        <v>39.767899999999997</v>
      </c>
      <c r="JS50" s="165">
        <v>40.097000000000001</v>
      </c>
      <c r="JT50" s="166"/>
      <c r="JU50" s="165">
        <v>35.700000000000003</v>
      </c>
      <c r="JV50" s="165">
        <v>14.6358</v>
      </c>
      <c r="JW50" s="165">
        <v>10.23</v>
      </c>
      <c r="JX50" s="166"/>
      <c r="JY50" s="165">
        <v>-44.327199999999998</v>
      </c>
      <c r="JZ50" s="165">
        <v>80.992800000000003</v>
      </c>
      <c r="KA50" s="165">
        <v>55.494500000000002</v>
      </c>
      <c r="KB50" s="165">
        <v>-44.650199999999998</v>
      </c>
      <c r="KC50" s="165">
        <v>-79.883399999999995</v>
      </c>
      <c r="KD50" s="165">
        <v>42.7956</v>
      </c>
      <c r="KE50" s="165">
        <v>36.636000000000003</v>
      </c>
      <c r="KF50" s="165">
        <v>-45.7</v>
      </c>
      <c r="KG50" s="165">
        <v>45.7</v>
      </c>
      <c r="KH50" s="165">
        <v>-115.0933</v>
      </c>
      <c r="KI50" s="165">
        <v>297.49799999999999</v>
      </c>
    </row>
    <row r="51" spans="1:295" ht="18" customHeight="1" x14ac:dyDescent="0.3">
      <c r="A51" s="162" t="s">
        <v>61</v>
      </c>
      <c r="B51" s="162" t="s">
        <v>850</v>
      </c>
      <c r="C51" s="165">
        <v>0</v>
      </c>
      <c r="D51" s="165">
        <v>21.981999999999999</v>
      </c>
      <c r="E51" s="165">
        <v>-26.3186</v>
      </c>
      <c r="F51" s="165">
        <v>12.0471</v>
      </c>
      <c r="G51" s="165">
        <v>37.697400000000002</v>
      </c>
      <c r="H51" s="166"/>
      <c r="I51" s="165">
        <v>52.841999999999999</v>
      </c>
      <c r="J51" s="165">
        <v>-127.9915</v>
      </c>
      <c r="K51" s="165">
        <v>64.8476</v>
      </c>
      <c r="L51" s="166"/>
      <c r="M51" s="166"/>
      <c r="N51" s="165">
        <v>-24.42</v>
      </c>
      <c r="O51" s="165">
        <v>-59.454999999999998</v>
      </c>
      <c r="P51" s="165">
        <v>52.8</v>
      </c>
      <c r="Q51" s="165">
        <v>14.904</v>
      </c>
      <c r="R51" s="165">
        <v>-52.8</v>
      </c>
      <c r="S51" s="165">
        <v>1.0879000000000001</v>
      </c>
      <c r="T51" s="165">
        <v>80.373000000000005</v>
      </c>
      <c r="U51" s="165">
        <v>11.7561</v>
      </c>
      <c r="V51" s="165">
        <v>11.7324</v>
      </c>
      <c r="W51" s="165">
        <v>20.0413</v>
      </c>
      <c r="X51" s="165">
        <v>11.442600000000001</v>
      </c>
      <c r="Y51" s="165">
        <v>6.2881</v>
      </c>
      <c r="Z51" s="165">
        <v>0.2555</v>
      </c>
      <c r="AA51" s="166"/>
      <c r="AB51" s="166"/>
      <c r="AC51" s="165">
        <v>-77.209999999999994</v>
      </c>
      <c r="AD51" s="165">
        <v>-77.87</v>
      </c>
      <c r="AE51" s="166"/>
      <c r="AF51" s="165">
        <v>24.42</v>
      </c>
      <c r="AG51" s="165">
        <v>57.2</v>
      </c>
      <c r="AH51" s="165">
        <v>16.314</v>
      </c>
      <c r="AI51" s="165">
        <v>0.23799999999999999</v>
      </c>
      <c r="AJ51" s="166">
        <v>0</v>
      </c>
      <c r="AK51" s="165">
        <v>-85.34</v>
      </c>
      <c r="AL51" s="165">
        <v>-36.14</v>
      </c>
      <c r="AM51" s="165">
        <v>86.25</v>
      </c>
      <c r="AN51" s="165">
        <v>85.89</v>
      </c>
      <c r="AO51" s="165">
        <v>21.842700000000001</v>
      </c>
      <c r="AP51" s="165">
        <v>-2.3323</v>
      </c>
      <c r="AQ51" s="166"/>
      <c r="AR51" s="166"/>
      <c r="AS51" s="165">
        <v>55.892299999999999</v>
      </c>
      <c r="AT51" s="165">
        <v>-63.094799999999999</v>
      </c>
      <c r="AU51" s="165">
        <v>-62.785600000000002</v>
      </c>
      <c r="AV51" s="165">
        <v>8.6196999999999999</v>
      </c>
      <c r="AW51" s="165">
        <v>8.6356999999999999</v>
      </c>
      <c r="AX51" s="165">
        <v>88.680999999999997</v>
      </c>
      <c r="AY51" s="165">
        <v>90.556399999999996</v>
      </c>
      <c r="AZ51" s="165">
        <v>27.199000000000002</v>
      </c>
      <c r="BA51" s="166"/>
      <c r="BB51" s="165">
        <v>-573.98410000000001</v>
      </c>
      <c r="BC51" s="165">
        <v>-6.7316000000000003</v>
      </c>
      <c r="BD51" s="165">
        <v>-6.7</v>
      </c>
      <c r="BE51" s="165">
        <v>-7.4</v>
      </c>
      <c r="BF51" s="165">
        <v>70.895899999999997</v>
      </c>
      <c r="BG51" s="165">
        <v>69.278700000000001</v>
      </c>
      <c r="BH51" s="165">
        <v>-5.4337</v>
      </c>
      <c r="BI51" s="166"/>
      <c r="BJ51" s="165">
        <v>-61.209299999999999</v>
      </c>
      <c r="BK51" s="165">
        <v>4.4950999999999999</v>
      </c>
      <c r="BL51" s="165">
        <v>7.8274999999999997</v>
      </c>
      <c r="BM51" s="165">
        <v>5.3373999999999997</v>
      </c>
      <c r="BN51" s="165">
        <v>625.65980000000002</v>
      </c>
      <c r="BO51" s="165">
        <v>118.90009999999999</v>
      </c>
      <c r="BP51" s="165">
        <v>118.717</v>
      </c>
      <c r="BQ51" s="165">
        <v>-383.48649999999998</v>
      </c>
      <c r="BR51" s="165">
        <v>621.95640000000003</v>
      </c>
      <c r="BS51" s="166"/>
      <c r="BT51" s="165">
        <v>-104.99299999999999</v>
      </c>
      <c r="BU51" s="165">
        <v>106.49290000000001</v>
      </c>
      <c r="BV51" s="165">
        <v>100.544</v>
      </c>
      <c r="BW51" s="165">
        <v>29.57</v>
      </c>
      <c r="BX51" s="165">
        <v>38.130000000000003</v>
      </c>
      <c r="BY51" s="165">
        <v>74.64</v>
      </c>
      <c r="BZ51" s="165">
        <v>74.72</v>
      </c>
      <c r="CA51" s="165">
        <v>-70.725200000000001</v>
      </c>
      <c r="CB51" s="165">
        <v>-70.457300000000004</v>
      </c>
      <c r="CC51" s="165">
        <v>114.6824</v>
      </c>
      <c r="CD51" s="165">
        <v>114.7469</v>
      </c>
      <c r="CE51" s="165">
        <v>24.3705</v>
      </c>
      <c r="CF51" s="165">
        <v>-166.51840000000001</v>
      </c>
      <c r="CG51" s="165">
        <v>-165.75239999999999</v>
      </c>
      <c r="CH51" s="165">
        <v>-2.6817000000000002</v>
      </c>
      <c r="CI51" s="166"/>
      <c r="CJ51" s="166"/>
      <c r="CK51" s="166"/>
      <c r="CL51" s="165">
        <v>143.19999999999999</v>
      </c>
      <c r="CM51" s="165">
        <v>128.6</v>
      </c>
      <c r="CN51" s="165">
        <v>-17.489999999999998</v>
      </c>
      <c r="CO51" s="165">
        <v>59.215600000000002</v>
      </c>
      <c r="CP51" s="165">
        <v>57.721400000000003</v>
      </c>
      <c r="CQ51" s="165">
        <v>57.686399999999999</v>
      </c>
      <c r="CR51" s="165">
        <v>-26.181100000000001</v>
      </c>
      <c r="CS51" s="165">
        <v>-25.332599999999999</v>
      </c>
      <c r="CT51" s="165">
        <v>60.774999999999999</v>
      </c>
      <c r="CU51" s="165">
        <v>-89.358699999999999</v>
      </c>
      <c r="CV51" s="165">
        <v>68.222899999999996</v>
      </c>
      <c r="CW51" s="165">
        <v>16.645399999999999</v>
      </c>
      <c r="CX51" s="165">
        <v>65.650000000000006</v>
      </c>
      <c r="CY51" s="165">
        <v>36.21</v>
      </c>
      <c r="CZ51" s="165">
        <v>81.335400000000007</v>
      </c>
      <c r="DA51" s="165">
        <v>76.908900000000003</v>
      </c>
      <c r="DB51" s="165">
        <v>-35.92</v>
      </c>
      <c r="DC51" s="165">
        <v>-19.718699999999998</v>
      </c>
      <c r="DD51" s="166"/>
      <c r="DE51" s="166"/>
      <c r="DF51" s="165">
        <v>-127.2376</v>
      </c>
      <c r="DG51" s="165">
        <v>-14.0436</v>
      </c>
      <c r="DH51" s="165">
        <v>-22.4877</v>
      </c>
      <c r="DI51" s="165">
        <v>-100.1</v>
      </c>
      <c r="DJ51" s="165">
        <v>-99.8</v>
      </c>
      <c r="DK51" s="166"/>
      <c r="DL51" s="165">
        <v>56.552100000000003</v>
      </c>
      <c r="DM51" s="165">
        <v>71.400899999999993</v>
      </c>
      <c r="DN51" s="165">
        <v>79.705799999999996</v>
      </c>
      <c r="DO51" s="165">
        <v>56.17</v>
      </c>
      <c r="DP51" s="165">
        <v>-9.7799999999999994</v>
      </c>
      <c r="DQ51" s="165">
        <v>60.868499999999997</v>
      </c>
      <c r="DR51" s="165">
        <v>125.90219999999999</v>
      </c>
      <c r="DS51" s="165">
        <v>-1.89</v>
      </c>
      <c r="DT51" s="165">
        <v>-1.77</v>
      </c>
      <c r="DU51" s="165">
        <v>78.319999999999993</v>
      </c>
      <c r="DV51" s="165">
        <v>74.8</v>
      </c>
      <c r="DW51" s="165">
        <v>126.87269999999999</v>
      </c>
      <c r="DX51" s="165">
        <v>124.7273</v>
      </c>
      <c r="DY51" s="165">
        <v>-36.514099999999999</v>
      </c>
      <c r="DZ51" s="165">
        <v>-35.381799999999998</v>
      </c>
      <c r="EA51" s="165">
        <v>215.0155</v>
      </c>
      <c r="EB51" s="165">
        <v>169.7296</v>
      </c>
      <c r="EC51" s="165">
        <v>165.24029999999999</v>
      </c>
      <c r="ED51" s="165">
        <v>166.697</v>
      </c>
      <c r="EE51" s="165">
        <v>53.703699999999998</v>
      </c>
      <c r="EF51" s="165">
        <v>33.193899999999999</v>
      </c>
      <c r="EG51" s="165">
        <v>-30.067</v>
      </c>
      <c r="EH51" s="165">
        <v>393.7516</v>
      </c>
      <c r="EI51" s="165">
        <v>196.41329999999999</v>
      </c>
      <c r="EJ51" s="166"/>
      <c r="EK51" s="165">
        <v>-20.483899999999998</v>
      </c>
      <c r="EL51" s="165">
        <v>-17.264299999999999</v>
      </c>
      <c r="EM51" s="165">
        <v>32.364400000000003</v>
      </c>
      <c r="EN51" s="165">
        <v>-1.2115</v>
      </c>
      <c r="EO51" s="165">
        <v>-1.1071</v>
      </c>
      <c r="EP51" s="165">
        <v>33.840000000000003</v>
      </c>
      <c r="EQ51" s="165">
        <v>-50.847900000000003</v>
      </c>
      <c r="ER51" s="165">
        <v>-52.071899999999999</v>
      </c>
      <c r="ES51" s="165">
        <v>7.4649000000000001</v>
      </c>
      <c r="ET51" s="166"/>
      <c r="EU51" s="165">
        <v>-12.27</v>
      </c>
      <c r="EV51" s="165">
        <v>1</v>
      </c>
      <c r="EW51" s="165">
        <v>12.706099999999999</v>
      </c>
      <c r="EX51" s="165">
        <v>-55.910200000000003</v>
      </c>
      <c r="EY51" s="165">
        <v>-38.703299999999999</v>
      </c>
      <c r="EZ51" s="165">
        <v>-37.611800000000002</v>
      </c>
      <c r="FA51" s="165">
        <v>12.423</v>
      </c>
      <c r="FB51" s="165">
        <v>-30.108799999999999</v>
      </c>
      <c r="FC51" s="165">
        <v>-6.9259000000000004</v>
      </c>
      <c r="FD51" s="165">
        <v>21.815000000000001</v>
      </c>
      <c r="FE51" s="166"/>
      <c r="FF51" s="165">
        <v>21.312799999999999</v>
      </c>
      <c r="FG51" s="165">
        <v>39.787100000000002</v>
      </c>
      <c r="FH51" s="165">
        <v>41.597099999999998</v>
      </c>
      <c r="FI51" s="165">
        <v>39.8752</v>
      </c>
      <c r="FJ51" s="165">
        <v>69.996700000000004</v>
      </c>
      <c r="FK51" s="165">
        <v>70.331599999999995</v>
      </c>
      <c r="FL51" s="165">
        <v>-60.954099999999997</v>
      </c>
      <c r="FM51" s="165">
        <v>37.579900000000002</v>
      </c>
      <c r="FN51" s="165">
        <v>37.814</v>
      </c>
      <c r="FO51" s="165">
        <v>-55.804400000000001</v>
      </c>
      <c r="FP51" s="165">
        <v>-48.0852</v>
      </c>
      <c r="FQ51" s="165">
        <v>-8.3626000000000005</v>
      </c>
      <c r="FR51" s="165">
        <v>-9.02</v>
      </c>
      <c r="FS51" s="165">
        <v>14.368499999999999</v>
      </c>
      <c r="FT51" s="165">
        <v>1.5152000000000001</v>
      </c>
      <c r="FU51" s="165">
        <v>-9.0500000000000007</v>
      </c>
      <c r="FV51" s="165">
        <v>14.51</v>
      </c>
      <c r="FW51" s="165">
        <v>0</v>
      </c>
      <c r="FX51" s="166"/>
      <c r="FY51" s="165">
        <v>-4.6870000000000003</v>
      </c>
      <c r="FZ51" s="165">
        <v>4.3730000000000002</v>
      </c>
      <c r="GA51" s="166"/>
      <c r="GB51" s="165">
        <v>45.38</v>
      </c>
      <c r="GC51" s="165">
        <v>48.553600000000003</v>
      </c>
      <c r="GD51" s="165">
        <v>56.5871</v>
      </c>
      <c r="GE51" s="166"/>
      <c r="GF51" s="165">
        <v>94.933499999999995</v>
      </c>
      <c r="GG51" s="165">
        <v>23.8</v>
      </c>
      <c r="GH51" s="165">
        <v>-15.8963</v>
      </c>
      <c r="GI51" s="165">
        <v>3.0526</v>
      </c>
      <c r="GJ51" s="165">
        <v>3.4319999999999999</v>
      </c>
      <c r="GK51" s="165">
        <v>2.8601999999999999</v>
      </c>
      <c r="GL51" s="166"/>
      <c r="GM51" s="166"/>
      <c r="GN51" s="166"/>
      <c r="GO51" s="165">
        <v>-42.685099999999998</v>
      </c>
      <c r="GP51" s="165">
        <v>15.4709</v>
      </c>
      <c r="GQ51" s="165">
        <v>45.005699999999997</v>
      </c>
      <c r="GR51" s="165">
        <v>58.301499999999997</v>
      </c>
      <c r="GS51" s="165">
        <v>60.221600000000002</v>
      </c>
      <c r="GT51" s="165">
        <v>-196.0951</v>
      </c>
      <c r="GU51" s="165">
        <v>-26.205400000000001</v>
      </c>
      <c r="GV51" s="165">
        <v>27.175999999999998</v>
      </c>
      <c r="GW51" s="165">
        <v>-51.086799999999997</v>
      </c>
      <c r="GX51" s="165">
        <v>7.2178000000000004</v>
      </c>
      <c r="GY51" s="165">
        <v>14.1142</v>
      </c>
      <c r="GZ51" s="165">
        <v>13.5558</v>
      </c>
      <c r="HA51" s="165">
        <v>9</v>
      </c>
      <c r="HB51" s="165">
        <v>133.61369999999999</v>
      </c>
      <c r="HC51" s="165">
        <v>131.1241</v>
      </c>
      <c r="HD51" s="165">
        <v>262.3</v>
      </c>
      <c r="HE51" s="166"/>
      <c r="HF51" s="166"/>
      <c r="HG51" s="166"/>
      <c r="HH51" s="165">
        <v>459.64699999999999</v>
      </c>
      <c r="HI51" s="165">
        <v>-126.51260000000001</v>
      </c>
      <c r="HJ51" s="165">
        <v>-126.29689999999999</v>
      </c>
      <c r="HK51" s="165">
        <v>-53.831299999999999</v>
      </c>
      <c r="HL51" s="165">
        <v>-44.040599999999998</v>
      </c>
      <c r="HM51" s="165">
        <v>60.785499999999999</v>
      </c>
      <c r="HN51" s="165">
        <v>59.662300000000002</v>
      </c>
      <c r="HO51" s="166"/>
      <c r="HP51" s="166"/>
      <c r="HQ51" s="165">
        <v>41.268000000000001</v>
      </c>
      <c r="HR51" s="165">
        <v>41.191099999999999</v>
      </c>
      <c r="HS51" s="165">
        <v>-56.329300000000003</v>
      </c>
      <c r="HT51" s="165">
        <v>-55.86</v>
      </c>
      <c r="HU51" s="165">
        <v>73.86</v>
      </c>
      <c r="HV51" s="165">
        <v>72.59</v>
      </c>
      <c r="HW51" s="165">
        <v>20.7</v>
      </c>
      <c r="HX51" s="165">
        <v>21.7</v>
      </c>
      <c r="HY51" s="165">
        <v>22.397600000000001</v>
      </c>
      <c r="HZ51" s="165">
        <v>41.04</v>
      </c>
      <c r="IA51" s="165">
        <v>-347.68439999999998</v>
      </c>
      <c r="IB51" s="165">
        <v>110.46339999999999</v>
      </c>
      <c r="IC51" s="165">
        <v>111.0609</v>
      </c>
      <c r="ID51" s="165">
        <v>17.3</v>
      </c>
      <c r="IE51" s="165">
        <v>-39.9</v>
      </c>
      <c r="IF51" s="165">
        <v>-40.299999999999997</v>
      </c>
      <c r="IG51" s="165">
        <v>-40.4</v>
      </c>
      <c r="IH51" s="165">
        <v>1.3687</v>
      </c>
      <c r="II51" s="165">
        <v>1.2310000000000001</v>
      </c>
      <c r="IJ51" s="165">
        <v>-449.0009</v>
      </c>
      <c r="IK51" s="165">
        <v>-165.57730000000001</v>
      </c>
      <c r="IL51" s="165">
        <v>425.63</v>
      </c>
      <c r="IM51" s="165">
        <v>348.4325</v>
      </c>
      <c r="IN51" s="165">
        <v>63.005899999999997</v>
      </c>
      <c r="IO51" s="165">
        <v>-345.60320000000002</v>
      </c>
      <c r="IP51" s="165">
        <v>342.32049999999998</v>
      </c>
      <c r="IQ51" s="165">
        <v>-153.75229999999999</v>
      </c>
      <c r="IR51" s="165">
        <v>-225.1559</v>
      </c>
      <c r="IS51" s="165">
        <v>-331.9547</v>
      </c>
      <c r="IT51" s="165">
        <v>87.763199999999998</v>
      </c>
      <c r="IU51" s="165">
        <v>85.276600000000002</v>
      </c>
      <c r="IV51" s="165">
        <v>158.94820000000001</v>
      </c>
      <c r="IW51" s="165">
        <v>-411.0772</v>
      </c>
      <c r="IX51" s="165">
        <v>230.02869999999999</v>
      </c>
      <c r="IY51" s="165">
        <v>-185.49610000000001</v>
      </c>
      <c r="IZ51" s="165">
        <v>181.7406</v>
      </c>
      <c r="JA51" s="165">
        <v>-10.4413</v>
      </c>
      <c r="JB51" s="166"/>
      <c r="JC51" s="165">
        <v>15.92</v>
      </c>
      <c r="JD51" s="165">
        <v>5.6790000000000003</v>
      </c>
      <c r="JE51" s="165">
        <v>5.7309999999999999</v>
      </c>
      <c r="JF51" s="165">
        <v>-15.68</v>
      </c>
      <c r="JG51" s="165">
        <v>-9.92</v>
      </c>
      <c r="JH51" s="166"/>
      <c r="JI51" s="165">
        <v>10.344099999999999</v>
      </c>
      <c r="JJ51" s="165">
        <v>-22.148499999999999</v>
      </c>
      <c r="JK51" s="165">
        <v>-37.352600000000002</v>
      </c>
      <c r="JL51" s="165">
        <v>20.399999999999999</v>
      </c>
      <c r="JM51" s="165">
        <v>50.716000000000001</v>
      </c>
      <c r="JN51" s="165">
        <v>53.139000000000003</v>
      </c>
      <c r="JO51" s="165">
        <v>4.5980999999999996</v>
      </c>
      <c r="JP51" s="165">
        <v>5.3438999999999997</v>
      </c>
      <c r="JQ51" s="165">
        <v>40.493699999999997</v>
      </c>
      <c r="JR51" s="165">
        <v>40.347499999999997</v>
      </c>
      <c r="JS51" s="165">
        <v>40.037100000000002</v>
      </c>
      <c r="JT51" s="166"/>
      <c r="JU51" s="165">
        <v>39.4</v>
      </c>
      <c r="JV51" s="165">
        <v>15.541600000000001</v>
      </c>
      <c r="JW51" s="165">
        <v>9.64</v>
      </c>
      <c r="JX51" s="166"/>
      <c r="JY51" s="165">
        <v>-45.663200000000003</v>
      </c>
      <c r="JZ51" s="165">
        <v>80.633499999999998</v>
      </c>
      <c r="KA51" s="165">
        <v>55.227400000000003</v>
      </c>
      <c r="KB51" s="165">
        <v>-45.6526</v>
      </c>
      <c r="KC51" s="165">
        <v>-79.036100000000005</v>
      </c>
      <c r="KD51" s="165">
        <v>43.219499999999996</v>
      </c>
      <c r="KE51" s="165">
        <v>36.158200000000001</v>
      </c>
      <c r="KF51" s="165">
        <v>-47.2</v>
      </c>
      <c r="KG51" s="165">
        <v>49.6</v>
      </c>
      <c r="KH51" s="165">
        <v>-109.08540000000001</v>
      </c>
      <c r="KI51" s="165">
        <v>297.012</v>
      </c>
    </row>
    <row r="52" spans="1:295" ht="18" customHeight="1" x14ac:dyDescent="0.3">
      <c r="A52" s="162" t="s">
        <v>61</v>
      </c>
      <c r="B52" s="162" t="s">
        <v>851</v>
      </c>
      <c r="C52" s="165">
        <v>0</v>
      </c>
      <c r="D52" s="165">
        <v>20.996500000000001</v>
      </c>
      <c r="E52" s="165">
        <v>-25.514500000000002</v>
      </c>
      <c r="F52" s="165">
        <v>11.540699999999999</v>
      </c>
      <c r="G52" s="165">
        <v>35.401800000000001</v>
      </c>
      <c r="H52" s="166"/>
      <c r="I52" s="165">
        <v>50.373699999999999</v>
      </c>
      <c r="J52" s="165">
        <v>-122.1771</v>
      </c>
      <c r="K52" s="165">
        <v>62.108899999999998</v>
      </c>
      <c r="L52" s="165">
        <v>31.370999999999999</v>
      </c>
      <c r="M52" s="165">
        <v>30.520800000000001</v>
      </c>
      <c r="N52" s="165">
        <v>-19.98</v>
      </c>
      <c r="O52" s="165">
        <v>-56.322000000000003</v>
      </c>
      <c r="P52" s="165">
        <v>50.6</v>
      </c>
      <c r="Q52" s="165">
        <v>14.904</v>
      </c>
      <c r="R52" s="165">
        <v>-50.6</v>
      </c>
      <c r="S52" s="165">
        <v>1.3405</v>
      </c>
      <c r="T52" s="165">
        <v>76.007599999999996</v>
      </c>
      <c r="U52" s="165">
        <v>11</v>
      </c>
      <c r="V52" s="165">
        <v>11.091100000000001</v>
      </c>
      <c r="W52" s="165">
        <v>18.261500000000002</v>
      </c>
      <c r="X52" s="165">
        <v>11.4544</v>
      </c>
      <c r="Y52" s="165">
        <v>6.3235999999999999</v>
      </c>
      <c r="Z52" s="165">
        <v>0.1583</v>
      </c>
      <c r="AA52" s="166"/>
      <c r="AB52" s="166"/>
      <c r="AC52" s="165">
        <v>-73.709999999999994</v>
      </c>
      <c r="AD52" s="165">
        <v>-73.25</v>
      </c>
      <c r="AE52" s="166"/>
      <c r="AF52" s="165">
        <v>19.98</v>
      </c>
      <c r="AG52" s="165">
        <v>55</v>
      </c>
      <c r="AH52" s="165">
        <v>16.382000000000001</v>
      </c>
      <c r="AI52" s="165">
        <v>0.23200000000000001</v>
      </c>
      <c r="AJ52" s="166">
        <v>0</v>
      </c>
      <c r="AK52" s="165">
        <v>-80.28</v>
      </c>
      <c r="AL52" s="165">
        <v>-34.94</v>
      </c>
      <c r="AM52" s="165">
        <v>81.22</v>
      </c>
      <c r="AN52" s="165">
        <v>81.84</v>
      </c>
      <c r="AO52" s="165">
        <v>20.735600000000002</v>
      </c>
      <c r="AP52" s="165">
        <v>-1.3687</v>
      </c>
      <c r="AQ52" s="165">
        <v>72.282300000000006</v>
      </c>
      <c r="AR52" s="165">
        <v>74.929500000000004</v>
      </c>
      <c r="AS52" s="165">
        <v>51.366100000000003</v>
      </c>
      <c r="AT52" s="165">
        <v>-59.21</v>
      </c>
      <c r="AU52" s="165">
        <v>-59.129800000000003</v>
      </c>
      <c r="AV52" s="165">
        <v>10.0525</v>
      </c>
      <c r="AW52" s="165">
        <v>10.104200000000001</v>
      </c>
      <c r="AX52" s="165">
        <v>84.260300000000001</v>
      </c>
      <c r="AY52" s="165">
        <v>85.599900000000005</v>
      </c>
      <c r="AZ52" s="165">
        <v>24.389099999999999</v>
      </c>
      <c r="BA52" s="166"/>
      <c r="BB52" s="165">
        <v>-542.39499999999998</v>
      </c>
      <c r="BC52" s="165">
        <v>1.8895999999999999</v>
      </c>
      <c r="BD52" s="165">
        <v>-10.5</v>
      </c>
      <c r="BE52" s="165">
        <v>-11.3</v>
      </c>
      <c r="BF52" s="165">
        <v>65.432299999999998</v>
      </c>
      <c r="BG52" s="165">
        <v>64.474999999999994</v>
      </c>
      <c r="BH52" s="165">
        <v>-5.4242999999999997</v>
      </c>
      <c r="BI52" s="166"/>
      <c r="BJ52" s="165">
        <v>-58.527299999999997</v>
      </c>
      <c r="BK52" s="165">
        <v>3.9599000000000002</v>
      </c>
      <c r="BL52" s="165">
        <v>7.3708999999999998</v>
      </c>
      <c r="BM52" s="165">
        <v>5.0350999999999999</v>
      </c>
      <c r="BN52" s="165">
        <v>594.68349999999998</v>
      </c>
      <c r="BO52" s="165">
        <v>121.7993</v>
      </c>
      <c r="BP52" s="165">
        <v>120.8227</v>
      </c>
      <c r="BQ52" s="165">
        <v>-367.14370000000002</v>
      </c>
      <c r="BR52" s="165">
        <v>605.3374</v>
      </c>
      <c r="BS52" s="166"/>
      <c r="BT52" s="165">
        <v>-103.25279999999999</v>
      </c>
      <c r="BU52" s="165">
        <v>104.83799999999999</v>
      </c>
      <c r="BV52" s="165">
        <v>97.490200000000002</v>
      </c>
      <c r="BW52" s="165">
        <v>28.32</v>
      </c>
      <c r="BX52" s="165">
        <v>36.54</v>
      </c>
      <c r="BY52" s="165">
        <v>71.56</v>
      </c>
      <c r="BZ52" s="165">
        <v>71.61</v>
      </c>
      <c r="CA52" s="165">
        <v>-72.4666</v>
      </c>
      <c r="CB52" s="165">
        <v>-73.136399999999995</v>
      </c>
      <c r="CC52" s="165">
        <v>117.85120000000001</v>
      </c>
      <c r="CD52" s="165">
        <v>117.2796</v>
      </c>
      <c r="CE52" s="165">
        <v>24.055099999999999</v>
      </c>
      <c r="CF52" s="165">
        <v>-160.56180000000001</v>
      </c>
      <c r="CG52" s="165">
        <v>-160.14060000000001</v>
      </c>
      <c r="CH52" s="165">
        <v>-3.7334999999999998</v>
      </c>
      <c r="CI52" s="166"/>
      <c r="CJ52" s="166"/>
      <c r="CK52" s="166"/>
      <c r="CL52" s="165">
        <v>135</v>
      </c>
      <c r="CM52" s="165">
        <v>122</v>
      </c>
      <c r="CN52" s="165">
        <v>-17.87</v>
      </c>
      <c r="CO52" s="165">
        <v>55.323</v>
      </c>
      <c r="CP52" s="165">
        <v>53.472000000000001</v>
      </c>
      <c r="CQ52" s="165">
        <v>53.552999999999997</v>
      </c>
      <c r="CR52" s="165">
        <v>-16.571999999999999</v>
      </c>
      <c r="CS52" s="165">
        <v>-15.674200000000001</v>
      </c>
      <c r="CT52" s="165">
        <v>56.520200000000003</v>
      </c>
      <c r="CU52" s="165">
        <v>-93.041700000000006</v>
      </c>
      <c r="CV52" s="165">
        <v>62.783099999999997</v>
      </c>
      <c r="CW52" s="165">
        <v>16.655799999999999</v>
      </c>
      <c r="CX52" s="165">
        <v>65.13</v>
      </c>
      <c r="CY52" s="165">
        <v>36.020000000000003</v>
      </c>
      <c r="CZ52" s="165">
        <v>78.054199999999994</v>
      </c>
      <c r="DA52" s="165">
        <v>73.832700000000003</v>
      </c>
      <c r="DB52" s="165">
        <v>-34.68</v>
      </c>
      <c r="DC52" s="165">
        <v>-19.5931</v>
      </c>
      <c r="DD52" s="166"/>
      <c r="DE52" s="166"/>
      <c r="DF52" s="165">
        <v>-135.17060000000001</v>
      </c>
      <c r="DG52" s="165">
        <v>-14.034599999999999</v>
      </c>
      <c r="DH52" s="165">
        <v>-21.854099999999999</v>
      </c>
      <c r="DI52" s="165">
        <v>-99.7</v>
      </c>
      <c r="DJ52" s="165">
        <v>-99.3</v>
      </c>
      <c r="DK52" s="165">
        <v>28.309000000000001</v>
      </c>
      <c r="DL52" s="165">
        <v>53.036499999999997</v>
      </c>
      <c r="DM52" s="165">
        <v>68.582999999999998</v>
      </c>
      <c r="DN52" s="165">
        <v>75.018299999999996</v>
      </c>
      <c r="DO52" s="165">
        <v>52.72</v>
      </c>
      <c r="DP52" s="165">
        <v>-9.51</v>
      </c>
      <c r="DQ52" s="165">
        <v>61.767499999999998</v>
      </c>
      <c r="DR52" s="165">
        <v>133.89760000000001</v>
      </c>
      <c r="DS52" s="165">
        <v>-2.14</v>
      </c>
      <c r="DT52" s="165">
        <v>-1.94</v>
      </c>
      <c r="DU52" s="165">
        <v>75.27</v>
      </c>
      <c r="DV52" s="165">
        <v>72.959999999999994</v>
      </c>
      <c r="DW52" s="165">
        <v>132.81819999999999</v>
      </c>
      <c r="DX52" s="165">
        <v>132.4</v>
      </c>
      <c r="DY52" s="165">
        <v>-35.661799999999999</v>
      </c>
      <c r="DZ52" s="165">
        <v>-34.4818</v>
      </c>
      <c r="EA52" s="165">
        <v>214.8477</v>
      </c>
      <c r="EB52" s="165">
        <v>169.80770000000001</v>
      </c>
      <c r="EC52" s="165">
        <v>163.15100000000001</v>
      </c>
      <c r="ED52" s="165">
        <v>166.48920000000001</v>
      </c>
      <c r="EE52" s="165">
        <v>56.440600000000003</v>
      </c>
      <c r="EF52" s="165">
        <v>38.111899999999999</v>
      </c>
      <c r="EG52" s="165">
        <v>-29.818000000000001</v>
      </c>
      <c r="EH52" s="165">
        <v>376.64760000000001</v>
      </c>
      <c r="EI52" s="165">
        <v>185.92509999999999</v>
      </c>
      <c r="EJ52" s="166"/>
      <c r="EK52" s="165">
        <v>-29.962399999999999</v>
      </c>
      <c r="EL52" s="165">
        <v>-26.986499999999999</v>
      </c>
      <c r="EM52" s="165">
        <v>37.905900000000003</v>
      </c>
      <c r="EN52" s="165">
        <v>-3.9093</v>
      </c>
      <c r="EO52" s="165">
        <v>-3.8431999999999999</v>
      </c>
      <c r="EP52" s="165">
        <v>29.231999999999999</v>
      </c>
      <c r="EQ52" s="165">
        <v>-53.570999999999998</v>
      </c>
      <c r="ER52" s="165">
        <v>-54.749200000000002</v>
      </c>
      <c r="ES52" s="165">
        <v>3.4618000000000002</v>
      </c>
      <c r="ET52" s="166"/>
      <c r="EU52" s="165">
        <v>-10.99</v>
      </c>
      <c r="EV52" s="166"/>
      <c r="EW52" s="165">
        <v>11.929500000000001</v>
      </c>
      <c r="EX52" s="165">
        <v>-58.557200000000002</v>
      </c>
      <c r="EY52" s="165">
        <v>-39.4268</v>
      </c>
      <c r="EZ52" s="165">
        <v>-38.596499999999999</v>
      </c>
      <c r="FA52" s="165">
        <v>13.6637</v>
      </c>
      <c r="FB52" s="165">
        <v>-36.037399999999998</v>
      </c>
      <c r="FC52" s="165">
        <v>0</v>
      </c>
      <c r="FD52" s="165">
        <v>21.204899999999999</v>
      </c>
      <c r="FE52" s="166"/>
      <c r="FF52" s="165">
        <v>20.8691</v>
      </c>
      <c r="FG52" s="165">
        <v>42.326999999999998</v>
      </c>
      <c r="FH52" s="165">
        <v>42.222099999999998</v>
      </c>
      <c r="FI52" s="165">
        <v>41.179499999999997</v>
      </c>
      <c r="FJ52" s="165">
        <v>72.508600000000001</v>
      </c>
      <c r="FK52" s="165">
        <v>72.843500000000006</v>
      </c>
      <c r="FL52" s="165">
        <v>-64.303200000000004</v>
      </c>
      <c r="FM52" s="165">
        <v>37.009799999999998</v>
      </c>
      <c r="FN52" s="165">
        <v>37.666899999999998</v>
      </c>
      <c r="FO52" s="165">
        <v>-60.618600000000001</v>
      </c>
      <c r="FP52" s="165">
        <v>-54.554600000000001</v>
      </c>
      <c r="FQ52" s="165">
        <v>-6.9709000000000003</v>
      </c>
      <c r="FR52" s="165">
        <v>-10.18</v>
      </c>
      <c r="FS52" s="165">
        <v>14.065799999999999</v>
      </c>
      <c r="FT52" s="165">
        <v>1.42</v>
      </c>
      <c r="FU52" s="165">
        <v>-9.14</v>
      </c>
      <c r="FV52" s="165">
        <v>14.72</v>
      </c>
      <c r="FW52" s="165">
        <v>0</v>
      </c>
      <c r="FX52" s="166"/>
      <c r="FY52" s="165">
        <v>-5.0110000000000001</v>
      </c>
      <c r="FZ52" s="165">
        <v>4.4169999999999998</v>
      </c>
      <c r="GA52" s="166"/>
      <c r="GB52" s="165">
        <v>44.95</v>
      </c>
      <c r="GC52" s="165">
        <v>54.828200000000002</v>
      </c>
      <c r="GD52" s="165">
        <v>61.1633</v>
      </c>
      <c r="GE52" s="165">
        <v>15.29</v>
      </c>
      <c r="GF52" s="165">
        <v>92.659599999999998</v>
      </c>
      <c r="GG52" s="165">
        <v>23.2</v>
      </c>
      <c r="GH52" s="165">
        <v>-14.617900000000001</v>
      </c>
      <c r="GI52" s="165">
        <v>3.4853999999999998</v>
      </c>
      <c r="GJ52" s="165">
        <v>4.0228999999999999</v>
      </c>
      <c r="GK52" s="165">
        <v>2.7214</v>
      </c>
      <c r="GL52" s="166"/>
      <c r="GM52" s="166"/>
      <c r="GN52" s="166"/>
      <c r="GO52" s="165">
        <v>-39.482999999999997</v>
      </c>
      <c r="GP52" s="165">
        <v>15.4398</v>
      </c>
      <c r="GQ52" s="165">
        <v>41.5732</v>
      </c>
      <c r="GR52" s="165">
        <v>58.169400000000003</v>
      </c>
      <c r="GS52" s="165">
        <v>59.383499999999998</v>
      </c>
      <c r="GT52" s="165">
        <v>-189.68299999999999</v>
      </c>
      <c r="GU52" s="165">
        <v>-24.640499999999999</v>
      </c>
      <c r="GV52" s="165">
        <v>25.5672</v>
      </c>
      <c r="GW52" s="165">
        <v>-46.232799999999997</v>
      </c>
      <c r="GX52" s="165">
        <v>6.6944999999999997</v>
      </c>
      <c r="GY52" s="165">
        <v>12.6395</v>
      </c>
      <c r="GZ52" s="165">
        <v>12.2163</v>
      </c>
      <c r="HA52" s="165">
        <v>8.6329999999999991</v>
      </c>
      <c r="HB52" s="165">
        <v>130.72749999999999</v>
      </c>
      <c r="HC52" s="165">
        <v>131.1764</v>
      </c>
      <c r="HD52" s="165">
        <v>265.7</v>
      </c>
      <c r="HE52" s="166"/>
      <c r="HF52" s="165">
        <v>-571.28420000000006</v>
      </c>
      <c r="HG52" s="165">
        <v>574.10829999999999</v>
      </c>
      <c r="HH52" s="165">
        <v>452.1866</v>
      </c>
      <c r="HI52" s="165">
        <v>-124.5284</v>
      </c>
      <c r="HJ52" s="165">
        <v>-124.11409999999999</v>
      </c>
      <c r="HK52" s="165">
        <v>-51.545200000000001</v>
      </c>
      <c r="HL52" s="165">
        <v>-41.0291</v>
      </c>
      <c r="HM52" s="165">
        <v>60.4437</v>
      </c>
      <c r="HN52" s="165">
        <v>61.359699999999997</v>
      </c>
      <c r="HO52" s="166"/>
      <c r="HP52" s="166"/>
      <c r="HQ52" s="165">
        <v>41.147199999999998</v>
      </c>
      <c r="HR52" s="165">
        <v>40.257300000000001</v>
      </c>
      <c r="HS52" s="165">
        <v>-50.262300000000003</v>
      </c>
      <c r="HT52" s="165">
        <v>-50.240600000000001</v>
      </c>
      <c r="HU52" s="165">
        <v>72.42</v>
      </c>
      <c r="HV52" s="165">
        <v>72.06</v>
      </c>
      <c r="HW52" s="165">
        <v>20.7</v>
      </c>
      <c r="HX52" s="165">
        <v>18.399999999999999</v>
      </c>
      <c r="HY52" s="165">
        <v>21.944800000000001</v>
      </c>
      <c r="HZ52" s="165">
        <v>37.68</v>
      </c>
      <c r="IA52" s="165">
        <v>-348.52609999999999</v>
      </c>
      <c r="IB52" s="165">
        <v>113.6327</v>
      </c>
      <c r="IC52" s="165">
        <v>113.0052</v>
      </c>
      <c r="ID52" s="165">
        <v>16.7</v>
      </c>
      <c r="IE52" s="165">
        <v>-41</v>
      </c>
      <c r="IF52" s="165">
        <v>-40.299999999999997</v>
      </c>
      <c r="IG52" s="165">
        <v>-40.4</v>
      </c>
      <c r="IH52" s="165">
        <v>1.0168999999999999</v>
      </c>
      <c r="II52" s="165">
        <v>0.74490000000000001</v>
      </c>
      <c r="IJ52" s="165">
        <v>-445.2448</v>
      </c>
      <c r="IK52" s="165">
        <v>-155.04650000000001</v>
      </c>
      <c r="IL52" s="165">
        <v>412.2527</v>
      </c>
      <c r="IM52" s="165">
        <v>341.60199999999998</v>
      </c>
      <c r="IN52" s="165">
        <v>61.615400000000001</v>
      </c>
      <c r="IO52" s="165">
        <v>-334.60390000000001</v>
      </c>
      <c r="IP52" s="165">
        <v>330.78280000000001</v>
      </c>
      <c r="IQ52" s="165">
        <v>-151.88800000000001</v>
      </c>
      <c r="IR52" s="165">
        <v>-219.58009999999999</v>
      </c>
      <c r="IS52" s="165">
        <v>-330.84800000000001</v>
      </c>
      <c r="IT52" s="165">
        <v>88.312200000000004</v>
      </c>
      <c r="IU52" s="165">
        <v>83.876199999999997</v>
      </c>
      <c r="IV52" s="165">
        <v>156.10980000000001</v>
      </c>
      <c r="IW52" s="165">
        <v>-398.40030000000002</v>
      </c>
      <c r="IX52" s="165">
        <v>226.94820000000001</v>
      </c>
      <c r="IY52" s="165">
        <v>-174.86439999999999</v>
      </c>
      <c r="IZ52" s="165">
        <v>179.59630000000001</v>
      </c>
      <c r="JA52" s="165">
        <v>-10.465999999999999</v>
      </c>
      <c r="JB52" s="166"/>
      <c r="JC52" s="165">
        <v>16.559999999999999</v>
      </c>
      <c r="JD52" s="165">
        <v>5.85</v>
      </c>
      <c r="JE52" s="165">
        <v>5.8440000000000003</v>
      </c>
      <c r="JF52" s="165">
        <v>-16.96</v>
      </c>
      <c r="JG52" s="165">
        <v>-9.36</v>
      </c>
      <c r="JH52" s="166"/>
      <c r="JI52" s="165">
        <v>9.7002000000000006</v>
      </c>
      <c r="JJ52" s="165">
        <v>-20.0671</v>
      </c>
      <c r="JK52" s="165">
        <v>-38.262</v>
      </c>
      <c r="JL52" s="165">
        <v>19.3</v>
      </c>
      <c r="JM52" s="165">
        <v>53.36</v>
      </c>
      <c r="JN52" s="165">
        <v>52.36</v>
      </c>
      <c r="JO52" s="165">
        <v>11.2842</v>
      </c>
      <c r="JP52" s="165">
        <v>13.286</v>
      </c>
      <c r="JQ52" s="165">
        <v>38.9861</v>
      </c>
      <c r="JR52" s="165">
        <v>38.338999999999999</v>
      </c>
      <c r="JS52" s="165">
        <v>40.947299999999998</v>
      </c>
      <c r="JT52" s="166"/>
      <c r="JU52" s="165">
        <v>40.700000000000003</v>
      </c>
      <c r="JV52" s="165">
        <v>16.260000000000002</v>
      </c>
      <c r="JW52" s="165">
        <v>9.17</v>
      </c>
      <c r="JX52" s="166"/>
      <c r="JY52" s="165">
        <v>-42.994199999999999</v>
      </c>
      <c r="JZ52" s="165">
        <v>79.205200000000005</v>
      </c>
      <c r="KA52" s="165">
        <v>52.076300000000003</v>
      </c>
      <c r="KB52" s="165">
        <v>-42.192799999999998</v>
      </c>
      <c r="KC52" s="165">
        <v>-78.559100000000001</v>
      </c>
      <c r="KD52" s="165">
        <v>39.495199999999997</v>
      </c>
      <c r="KE52" s="165">
        <v>38.266399999999997</v>
      </c>
      <c r="KF52" s="165">
        <v>-49.6</v>
      </c>
      <c r="KG52" s="165">
        <v>51.3</v>
      </c>
      <c r="KH52" s="165">
        <v>-115.52160000000001</v>
      </c>
      <c r="KI52" s="165">
        <v>304.53120000000001</v>
      </c>
    </row>
    <row r="53" spans="1:295" ht="18" customHeight="1" x14ac:dyDescent="0.3">
      <c r="A53" s="162" t="s">
        <v>61</v>
      </c>
      <c r="B53" s="162" t="s">
        <v>852</v>
      </c>
      <c r="C53" s="165">
        <v>0</v>
      </c>
      <c r="D53" s="165">
        <v>20.2422</v>
      </c>
      <c r="E53" s="165">
        <v>-24.269300000000001</v>
      </c>
      <c r="F53" s="165">
        <v>10.983700000000001</v>
      </c>
      <c r="G53" s="165">
        <v>33.739699999999999</v>
      </c>
      <c r="H53" s="166"/>
      <c r="I53" s="165">
        <v>47.109000000000002</v>
      </c>
      <c r="J53" s="165">
        <v>-115.2591</v>
      </c>
      <c r="K53" s="165">
        <v>59.765300000000003</v>
      </c>
      <c r="L53" s="165">
        <v>30.1691</v>
      </c>
      <c r="M53" s="165">
        <v>29.456299999999999</v>
      </c>
      <c r="N53" s="165">
        <v>-15.54</v>
      </c>
      <c r="O53" s="165">
        <v>-50.981999999999999</v>
      </c>
      <c r="P53" s="165">
        <v>46.2</v>
      </c>
      <c r="Q53" s="165">
        <v>13.247999999999999</v>
      </c>
      <c r="R53" s="165">
        <v>-44</v>
      </c>
      <c r="S53" s="165">
        <v>1.6339999999999999</v>
      </c>
      <c r="T53" s="165">
        <v>73.612799999999993</v>
      </c>
      <c r="U53" s="165">
        <v>9.9808000000000003</v>
      </c>
      <c r="V53" s="165">
        <v>10.268000000000001</v>
      </c>
      <c r="W53" s="165">
        <v>16.8123</v>
      </c>
      <c r="X53" s="165">
        <v>11.5983</v>
      </c>
      <c r="Y53" s="165">
        <v>6.0182000000000002</v>
      </c>
      <c r="Z53" s="165">
        <v>0.15890000000000001</v>
      </c>
      <c r="AA53" s="166"/>
      <c r="AB53" s="166"/>
      <c r="AC53" s="165">
        <v>-69.989999999999995</v>
      </c>
      <c r="AD53" s="165">
        <v>-70.61</v>
      </c>
      <c r="AE53" s="166"/>
      <c r="AF53" s="165">
        <v>15.54</v>
      </c>
      <c r="AG53" s="165">
        <v>48.4</v>
      </c>
      <c r="AH53" s="165">
        <v>14.875999999999999</v>
      </c>
      <c r="AI53" s="165">
        <v>0.22500000000000001</v>
      </c>
      <c r="AJ53" s="166">
        <v>0</v>
      </c>
      <c r="AK53" s="165">
        <v>-76.41</v>
      </c>
      <c r="AL53" s="165">
        <v>-34.58</v>
      </c>
      <c r="AM53" s="165">
        <v>77.22</v>
      </c>
      <c r="AN53" s="165">
        <v>77.92</v>
      </c>
      <c r="AO53" s="165">
        <v>19.7288</v>
      </c>
      <c r="AP53" s="165">
        <v>-0.61699999999999999</v>
      </c>
      <c r="AQ53" s="165">
        <v>69.968800000000002</v>
      </c>
      <c r="AR53" s="165">
        <v>72.564700000000002</v>
      </c>
      <c r="AS53" s="165">
        <v>47.228499999999997</v>
      </c>
      <c r="AT53" s="165">
        <v>-54.655299999999997</v>
      </c>
      <c r="AU53" s="165">
        <v>-55.159799999999997</v>
      </c>
      <c r="AV53" s="165">
        <v>9.8026999999999997</v>
      </c>
      <c r="AW53" s="165">
        <v>10.230499999999999</v>
      </c>
      <c r="AX53" s="165">
        <v>79.035899999999998</v>
      </c>
      <c r="AY53" s="165">
        <v>80.6434</v>
      </c>
      <c r="AZ53" s="165">
        <v>20.907299999999999</v>
      </c>
      <c r="BA53" s="166"/>
      <c r="BB53" s="165">
        <v>-515.17460000000005</v>
      </c>
      <c r="BC53" s="165">
        <v>6.7556000000000003</v>
      </c>
      <c r="BD53" s="165">
        <v>-12.4</v>
      </c>
      <c r="BE53" s="165">
        <v>-13.5</v>
      </c>
      <c r="BF53" s="165">
        <v>61.450299999999999</v>
      </c>
      <c r="BG53" s="165">
        <v>60.004899999999999</v>
      </c>
      <c r="BH53" s="165">
        <v>-5.1707999999999998</v>
      </c>
      <c r="BI53" s="166"/>
      <c r="BJ53" s="165">
        <v>-52.603200000000001</v>
      </c>
      <c r="BK53" s="165">
        <v>4.1795</v>
      </c>
      <c r="BL53" s="165">
        <v>6.2469999999999999</v>
      </c>
      <c r="BM53" s="165">
        <v>4.2653999999999996</v>
      </c>
      <c r="BN53" s="165">
        <v>556.41330000000005</v>
      </c>
      <c r="BO53" s="165">
        <v>129.2764</v>
      </c>
      <c r="BP53" s="165">
        <v>129.06270000000001</v>
      </c>
      <c r="BQ53" s="165">
        <v>-364.85289999999998</v>
      </c>
      <c r="BR53" s="165">
        <v>588.07860000000005</v>
      </c>
      <c r="BS53" s="166"/>
      <c r="BT53" s="165">
        <v>-93.090400000000002</v>
      </c>
      <c r="BU53" s="165">
        <v>96.637100000000004</v>
      </c>
      <c r="BV53" s="165">
        <v>94.366600000000005</v>
      </c>
      <c r="BW53" s="165">
        <v>26.6</v>
      </c>
      <c r="BX53" s="165">
        <v>34.159999999999997</v>
      </c>
      <c r="BY53" s="165">
        <v>67.900000000000006</v>
      </c>
      <c r="BZ53" s="165">
        <v>67.87</v>
      </c>
      <c r="CA53" s="165">
        <v>-75.681600000000003</v>
      </c>
      <c r="CB53" s="165">
        <v>-75.011799999999994</v>
      </c>
      <c r="CC53" s="165">
        <v>119.416</v>
      </c>
      <c r="CD53" s="165">
        <v>121.0932</v>
      </c>
      <c r="CE53" s="165">
        <v>25.880500000000001</v>
      </c>
      <c r="CF53" s="165">
        <v>-161.4776</v>
      </c>
      <c r="CG53" s="165">
        <v>-161.9024</v>
      </c>
      <c r="CH53" s="165">
        <v>-4.7591999999999999</v>
      </c>
      <c r="CI53" s="166"/>
      <c r="CJ53" s="166"/>
      <c r="CK53" s="166"/>
      <c r="CL53" s="165">
        <v>124.6</v>
      </c>
      <c r="CM53" s="165">
        <v>112.6</v>
      </c>
      <c r="CN53" s="165">
        <v>-17.54</v>
      </c>
      <c r="CO53" s="165">
        <v>46.439300000000003</v>
      </c>
      <c r="CP53" s="165">
        <v>45.161999999999999</v>
      </c>
      <c r="CQ53" s="165">
        <v>45.155299999999997</v>
      </c>
      <c r="CR53" s="165">
        <v>0.68479999999999996</v>
      </c>
      <c r="CS53" s="165">
        <v>1.5834999999999999</v>
      </c>
      <c r="CT53" s="165">
        <v>50.564300000000003</v>
      </c>
      <c r="CU53" s="165">
        <v>-102.28149999999999</v>
      </c>
      <c r="CV53" s="165">
        <v>56.235799999999998</v>
      </c>
      <c r="CW53" s="165">
        <v>15.63</v>
      </c>
      <c r="CX53" s="165">
        <v>58.72</v>
      </c>
      <c r="CY53" s="165">
        <v>32.729999999999997</v>
      </c>
      <c r="CZ53" s="165">
        <v>74.069800000000001</v>
      </c>
      <c r="DA53" s="165">
        <v>70.024100000000004</v>
      </c>
      <c r="DB53" s="165">
        <v>-32.81</v>
      </c>
      <c r="DC53" s="165">
        <v>-19.090699999999998</v>
      </c>
      <c r="DD53" s="166"/>
      <c r="DE53" s="166"/>
      <c r="DF53" s="165">
        <v>-131.10550000000001</v>
      </c>
      <c r="DG53" s="165">
        <v>-14.005000000000001</v>
      </c>
      <c r="DH53" s="165">
        <v>-20.6416</v>
      </c>
      <c r="DI53" s="165">
        <v>-100.4</v>
      </c>
      <c r="DJ53" s="165">
        <v>-99.2</v>
      </c>
      <c r="DK53" s="165">
        <v>27.7927</v>
      </c>
      <c r="DL53" s="165">
        <v>49.520899999999997</v>
      </c>
      <c r="DM53" s="165">
        <v>64.356200000000001</v>
      </c>
      <c r="DN53" s="165">
        <v>70.330799999999996</v>
      </c>
      <c r="DO53" s="165">
        <v>48.97</v>
      </c>
      <c r="DP53" s="165">
        <v>-8.8800000000000008</v>
      </c>
      <c r="DQ53" s="165">
        <v>63.906500000000001</v>
      </c>
      <c r="DR53" s="165">
        <v>128.94730000000001</v>
      </c>
      <c r="DS53" s="165">
        <v>-24.22</v>
      </c>
      <c r="DT53" s="165">
        <v>-24.82</v>
      </c>
      <c r="DU53" s="165">
        <v>114.86</v>
      </c>
      <c r="DV53" s="165">
        <v>69.42</v>
      </c>
      <c r="DW53" s="165">
        <v>129.5455</v>
      </c>
      <c r="DX53" s="165">
        <v>127.4909</v>
      </c>
      <c r="DY53" s="165">
        <v>-37.0672</v>
      </c>
      <c r="DZ53" s="165">
        <v>-37.172699999999999</v>
      </c>
      <c r="EA53" s="165">
        <v>217.75909999999999</v>
      </c>
      <c r="EB53" s="165">
        <v>172.2354</v>
      </c>
      <c r="EC53" s="165">
        <v>165.6841</v>
      </c>
      <c r="ED53" s="165">
        <v>167.42509999999999</v>
      </c>
      <c r="EE53" s="165">
        <v>75.643500000000003</v>
      </c>
      <c r="EF53" s="165">
        <v>58.415999999999997</v>
      </c>
      <c r="EG53" s="165">
        <v>-28.698</v>
      </c>
      <c r="EH53" s="165">
        <v>376.79739999999998</v>
      </c>
      <c r="EI53" s="165">
        <v>188.24109999999999</v>
      </c>
      <c r="EJ53" s="166"/>
      <c r="EK53" s="165">
        <v>-29.2791</v>
      </c>
      <c r="EL53" s="165">
        <v>-26.523900000000001</v>
      </c>
      <c r="EM53" s="165">
        <v>15.8147</v>
      </c>
      <c r="EN53" s="165">
        <v>-16.0763</v>
      </c>
      <c r="EO53" s="165">
        <v>-14.91</v>
      </c>
      <c r="EP53" s="165">
        <v>138.30000000000001</v>
      </c>
      <c r="EQ53" s="165">
        <v>-66.736199999999997</v>
      </c>
      <c r="ER53" s="165">
        <v>-67.953000000000003</v>
      </c>
      <c r="ES53" s="165">
        <v>-18.139500000000002</v>
      </c>
      <c r="ET53" s="166"/>
      <c r="EU53" s="165">
        <v>-14.8</v>
      </c>
      <c r="EV53" s="165">
        <v>103.5</v>
      </c>
      <c r="EW53" s="165">
        <v>11.191800000000001</v>
      </c>
      <c r="EX53" s="165">
        <v>-78.217799999999997</v>
      </c>
      <c r="EY53" s="165">
        <v>-39.482500000000002</v>
      </c>
      <c r="EZ53" s="165">
        <v>-38.500300000000003</v>
      </c>
      <c r="FA53" s="165">
        <v>15.4453</v>
      </c>
      <c r="FB53" s="165">
        <v>-54.1935</v>
      </c>
      <c r="FC53" s="165">
        <v>17.9726</v>
      </c>
      <c r="FD53" s="165">
        <v>21.101199999999999</v>
      </c>
      <c r="FE53" s="166"/>
      <c r="FF53" s="165">
        <v>20.476299999999998</v>
      </c>
      <c r="FG53" s="165">
        <v>42.996400000000001</v>
      </c>
      <c r="FH53" s="165">
        <v>43.029299999999999</v>
      </c>
      <c r="FI53" s="165">
        <v>41.14</v>
      </c>
      <c r="FJ53" s="165">
        <v>74.685500000000005</v>
      </c>
      <c r="FK53" s="165">
        <v>75.187899999999999</v>
      </c>
      <c r="FL53" s="165">
        <v>-71.838800000000006</v>
      </c>
      <c r="FM53" s="165">
        <v>39.371099999999998</v>
      </c>
      <c r="FN53" s="165">
        <v>38.884399999999999</v>
      </c>
      <c r="FO53" s="165">
        <v>-68.864500000000007</v>
      </c>
      <c r="FP53" s="165">
        <v>-61.262300000000003</v>
      </c>
      <c r="FQ53" s="165">
        <v>-10.3767</v>
      </c>
      <c r="FR53" s="165">
        <v>-11.27</v>
      </c>
      <c r="FS53" s="165">
        <v>14.2684</v>
      </c>
      <c r="FT53" s="165">
        <v>1.2564</v>
      </c>
      <c r="FU53" s="165">
        <v>-9.0500000000000007</v>
      </c>
      <c r="FV53" s="165">
        <v>14.74</v>
      </c>
      <c r="FW53" s="165">
        <v>-11.1686</v>
      </c>
      <c r="FX53" s="166"/>
      <c r="FY53" s="165">
        <v>-5.4880000000000004</v>
      </c>
      <c r="FZ53" s="165">
        <v>4.3630000000000004</v>
      </c>
      <c r="GA53" s="166"/>
      <c r="GB53" s="165">
        <v>44.25</v>
      </c>
      <c r="GC53" s="165">
        <v>62.897100000000002</v>
      </c>
      <c r="GD53" s="165">
        <v>68.044499999999999</v>
      </c>
      <c r="GE53" s="165">
        <v>14.75</v>
      </c>
      <c r="GF53" s="165">
        <v>91.059700000000007</v>
      </c>
      <c r="GG53" s="165">
        <v>23.4</v>
      </c>
      <c r="GH53" s="165">
        <v>-12.681900000000001</v>
      </c>
      <c r="GI53" s="165">
        <v>4.7530000000000001</v>
      </c>
      <c r="GJ53" s="165">
        <v>5.1275000000000004</v>
      </c>
      <c r="GK53" s="165">
        <v>2.5331999999999999</v>
      </c>
      <c r="GL53" s="166"/>
      <c r="GM53" s="166"/>
      <c r="GN53" s="165">
        <v>-16.421900000000001</v>
      </c>
      <c r="GO53" s="165">
        <v>-35.144300000000001</v>
      </c>
      <c r="GP53" s="165">
        <v>15.390499999999999</v>
      </c>
      <c r="GQ53" s="165">
        <v>36.887300000000003</v>
      </c>
      <c r="GR53" s="165">
        <v>58.58</v>
      </c>
      <c r="GS53" s="165">
        <v>60.340400000000002</v>
      </c>
      <c r="GT53" s="165">
        <v>-183.85890000000001</v>
      </c>
      <c r="GU53" s="165">
        <v>-22.173200000000001</v>
      </c>
      <c r="GV53" s="165">
        <v>22.9864</v>
      </c>
      <c r="GW53" s="165">
        <v>-38.605800000000002</v>
      </c>
      <c r="GX53" s="165">
        <v>6.8166000000000002</v>
      </c>
      <c r="GY53" s="165">
        <v>10.989100000000001</v>
      </c>
      <c r="GZ53" s="165">
        <v>10.5802</v>
      </c>
      <c r="HA53" s="165">
        <v>8.5266000000000002</v>
      </c>
      <c r="HB53" s="165">
        <v>126.05889999999999</v>
      </c>
      <c r="HC53" s="165">
        <v>125.7329</v>
      </c>
      <c r="HD53" s="165">
        <v>264.89999999999998</v>
      </c>
      <c r="HE53" s="165">
        <v>-262.98230000000001</v>
      </c>
      <c r="HF53" s="165">
        <v>-571.66570000000002</v>
      </c>
      <c r="HG53" s="165">
        <v>574.29430000000002</v>
      </c>
      <c r="HH53" s="165">
        <v>456.33879999999999</v>
      </c>
      <c r="HI53" s="165">
        <v>-120.8154</v>
      </c>
      <c r="HJ53" s="165">
        <v>-120.26860000000001</v>
      </c>
      <c r="HK53" s="165">
        <v>-54.741300000000003</v>
      </c>
      <c r="HL53" s="165">
        <v>-44.279899999999998</v>
      </c>
      <c r="HM53" s="165">
        <v>61.153599999999997</v>
      </c>
      <c r="HN53" s="165">
        <v>61.738199999999999</v>
      </c>
      <c r="HO53" s="166"/>
      <c r="HP53" s="166"/>
      <c r="HQ53" s="165">
        <v>41.982100000000003</v>
      </c>
      <c r="HR53" s="165">
        <v>41.0593</v>
      </c>
      <c r="HS53" s="165">
        <v>-42.960500000000003</v>
      </c>
      <c r="HT53" s="165">
        <v>-42.670699999999997</v>
      </c>
      <c r="HU53" s="165">
        <v>70.52</v>
      </c>
      <c r="HV53" s="165">
        <v>70.239999999999995</v>
      </c>
      <c r="HW53" s="165">
        <v>17.7</v>
      </c>
      <c r="HX53" s="165">
        <v>18.7</v>
      </c>
      <c r="HY53" s="165">
        <v>22.171199999999999</v>
      </c>
      <c r="HZ53" s="165">
        <v>35.119999999999997</v>
      </c>
      <c r="IA53" s="165">
        <v>-345.51499999999999</v>
      </c>
      <c r="IB53" s="165">
        <v>111.09950000000001</v>
      </c>
      <c r="IC53" s="165">
        <v>110.91</v>
      </c>
      <c r="ID53" s="165">
        <v>15.6</v>
      </c>
      <c r="IE53" s="165">
        <v>-42.2</v>
      </c>
      <c r="IF53" s="165">
        <v>-39.700000000000003</v>
      </c>
      <c r="IG53" s="165">
        <v>-39.700000000000003</v>
      </c>
      <c r="IH53" s="165">
        <v>1.1105</v>
      </c>
      <c r="II53" s="165">
        <v>0.90359999999999996</v>
      </c>
      <c r="IJ53" s="165">
        <v>-447.01429999999999</v>
      </c>
      <c r="IK53" s="165">
        <v>-155.8751</v>
      </c>
      <c r="IL53" s="165">
        <v>391.79489999999998</v>
      </c>
      <c r="IM53" s="165">
        <v>323.27010000000001</v>
      </c>
      <c r="IN53" s="165">
        <v>47.031799999999997</v>
      </c>
      <c r="IO53" s="165">
        <v>-320.63810000000001</v>
      </c>
      <c r="IP53" s="165">
        <v>313.863</v>
      </c>
      <c r="IQ53" s="165">
        <v>-155.2225</v>
      </c>
      <c r="IR53" s="165">
        <v>-213.0642</v>
      </c>
      <c r="IS53" s="165">
        <v>-312.12040000000002</v>
      </c>
      <c r="IT53" s="165">
        <v>76.169399999999996</v>
      </c>
      <c r="IU53" s="165">
        <v>73.376400000000004</v>
      </c>
      <c r="IV53" s="165">
        <v>158.71770000000001</v>
      </c>
      <c r="IW53" s="165">
        <v>-377.27339999999998</v>
      </c>
      <c r="IX53" s="165">
        <v>218.0933</v>
      </c>
      <c r="IY53" s="165">
        <v>-159.95060000000001</v>
      </c>
      <c r="IZ53" s="165">
        <v>162.9393</v>
      </c>
      <c r="JA53" s="165">
        <v>-10.3095</v>
      </c>
      <c r="JB53" s="166"/>
      <c r="JC53" s="165">
        <v>16.48</v>
      </c>
      <c r="JD53" s="165">
        <v>6.6230000000000002</v>
      </c>
      <c r="JE53" s="165">
        <v>6.601</v>
      </c>
      <c r="JF53" s="165">
        <v>-16</v>
      </c>
      <c r="JG53" s="165">
        <v>-8.16</v>
      </c>
      <c r="JH53" s="166"/>
      <c r="JI53" s="165">
        <v>9.3766999999999996</v>
      </c>
      <c r="JJ53" s="165">
        <v>-21.4435</v>
      </c>
      <c r="JK53" s="165">
        <v>-38.847900000000003</v>
      </c>
      <c r="JL53" s="165">
        <v>22.2</v>
      </c>
      <c r="JM53" s="165">
        <v>52.033999999999999</v>
      </c>
      <c r="JN53" s="165">
        <v>52.929000000000002</v>
      </c>
      <c r="JO53" s="165">
        <v>11.066700000000001</v>
      </c>
      <c r="JP53" s="165">
        <v>13.2934</v>
      </c>
      <c r="JQ53" s="165">
        <v>40.5349</v>
      </c>
      <c r="JR53" s="165">
        <v>39.569800000000001</v>
      </c>
      <c r="JS53" s="165">
        <v>39.759099999999997</v>
      </c>
      <c r="JT53" s="166"/>
      <c r="JU53" s="165">
        <v>44.3</v>
      </c>
      <c r="JV53" s="165">
        <v>17.392099999999999</v>
      </c>
      <c r="JW53" s="165">
        <v>8.4499999999999993</v>
      </c>
      <c r="JX53" s="166"/>
      <c r="JY53" s="165">
        <v>-45.322800000000001</v>
      </c>
      <c r="JZ53" s="165">
        <v>80.460700000000003</v>
      </c>
      <c r="KA53" s="165">
        <v>55.124299999999998</v>
      </c>
      <c r="KB53" s="165">
        <v>-44.928699999999999</v>
      </c>
      <c r="KC53" s="165">
        <v>-79.086100000000002</v>
      </c>
      <c r="KD53" s="165">
        <v>43.576900000000002</v>
      </c>
      <c r="KE53" s="165">
        <v>34.92</v>
      </c>
      <c r="KF53" s="165">
        <v>-53.7</v>
      </c>
      <c r="KG53" s="165">
        <v>53.8</v>
      </c>
      <c r="KH53" s="165">
        <v>-114.26739999999999</v>
      </c>
      <c r="KI53" s="165">
        <v>298.82409999999999</v>
      </c>
    </row>
    <row r="54" spans="1:295" ht="18" customHeight="1" x14ac:dyDescent="0.3">
      <c r="A54" s="162" t="s">
        <v>61</v>
      </c>
      <c r="B54" s="162" t="s">
        <v>853</v>
      </c>
      <c r="C54" s="165">
        <v>0</v>
      </c>
      <c r="D54" s="165">
        <v>19.555099999999999</v>
      </c>
      <c r="E54" s="165">
        <v>-23.602399999999999</v>
      </c>
      <c r="F54" s="165">
        <v>10.359</v>
      </c>
      <c r="G54" s="165">
        <v>32.708500000000001</v>
      </c>
      <c r="H54" s="166"/>
      <c r="I54" s="165">
        <v>42.775799999999997</v>
      </c>
      <c r="J54" s="165">
        <v>-106.4534</v>
      </c>
      <c r="K54" s="165">
        <v>55.407600000000002</v>
      </c>
      <c r="L54" s="165">
        <v>28.0991</v>
      </c>
      <c r="M54" s="165">
        <v>27.372199999999999</v>
      </c>
      <c r="N54" s="165">
        <v>-11.1</v>
      </c>
      <c r="O54" s="165">
        <v>-46.07</v>
      </c>
      <c r="P54" s="165">
        <v>41.8</v>
      </c>
      <c r="Q54" s="165">
        <v>11.592000000000001</v>
      </c>
      <c r="R54" s="165">
        <v>-41.8</v>
      </c>
      <c r="S54" s="165">
        <v>1.5763</v>
      </c>
      <c r="T54" s="165">
        <v>66.493799999999993</v>
      </c>
      <c r="U54" s="165">
        <v>8.9152000000000005</v>
      </c>
      <c r="V54" s="165">
        <v>8.8485999999999994</v>
      </c>
      <c r="W54" s="165">
        <v>14.3316</v>
      </c>
      <c r="X54" s="165">
        <v>10.346</v>
      </c>
      <c r="Y54" s="165">
        <v>6.1885000000000003</v>
      </c>
      <c r="Z54" s="165">
        <v>0.19850000000000001</v>
      </c>
      <c r="AA54" s="166"/>
      <c r="AB54" s="166"/>
      <c r="AC54" s="165">
        <v>-66.72</v>
      </c>
      <c r="AD54" s="165">
        <v>-66.739999999999995</v>
      </c>
      <c r="AE54" s="166"/>
      <c r="AF54" s="165">
        <v>11.1</v>
      </c>
      <c r="AG54" s="165">
        <v>44</v>
      </c>
      <c r="AH54" s="165">
        <v>13.106999999999999</v>
      </c>
      <c r="AI54" s="165">
        <v>0.217</v>
      </c>
      <c r="AJ54" s="166">
        <v>0</v>
      </c>
      <c r="AK54" s="165">
        <v>-71.67</v>
      </c>
      <c r="AL54" s="165">
        <v>-34.18</v>
      </c>
      <c r="AM54" s="165">
        <v>72.540000000000006</v>
      </c>
      <c r="AN54" s="165">
        <v>72.81</v>
      </c>
      <c r="AO54" s="165">
        <v>18.316099999999999</v>
      </c>
      <c r="AP54" s="165">
        <v>0.40570000000000001</v>
      </c>
      <c r="AQ54" s="165">
        <v>66.351399999999998</v>
      </c>
      <c r="AR54" s="165">
        <v>68.198300000000003</v>
      </c>
      <c r="AS54" s="165">
        <v>43.979700000000001</v>
      </c>
      <c r="AT54" s="165">
        <v>-51.976199999999999</v>
      </c>
      <c r="AU54" s="165">
        <v>-51.706600000000002</v>
      </c>
      <c r="AV54" s="165">
        <v>10.461399999999999</v>
      </c>
      <c r="AW54" s="165">
        <v>10.3994</v>
      </c>
      <c r="AX54" s="165">
        <v>74.749200000000002</v>
      </c>
      <c r="AY54" s="165">
        <v>75.418999999999997</v>
      </c>
      <c r="AZ54" s="165">
        <v>15.880699999999999</v>
      </c>
      <c r="BA54" s="166"/>
      <c r="BB54" s="165">
        <v>-472.21969999999999</v>
      </c>
      <c r="BC54" s="165">
        <v>6.1120000000000001</v>
      </c>
      <c r="BD54" s="165">
        <v>-12.8</v>
      </c>
      <c r="BE54" s="165">
        <v>-13.7</v>
      </c>
      <c r="BF54" s="165">
        <v>57.8508</v>
      </c>
      <c r="BG54" s="165">
        <v>57.2881</v>
      </c>
      <c r="BH54" s="165">
        <v>-4.8308999999999997</v>
      </c>
      <c r="BI54" s="166"/>
      <c r="BJ54" s="165">
        <v>-46.995699999999999</v>
      </c>
      <c r="BK54" s="165">
        <v>3.2841</v>
      </c>
      <c r="BL54" s="165">
        <v>0</v>
      </c>
      <c r="BM54" s="165">
        <v>3.8142999999999998</v>
      </c>
      <c r="BN54" s="165">
        <v>520.34050000000002</v>
      </c>
      <c r="BO54" s="165">
        <v>106.1433</v>
      </c>
      <c r="BP54" s="165">
        <v>106.11279999999999</v>
      </c>
      <c r="BQ54" s="165">
        <v>-303.96690000000001</v>
      </c>
      <c r="BR54" s="165">
        <v>538.0693</v>
      </c>
      <c r="BS54" s="166"/>
      <c r="BT54" s="165">
        <v>-111.12560000000001</v>
      </c>
      <c r="BU54" s="165">
        <v>111.8977</v>
      </c>
      <c r="BV54" s="165">
        <v>87.171400000000006</v>
      </c>
      <c r="BW54" s="165">
        <v>24.89</v>
      </c>
      <c r="BX54" s="165">
        <v>31.36</v>
      </c>
      <c r="BY54" s="165">
        <v>62.33</v>
      </c>
      <c r="BZ54" s="165">
        <v>64.8</v>
      </c>
      <c r="CA54" s="165">
        <v>-76.753200000000007</v>
      </c>
      <c r="CB54" s="165">
        <v>-75.011799999999994</v>
      </c>
      <c r="CC54" s="165">
        <v>120.0994</v>
      </c>
      <c r="CD54" s="165">
        <v>121.1015</v>
      </c>
      <c r="CE54" s="165">
        <v>27.148800000000001</v>
      </c>
      <c r="CF54" s="165">
        <v>-145.34639999999999</v>
      </c>
      <c r="CG54" s="165">
        <v>-146.8141</v>
      </c>
      <c r="CH54" s="165">
        <v>-2.5867</v>
      </c>
      <c r="CI54" s="166"/>
      <c r="CJ54" s="166"/>
      <c r="CK54" s="166"/>
      <c r="CL54" s="165">
        <v>118.1</v>
      </c>
      <c r="CM54" s="165">
        <v>107.3</v>
      </c>
      <c r="CN54" s="165">
        <v>-16.59</v>
      </c>
      <c r="CO54" s="165">
        <v>46.266199999999998</v>
      </c>
      <c r="CP54" s="165">
        <v>45.854300000000002</v>
      </c>
      <c r="CQ54" s="165">
        <v>45.429699999999997</v>
      </c>
      <c r="CR54" s="165">
        <v>-2.9512</v>
      </c>
      <c r="CS54" s="165">
        <v>-3.2629000000000001</v>
      </c>
      <c r="CT54" s="165">
        <v>44.466099999999997</v>
      </c>
      <c r="CU54" s="165">
        <v>-86.6434</v>
      </c>
      <c r="CV54" s="165">
        <v>47.620899999999999</v>
      </c>
      <c r="CW54" s="165">
        <v>14.765700000000001</v>
      </c>
      <c r="CX54" s="165">
        <v>54.21</v>
      </c>
      <c r="CY54" s="165">
        <v>30.48</v>
      </c>
      <c r="CZ54" s="165">
        <v>71.257300000000001</v>
      </c>
      <c r="DA54" s="165">
        <v>67.826800000000006</v>
      </c>
      <c r="DB54" s="165">
        <v>-31.08</v>
      </c>
      <c r="DC54" s="165">
        <v>-4.3261000000000003</v>
      </c>
      <c r="DD54" s="166"/>
      <c r="DE54" s="166"/>
      <c r="DF54" s="165">
        <v>-117.3616</v>
      </c>
      <c r="DG54" s="165">
        <v>-13.971500000000001</v>
      </c>
      <c r="DH54" s="165">
        <v>-19.480699999999999</v>
      </c>
      <c r="DI54" s="165">
        <v>-90.9</v>
      </c>
      <c r="DJ54" s="165">
        <v>-91.4</v>
      </c>
      <c r="DK54" s="165">
        <v>28.017900000000001</v>
      </c>
      <c r="DL54" s="165">
        <v>46.591200000000001</v>
      </c>
      <c r="DM54" s="165">
        <v>58.720399999999998</v>
      </c>
      <c r="DN54" s="165">
        <v>65.643299999999996</v>
      </c>
      <c r="DO54" s="165">
        <v>45.96</v>
      </c>
      <c r="DP54" s="165">
        <v>-7.7</v>
      </c>
      <c r="DQ54" s="165">
        <v>62.356499999999997</v>
      </c>
      <c r="DR54" s="165">
        <v>119.7993</v>
      </c>
      <c r="DS54" s="165">
        <v>-26.15</v>
      </c>
      <c r="DT54" s="165">
        <v>-26.53</v>
      </c>
      <c r="DU54" s="165">
        <v>112.61</v>
      </c>
      <c r="DV54" s="165">
        <v>67.06</v>
      </c>
      <c r="DW54" s="165">
        <v>116.12730000000001</v>
      </c>
      <c r="DX54" s="165">
        <v>115.2364</v>
      </c>
      <c r="DY54" s="165">
        <v>-41.892899999999997</v>
      </c>
      <c r="DZ54" s="165">
        <v>-40.818199999999997</v>
      </c>
      <c r="EA54" s="165">
        <v>202.25380000000001</v>
      </c>
      <c r="EB54" s="165">
        <v>156.4982</v>
      </c>
      <c r="EC54" s="165">
        <v>150.45500000000001</v>
      </c>
      <c r="ED54" s="165">
        <v>152.6463</v>
      </c>
      <c r="EE54" s="165">
        <v>77.453299999999999</v>
      </c>
      <c r="EF54" s="165">
        <v>61.264000000000003</v>
      </c>
      <c r="EG54" s="165">
        <v>-27.815000000000001</v>
      </c>
      <c r="EH54" s="165">
        <v>317.95819999999998</v>
      </c>
      <c r="EI54" s="165">
        <v>204.107</v>
      </c>
      <c r="EJ54" s="166"/>
      <c r="EK54" s="165">
        <v>-27.959700000000002</v>
      </c>
      <c r="EL54" s="165">
        <v>-26.068899999999999</v>
      </c>
      <c r="EM54" s="165">
        <v>11.622199999999999</v>
      </c>
      <c r="EN54" s="165">
        <v>-11.5587</v>
      </c>
      <c r="EO54" s="165">
        <v>-9.2715999999999994</v>
      </c>
      <c r="EP54" s="165">
        <v>147.51599999999999</v>
      </c>
      <c r="EQ54" s="165">
        <v>-69.228800000000007</v>
      </c>
      <c r="ER54" s="165">
        <v>-70.2654</v>
      </c>
      <c r="ES54" s="165">
        <v>-18.449400000000001</v>
      </c>
      <c r="ET54" s="165">
        <v>14.9</v>
      </c>
      <c r="EU54" s="165">
        <v>-15.96</v>
      </c>
      <c r="EV54" s="165">
        <v>106.9</v>
      </c>
      <c r="EW54" s="165">
        <v>10.0928</v>
      </c>
      <c r="EX54" s="165">
        <v>-68.210499999999996</v>
      </c>
      <c r="EY54" s="165">
        <v>-39.9086</v>
      </c>
      <c r="EZ54" s="165">
        <v>-38.9435</v>
      </c>
      <c r="FA54" s="165">
        <v>15.8567</v>
      </c>
      <c r="FB54" s="165">
        <v>-55.247</v>
      </c>
      <c r="FC54" s="165">
        <v>13.5311</v>
      </c>
      <c r="FD54" s="165">
        <v>20.3</v>
      </c>
      <c r="FE54" s="166"/>
      <c r="FF54" s="165">
        <v>20.207699999999999</v>
      </c>
      <c r="FG54" s="165">
        <v>41.7059</v>
      </c>
      <c r="FH54" s="165">
        <v>42.9193</v>
      </c>
      <c r="FI54" s="165">
        <v>40.904499999999999</v>
      </c>
      <c r="FJ54" s="165">
        <v>75.3553</v>
      </c>
      <c r="FK54" s="165">
        <v>74.685500000000005</v>
      </c>
      <c r="FL54" s="165">
        <v>-83.728200000000001</v>
      </c>
      <c r="FM54" s="165">
        <v>42.9876</v>
      </c>
      <c r="FN54" s="165">
        <v>42.221800000000002</v>
      </c>
      <c r="FO54" s="165">
        <v>-74.753500000000003</v>
      </c>
      <c r="FP54" s="165">
        <v>-68.753299999999996</v>
      </c>
      <c r="FQ54" s="165">
        <v>-12.4862</v>
      </c>
      <c r="FR54" s="165">
        <v>-14.89</v>
      </c>
      <c r="FS54" s="165">
        <v>14.368499999999999</v>
      </c>
      <c r="FT54" s="165">
        <v>1.1392</v>
      </c>
      <c r="FU54" s="165">
        <v>-9.17</v>
      </c>
      <c r="FV54" s="165">
        <v>14.86</v>
      </c>
      <c r="FW54" s="165">
        <v>-13.465299999999999</v>
      </c>
      <c r="FX54" s="166"/>
      <c r="FY54" s="165">
        <v>-6.0640000000000001</v>
      </c>
      <c r="FZ54" s="165">
        <v>4.1740000000000004</v>
      </c>
      <c r="GA54" s="166"/>
      <c r="GB54" s="165">
        <v>42.07</v>
      </c>
      <c r="GC54" s="165">
        <v>71.783500000000004</v>
      </c>
      <c r="GD54" s="165">
        <v>75.669899999999998</v>
      </c>
      <c r="GE54" s="165">
        <v>14.52</v>
      </c>
      <c r="GF54" s="165">
        <v>90.264300000000006</v>
      </c>
      <c r="GG54" s="165">
        <v>23.2</v>
      </c>
      <c r="GH54" s="165">
        <v>-11.841100000000001</v>
      </c>
      <c r="GI54" s="165">
        <v>5.2786</v>
      </c>
      <c r="GJ54" s="165">
        <v>5.7107999999999999</v>
      </c>
      <c r="GK54" s="165">
        <v>2.3144999999999998</v>
      </c>
      <c r="GL54" s="166"/>
      <c r="GM54" s="166"/>
      <c r="GN54" s="166"/>
      <c r="GO54" s="165">
        <v>-32.048299999999998</v>
      </c>
      <c r="GP54" s="165">
        <v>16.836300000000001</v>
      </c>
      <c r="GQ54" s="165">
        <v>33.327399999999997</v>
      </c>
      <c r="GR54" s="165">
        <v>60.187600000000003</v>
      </c>
      <c r="GS54" s="165">
        <v>62.078899999999997</v>
      </c>
      <c r="GT54" s="165">
        <v>-182.3503</v>
      </c>
      <c r="GU54" s="165">
        <v>-20.485600000000002</v>
      </c>
      <c r="GV54" s="165">
        <v>21.6675</v>
      </c>
      <c r="GW54" s="165">
        <v>-33.976700000000001</v>
      </c>
      <c r="GX54" s="166"/>
      <c r="GY54" s="165">
        <v>9.2104999999999997</v>
      </c>
      <c r="GZ54" s="165">
        <v>8.9242000000000008</v>
      </c>
      <c r="HA54" s="165">
        <v>8.3391000000000002</v>
      </c>
      <c r="HB54" s="165">
        <v>130.43809999999999</v>
      </c>
      <c r="HC54" s="165">
        <v>130.2542</v>
      </c>
      <c r="HD54" s="165">
        <v>264</v>
      </c>
      <c r="HE54" s="165">
        <v>-265.00290000000001</v>
      </c>
      <c r="HF54" s="165">
        <v>-576.20119999999997</v>
      </c>
      <c r="HG54" s="165">
        <v>578.90610000000004</v>
      </c>
      <c r="HH54" s="165">
        <v>481.2758</v>
      </c>
      <c r="HI54" s="165">
        <v>-125.4952</v>
      </c>
      <c r="HJ54" s="165">
        <v>-124.6112</v>
      </c>
      <c r="HK54" s="165">
        <v>-57.542400000000001</v>
      </c>
      <c r="HL54" s="165">
        <v>-48.2346</v>
      </c>
      <c r="HM54" s="165">
        <v>62.935499999999998</v>
      </c>
      <c r="HN54" s="165">
        <v>62.754300000000001</v>
      </c>
      <c r="HO54" s="165">
        <v>-92.194800000000001</v>
      </c>
      <c r="HP54" s="166"/>
      <c r="HQ54" s="165">
        <v>39.543100000000003</v>
      </c>
      <c r="HR54" s="165">
        <v>39.598100000000002</v>
      </c>
      <c r="HS54" s="165">
        <v>-56.8215</v>
      </c>
      <c r="HT54" s="165">
        <v>-57.707599999999999</v>
      </c>
      <c r="HU54" s="165">
        <v>70.42</v>
      </c>
      <c r="HV54" s="165">
        <v>69.739999999999995</v>
      </c>
      <c r="HW54" s="165">
        <v>15</v>
      </c>
      <c r="HX54" s="165">
        <v>16</v>
      </c>
      <c r="HY54" s="165">
        <v>21.863600000000002</v>
      </c>
      <c r="HZ54" s="165">
        <v>33.68</v>
      </c>
      <c r="IA54" s="165">
        <v>-338.06200000000001</v>
      </c>
      <c r="IB54" s="165">
        <v>109.05800000000001</v>
      </c>
      <c r="IC54" s="165">
        <v>109.3083</v>
      </c>
      <c r="ID54" s="165">
        <v>14.5</v>
      </c>
      <c r="IE54" s="165">
        <v>-45.6</v>
      </c>
      <c r="IF54" s="165">
        <v>-37.799999999999997</v>
      </c>
      <c r="IG54" s="165">
        <v>-37.9</v>
      </c>
      <c r="IH54" s="165">
        <v>1.0863</v>
      </c>
      <c r="II54" s="166"/>
      <c r="IJ54" s="165">
        <v>-469.49529999999999</v>
      </c>
      <c r="IK54" s="165">
        <v>-173.53890000000001</v>
      </c>
      <c r="IL54" s="165">
        <v>398.98140000000001</v>
      </c>
      <c r="IM54" s="165">
        <v>330.2072</v>
      </c>
      <c r="IN54" s="165">
        <v>35.3902</v>
      </c>
      <c r="IO54" s="165">
        <v>-323.74029999999999</v>
      </c>
      <c r="IP54" s="165">
        <v>322.8229</v>
      </c>
      <c r="IQ54" s="165">
        <v>-156.46979999999999</v>
      </c>
      <c r="IR54" s="165">
        <v>-214.21440000000001</v>
      </c>
      <c r="IS54" s="165">
        <v>-317.1087</v>
      </c>
      <c r="IT54" s="165">
        <v>77.109499999999997</v>
      </c>
      <c r="IU54" s="165">
        <v>76.499200000000002</v>
      </c>
      <c r="IV54" s="165">
        <v>157.24</v>
      </c>
      <c r="IW54" s="165">
        <v>-386.36689999999999</v>
      </c>
      <c r="IX54" s="165">
        <v>215.3066</v>
      </c>
      <c r="IY54" s="165">
        <v>-173.5523</v>
      </c>
      <c r="IZ54" s="165">
        <v>173.7466</v>
      </c>
      <c r="JA54" s="165">
        <v>-11.3642</v>
      </c>
      <c r="JB54" s="166"/>
      <c r="JC54" s="165">
        <v>12.08</v>
      </c>
      <c r="JD54" s="165">
        <v>6.44</v>
      </c>
      <c r="JE54" s="165">
        <v>6.4489999999999998</v>
      </c>
      <c r="JF54" s="165">
        <v>-11.28</v>
      </c>
      <c r="JG54" s="165">
        <v>-13.36</v>
      </c>
      <c r="JH54" s="166"/>
      <c r="JI54" s="165">
        <v>15.147600000000001</v>
      </c>
      <c r="JJ54" s="165">
        <v>-24.287800000000001</v>
      </c>
      <c r="JK54" s="165">
        <v>-40.547800000000002</v>
      </c>
      <c r="JL54" s="165">
        <v>21.6</v>
      </c>
      <c r="JM54" s="165">
        <v>52.615000000000002</v>
      </c>
      <c r="JN54" s="165">
        <v>52.505000000000003</v>
      </c>
      <c r="JO54" s="165">
        <v>11.291399999999999</v>
      </c>
      <c r="JP54" s="165">
        <v>13.2966</v>
      </c>
      <c r="JQ54" s="165">
        <v>41.325800000000001</v>
      </c>
      <c r="JR54" s="165">
        <v>40.537199999999999</v>
      </c>
      <c r="JS54" s="165">
        <v>40.898400000000002</v>
      </c>
      <c r="JT54" s="166"/>
      <c r="JU54" s="165">
        <v>48.6</v>
      </c>
      <c r="JV54" s="165">
        <v>18.497699999999998</v>
      </c>
      <c r="JW54" s="165">
        <v>7.64</v>
      </c>
      <c r="JX54" s="166"/>
      <c r="JY54" s="165">
        <v>-49.056199999999997</v>
      </c>
      <c r="JZ54" s="165">
        <v>81.053299999999993</v>
      </c>
      <c r="KA54" s="165">
        <v>58.178400000000003</v>
      </c>
      <c r="KB54" s="165">
        <v>-49.365499999999997</v>
      </c>
      <c r="KC54" s="165">
        <v>-80.003200000000007</v>
      </c>
      <c r="KD54" s="165">
        <v>47.458399999999997</v>
      </c>
      <c r="KE54" s="165">
        <v>32.578400000000002</v>
      </c>
      <c r="KF54" s="165">
        <v>-54.5</v>
      </c>
      <c r="KG54" s="165">
        <v>57.7</v>
      </c>
      <c r="KH54" s="165">
        <v>-101.18680000000001</v>
      </c>
      <c r="KI54" s="165">
        <v>289.09980000000002</v>
      </c>
    </row>
    <row r="55" spans="1:295" ht="18" customHeight="1" x14ac:dyDescent="0.3">
      <c r="A55" s="162" t="s">
        <v>61</v>
      </c>
      <c r="B55" s="162" t="s">
        <v>854</v>
      </c>
      <c r="C55" s="165">
        <v>0</v>
      </c>
      <c r="D55" s="165">
        <v>19.491800000000001</v>
      </c>
      <c r="E55" s="165">
        <v>-23.459800000000001</v>
      </c>
      <c r="F55" s="165">
        <v>9.6218000000000004</v>
      </c>
      <c r="G55" s="165">
        <v>32.435499999999998</v>
      </c>
      <c r="H55" s="166"/>
      <c r="I55" s="165">
        <v>41.023299999999999</v>
      </c>
      <c r="J55" s="165">
        <v>-107.3952</v>
      </c>
      <c r="K55" s="165">
        <v>52.781199999999998</v>
      </c>
      <c r="L55" s="165">
        <v>26.609200000000001</v>
      </c>
      <c r="M55" s="165">
        <v>26.1463</v>
      </c>
      <c r="N55" s="165">
        <v>-13.32</v>
      </c>
      <c r="O55" s="165">
        <v>-42.811999999999998</v>
      </c>
      <c r="P55" s="165">
        <v>39.6</v>
      </c>
      <c r="Q55" s="165">
        <v>10.763999999999999</v>
      </c>
      <c r="R55" s="165">
        <v>-37.4</v>
      </c>
      <c r="S55" s="165">
        <v>1.5422</v>
      </c>
      <c r="T55" s="165">
        <v>67.726600000000005</v>
      </c>
      <c r="U55" s="165">
        <v>8.4115000000000002</v>
      </c>
      <c r="V55" s="165">
        <v>8.8405000000000005</v>
      </c>
      <c r="W55" s="165">
        <v>14.610200000000001</v>
      </c>
      <c r="X55" s="165">
        <v>10.623799999999999</v>
      </c>
      <c r="Y55" s="165">
        <v>6.5842999999999998</v>
      </c>
      <c r="Z55" s="165">
        <v>1.8365</v>
      </c>
      <c r="AA55" s="166"/>
      <c r="AB55" s="166"/>
      <c r="AC55" s="165">
        <v>-65.67</v>
      </c>
      <c r="AD55" s="165">
        <v>-66</v>
      </c>
      <c r="AE55" s="166"/>
      <c r="AF55" s="165">
        <v>15.54</v>
      </c>
      <c r="AG55" s="165">
        <v>41.8</v>
      </c>
      <c r="AH55" s="165">
        <v>12.5</v>
      </c>
      <c r="AI55" s="165">
        <v>0.21</v>
      </c>
      <c r="AJ55" s="166">
        <v>0</v>
      </c>
      <c r="AK55" s="165">
        <v>-70.94</v>
      </c>
      <c r="AL55" s="165">
        <v>-36.61</v>
      </c>
      <c r="AM55" s="165">
        <v>71.83</v>
      </c>
      <c r="AN55" s="165">
        <v>72.040000000000006</v>
      </c>
      <c r="AO55" s="165">
        <v>17.227799999999998</v>
      </c>
      <c r="AP55" s="165">
        <v>0.63400000000000001</v>
      </c>
      <c r="AQ55" s="165">
        <v>64.180400000000006</v>
      </c>
      <c r="AR55" s="165">
        <v>66.0167</v>
      </c>
      <c r="AS55" s="165">
        <v>43.387</v>
      </c>
      <c r="AT55" s="165">
        <v>-50.904499999999999</v>
      </c>
      <c r="AU55" s="165">
        <v>-50.993400000000001</v>
      </c>
      <c r="AV55" s="165">
        <v>9.3359000000000005</v>
      </c>
      <c r="AW55" s="165">
        <v>9.2505000000000006</v>
      </c>
      <c r="AX55" s="165">
        <v>72.605900000000005</v>
      </c>
      <c r="AY55" s="165">
        <v>74.347399999999993</v>
      </c>
      <c r="AZ55" s="165">
        <v>10.0936</v>
      </c>
      <c r="BA55" s="166"/>
      <c r="BB55" s="165">
        <v>-459.12220000000002</v>
      </c>
      <c r="BC55" s="165">
        <v>5.5808</v>
      </c>
      <c r="BD55" s="165">
        <v>-11.9</v>
      </c>
      <c r="BE55" s="165">
        <v>-13</v>
      </c>
      <c r="BF55" s="165">
        <v>57.610900000000001</v>
      </c>
      <c r="BG55" s="165">
        <v>56.623199999999997</v>
      </c>
      <c r="BH55" s="165">
        <v>-4.4345999999999997</v>
      </c>
      <c r="BI55" s="166"/>
      <c r="BJ55" s="165">
        <v>-45.151800000000001</v>
      </c>
      <c r="BK55" s="165">
        <v>3.1248999999999998</v>
      </c>
      <c r="BL55" s="166"/>
      <c r="BM55" s="165">
        <v>3.0836999999999999</v>
      </c>
      <c r="BN55" s="165">
        <v>503.92149999999998</v>
      </c>
      <c r="BO55" s="165">
        <v>89.327699999999993</v>
      </c>
      <c r="BP55" s="165">
        <v>89.114000000000004</v>
      </c>
      <c r="BQ55" s="165">
        <v>-267.40789999999998</v>
      </c>
      <c r="BR55" s="165">
        <v>518.6164</v>
      </c>
      <c r="BS55" s="166"/>
      <c r="BT55" s="165">
        <v>-125.7889</v>
      </c>
      <c r="BU55" s="165">
        <v>128.73259999999999</v>
      </c>
      <c r="BV55" s="165">
        <v>81.842299999999994</v>
      </c>
      <c r="BW55" s="165">
        <v>23.63</v>
      </c>
      <c r="BX55" s="165">
        <v>30.16</v>
      </c>
      <c r="BY55" s="165">
        <v>59.22</v>
      </c>
      <c r="BZ55" s="165">
        <v>61.11</v>
      </c>
      <c r="CA55" s="165">
        <v>-72.734499999999997</v>
      </c>
      <c r="CB55" s="165">
        <v>-72.332599999999999</v>
      </c>
      <c r="CC55" s="165">
        <v>118.66970000000001</v>
      </c>
      <c r="CD55" s="165">
        <v>118.1267</v>
      </c>
      <c r="CE55" s="165">
        <v>29.198699999999999</v>
      </c>
      <c r="CF55" s="165">
        <v>-138.80369999999999</v>
      </c>
      <c r="CG55" s="165">
        <v>-137.83770000000001</v>
      </c>
      <c r="CH55" s="165">
        <v>-3.4786000000000001</v>
      </c>
      <c r="CI55" s="166"/>
      <c r="CJ55" s="166"/>
      <c r="CK55" s="166"/>
      <c r="CL55" s="165">
        <v>115.9</v>
      </c>
      <c r="CM55" s="165">
        <v>103.7</v>
      </c>
      <c r="CN55" s="165">
        <v>-16.899999999999999</v>
      </c>
      <c r="CO55" s="165">
        <v>45.066699999999997</v>
      </c>
      <c r="CP55" s="165">
        <v>43.590600000000002</v>
      </c>
      <c r="CQ55" s="165">
        <v>44.218400000000003</v>
      </c>
      <c r="CR55" s="165">
        <v>-8.5561000000000007</v>
      </c>
      <c r="CS55" s="165">
        <v>-8.2806999999999995</v>
      </c>
      <c r="CT55" s="165">
        <v>42.078299999999999</v>
      </c>
      <c r="CU55" s="165">
        <v>-77.078900000000004</v>
      </c>
      <c r="CV55" s="165">
        <v>46.104900000000001</v>
      </c>
      <c r="CW55" s="165">
        <v>13.3384</v>
      </c>
      <c r="CX55" s="165">
        <v>50.5</v>
      </c>
      <c r="CY55" s="165">
        <v>28.87</v>
      </c>
      <c r="CZ55" s="165">
        <v>68.679199999999994</v>
      </c>
      <c r="DA55" s="165">
        <v>64.897199999999998</v>
      </c>
      <c r="DB55" s="165">
        <v>-29.27</v>
      </c>
      <c r="DC55" s="165">
        <v>-19.341899999999999</v>
      </c>
      <c r="DD55" s="166"/>
      <c r="DE55" s="166"/>
      <c r="DF55" s="165">
        <v>-110.5459</v>
      </c>
      <c r="DG55" s="165">
        <v>-13.7621</v>
      </c>
      <c r="DH55" s="165">
        <v>-18.48</v>
      </c>
      <c r="DI55" s="165">
        <v>-86.2</v>
      </c>
      <c r="DJ55" s="165">
        <v>-84.5</v>
      </c>
      <c r="DK55" s="165">
        <v>27.93</v>
      </c>
      <c r="DL55" s="165">
        <v>42.489600000000003</v>
      </c>
      <c r="DM55" s="165">
        <v>53.554299999999998</v>
      </c>
      <c r="DN55" s="165">
        <v>60.955800000000004</v>
      </c>
      <c r="DO55" s="165">
        <v>42.25</v>
      </c>
      <c r="DP55" s="165">
        <v>-6.88</v>
      </c>
      <c r="DQ55" s="165">
        <v>55.226500000000001</v>
      </c>
      <c r="DR55" s="165">
        <v>109.64870000000001</v>
      </c>
      <c r="DS55" s="165">
        <v>-27.61</v>
      </c>
      <c r="DT55" s="165">
        <v>-28.18</v>
      </c>
      <c r="DU55" s="165">
        <v>110.34</v>
      </c>
      <c r="DV55" s="165">
        <v>63.3</v>
      </c>
      <c r="DW55" s="165">
        <v>109.1818</v>
      </c>
      <c r="DX55" s="165">
        <v>107.56359999999999</v>
      </c>
      <c r="DY55" s="165">
        <v>-40.853700000000003</v>
      </c>
      <c r="DZ55" s="165">
        <v>-41.2273</v>
      </c>
      <c r="EA55" s="165">
        <v>189.53270000000001</v>
      </c>
      <c r="EB55" s="165">
        <v>147.28579999999999</v>
      </c>
      <c r="EC55" s="165">
        <v>140.5985</v>
      </c>
      <c r="ED55" s="165">
        <v>143.6369</v>
      </c>
      <c r="EE55" s="165">
        <v>51.278100000000002</v>
      </c>
      <c r="EF55" s="165">
        <v>35.969000000000001</v>
      </c>
      <c r="EG55" s="165">
        <v>-26.504000000000001</v>
      </c>
      <c r="EH55" s="165">
        <v>279.30130000000003</v>
      </c>
      <c r="EI55" s="165">
        <v>215.559</v>
      </c>
      <c r="EJ55" s="166"/>
      <c r="EK55" s="165">
        <v>-28.200900000000001</v>
      </c>
      <c r="EL55" s="165">
        <v>-25.87</v>
      </c>
      <c r="EM55" s="165">
        <v>29.676500000000001</v>
      </c>
      <c r="EN55" s="165">
        <v>0.40460000000000002</v>
      </c>
      <c r="EO55" s="165">
        <v>0.66500000000000004</v>
      </c>
      <c r="EP55" s="165">
        <v>58.415999999999997</v>
      </c>
      <c r="EQ55" s="165">
        <v>-58.9499</v>
      </c>
      <c r="ER55" s="165">
        <v>-59.965800000000002</v>
      </c>
      <c r="ES55" s="165">
        <v>0.62029999999999996</v>
      </c>
      <c r="ET55" s="165">
        <v>0</v>
      </c>
      <c r="EU55" s="165">
        <v>-17.36</v>
      </c>
      <c r="EV55" s="165">
        <v>1</v>
      </c>
      <c r="EW55" s="165">
        <v>9.4917999999999996</v>
      </c>
      <c r="EX55" s="165">
        <v>-40.118200000000002</v>
      </c>
      <c r="EY55" s="165">
        <v>-38.6678</v>
      </c>
      <c r="EZ55" s="165">
        <v>-37.960799999999999</v>
      </c>
      <c r="FA55" s="165">
        <v>12.0495</v>
      </c>
      <c r="FB55" s="165">
        <v>-33.479700000000001</v>
      </c>
      <c r="FC55" s="165">
        <v>-4.1646999999999998</v>
      </c>
      <c r="FD55" s="165">
        <v>21.372499999999999</v>
      </c>
      <c r="FE55" s="166"/>
      <c r="FF55" s="165">
        <v>20.645299999999999</v>
      </c>
      <c r="FG55" s="165">
        <v>43.477800000000002</v>
      </c>
      <c r="FH55" s="165">
        <v>44.1006</v>
      </c>
      <c r="FI55" s="165">
        <v>40.3827</v>
      </c>
      <c r="FJ55" s="165">
        <v>73.178399999999996</v>
      </c>
      <c r="FK55" s="165">
        <v>72.676000000000002</v>
      </c>
      <c r="FL55" s="165">
        <v>-84.900400000000005</v>
      </c>
      <c r="FM55" s="165">
        <v>42.951999999999998</v>
      </c>
      <c r="FN55" s="165">
        <v>42.762900000000002</v>
      </c>
      <c r="FO55" s="165">
        <v>-77.483199999999997</v>
      </c>
      <c r="FP55" s="165">
        <v>-69.8947</v>
      </c>
      <c r="FQ55" s="165">
        <v>-9.4099000000000004</v>
      </c>
      <c r="FR55" s="165">
        <v>-15.28</v>
      </c>
      <c r="FS55" s="165">
        <v>13.6776</v>
      </c>
      <c r="FT55" s="165">
        <v>0.99890000000000001</v>
      </c>
      <c r="FU55" s="165">
        <v>-8.93</v>
      </c>
      <c r="FV55" s="165">
        <v>16.27</v>
      </c>
      <c r="FW55" s="165">
        <v>-9.2714999999999996</v>
      </c>
      <c r="FX55" s="166"/>
      <c r="FY55" s="165">
        <v>-6.5940000000000003</v>
      </c>
      <c r="FZ55" s="165">
        <v>4.5199999999999996</v>
      </c>
      <c r="GA55" s="166"/>
      <c r="GB55" s="165">
        <v>42.82</v>
      </c>
      <c r="GC55" s="165">
        <v>73.929100000000005</v>
      </c>
      <c r="GD55" s="165">
        <v>78.860799999999998</v>
      </c>
      <c r="GE55" s="165">
        <v>13.53</v>
      </c>
      <c r="GF55" s="165">
        <v>89.370800000000003</v>
      </c>
      <c r="GG55" s="165">
        <v>23.3</v>
      </c>
      <c r="GH55" s="165">
        <v>-11.4742</v>
      </c>
      <c r="GI55" s="165">
        <v>5.6235999999999997</v>
      </c>
      <c r="GJ55" s="165">
        <v>6.1736000000000004</v>
      </c>
      <c r="GK55" s="165">
        <v>2.0609999999999999</v>
      </c>
      <c r="GL55" s="166"/>
      <c r="GM55" s="166"/>
      <c r="GN55" s="165">
        <v>-15.884</v>
      </c>
      <c r="GO55" s="165">
        <v>-29.056100000000001</v>
      </c>
      <c r="GP55" s="165">
        <v>15.620699999999999</v>
      </c>
      <c r="GQ55" s="165">
        <v>30.3338</v>
      </c>
      <c r="GR55" s="165">
        <v>61.084299999999999</v>
      </c>
      <c r="GS55" s="165">
        <v>60.79</v>
      </c>
      <c r="GT55" s="165">
        <v>-175.16210000000001</v>
      </c>
      <c r="GU55" s="165">
        <v>-19.664300000000001</v>
      </c>
      <c r="GV55" s="165">
        <v>20.721</v>
      </c>
      <c r="GW55" s="165">
        <v>-31.241800000000001</v>
      </c>
      <c r="GX55" s="165">
        <v>7.0667999999999997</v>
      </c>
      <c r="GY55" s="165">
        <v>7.6577000000000002</v>
      </c>
      <c r="GZ55" s="165">
        <v>7.3526999999999996</v>
      </c>
      <c r="HA55" s="165">
        <v>8.3370999999999995</v>
      </c>
      <c r="HB55" s="165">
        <v>131.99529999999999</v>
      </c>
      <c r="HC55" s="165">
        <v>132.1738</v>
      </c>
      <c r="HD55" s="165">
        <v>264</v>
      </c>
      <c r="HE55" s="165">
        <v>-259.84039999999999</v>
      </c>
      <c r="HF55" s="165">
        <v>-586.50019999999995</v>
      </c>
      <c r="HG55" s="165">
        <v>590.37170000000003</v>
      </c>
      <c r="HH55" s="165">
        <v>493.46800000000002</v>
      </c>
      <c r="HI55" s="165">
        <v>-124.9952</v>
      </c>
      <c r="HJ55" s="165">
        <v>-125.6353</v>
      </c>
      <c r="HK55" s="165">
        <v>-56.743299999999998</v>
      </c>
      <c r="HL55" s="165">
        <v>-47.606900000000003</v>
      </c>
      <c r="HM55" s="165">
        <v>59.753399999999999</v>
      </c>
      <c r="HN55" s="165">
        <v>57.331800000000001</v>
      </c>
      <c r="HO55" s="165">
        <v>-102.21939999999999</v>
      </c>
      <c r="HP55" s="165">
        <v>-102.2569</v>
      </c>
      <c r="HQ55" s="165">
        <v>40.400100000000002</v>
      </c>
      <c r="HR55" s="165">
        <v>40.345199999999998</v>
      </c>
      <c r="HS55" s="165">
        <v>-52.740200000000002</v>
      </c>
      <c r="HT55" s="165">
        <v>-52.834099999999999</v>
      </c>
      <c r="HU55" s="165">
        <v>75.709999999999994</v>
      </c>
      <c r="HV55" s="165">
        <v>75.739999999999995</v>
      </c>
      <c r="HW55" s="165">
        <v>17.2</v>
      </c>
      <c r="HX55" s="165">
        <v>17</v>
      </c>
      <c r="HY55" s="165">
        <v>22.540800000000001</v>
      </c>
      <c r="HZ55" s="165">
        <v>32.159999999999997</v>
      </c>
      <c r="IA55" s="165">
        <v>-338.85059999999999</v>
      </c>
      <c r="IB55" s="165">
        <v>108.39319999999999</v>
      </c>
      <c r="IC55" s="165">
        <v>107.4828</v>
      </c>
      <c r="ID55" s="165">
        <v>13.9</v>
      </c>
      <c r="IE55" s="165">
        <v>-47.4</v>
      </c>
      <c r="IF55" s="165">
        <v>-39.5</v>
      </c>
      <c r="IG55" s="165">
        <v>-38.700000000000003</v>
      </c>
      <c r="IH55" s="166"/>
      <c r="II55" s="166"/>
      <c r="IJ55" s="165">
        <v>-485.24209999999999</v>
      </c>
      <c r="IK55" s="165">
        <v>-181.50229999999999</v>
      </c>
      <c r="IL55" s="165">
        <v>399.35300000000001</v>
      </c>
      <c r="IM55" s="165">
        <v>330.2047</v>
      </c>
      <c r="IN55" s="165">
        <v>26.311199999999999</v>
      </c>
      <c r="IO55" s="165">
        <v>-321.68630000000002</v>
      </c>
      <c r="IP55" s="165">
        <v>322.25139999999999</v>
      </c>
      <c r="IQ55" s="165">
        <v>-153.65209999999999</v>
      </c>
      <c r="IR55" s="165">
        <v>-213.31020000000001</v>
      </c>
      <c r="IS55" s="165">
        <v>-315.60750000000002</v>
      </c>
      <c r="IT55" s="165">
        <v>81.598600000000005</v>
      </c>
      <c r="IU55" s="165">
        <v>79.310100000000006</v>
      </c>
      <c r="IV55" s="165">
        <v>152.9308</v>
      </c>
      <c r="IW55" s="165">
        <v>-388.9948</v>
      </c>
      <c r="IX55" s="165">
        <v>217.50530000000001</v>
      </c>
      <c r="IY55" s="165">
        <v>-169.47399999999999</v>
      </c>
      <c r="IZ55" s="165">
        <v>170.3203</v>
      </c>
      <c r="JA55" s="165">
        <v>-10.282</v>
      </c>
      <c r="JB55" s="166"/>
      <c r="JC55" s="165">
        <v>11.6</v>
      </c>
      <c r="JD55" s="165">
        <v>6.516</v>
      </c>
      <c r="JE55" s="165">
        <v>6.5229999999999997</v>
      </c>
      <c r="JF55" s="165">
        <v>-11.44</v>
      </c>
      <c r="JG55" s="165">
        <v>-13.28</v>
      </c>
      <c r="JH55" s="166"/>
      <c r="JI55" s="165">
        <v>13.6828</v>
      </c>
      <c r="JJ55" s="165">
        <v>-25.078199999999999</v>
      </c>
      <c r="JK55" s="165">
        <v>-40.1663</v>
      </c>
      <c r="JL55" s="165">
        <v>24.4</v>
      </c>
      <c r="JM55" s="165">
        <v>53.777000000000001</v>
      </c>
      <c r="JN55" s="165">
        <v>54.423000000000002</v>
      </c>
      <c r="JO55" s="165">
        <v>11.2942</v>
      </c>
      <c r="JP55" s="165">
        <v>13.574299999999999</v>
      </c>
      <c r="JQ55" s="165">
        <v>38.394300000000001</v>
      </c>
      <c r="JR55" s="165">
        <v>38.093800000000002</v>
      </c>
      <c r="JS55" s="165">
        <v>37.633200000000002</v>
      </c>
      <c r="JT55" s="166"/>
      <c r="JU55" s="165">
        <v>45.9</v>
      </c>
      <c r="JV55" s="165">
        <v>18.8825</v>
      </c>
      <c r="JW55" s="165">
        <v>7.06</v>
      </c>
      <c r="JX55" s="166"/>
      <c r="JY55" s="165">
        <v>-47.2149</v>
      </c>
      <c r="JZ55" s="165">
        <v>80.068700000000007</v>
      </c>
      <c r="KA55" s="165">
        <v>57.531500000000001</v>
      </c>
      <c r="KB55" s="165">
        <v>-46.968200000000003</v>
      </c>
      <c r="KC55" s="165">
        <v>-77.834999999999994</v>
      </c>
      <c r="KD55" s="165">
        <v>46.584600000000002</v>
      </c>
      <c r="KE55" s="165">
        <v>31.238299999999999</v>
      </c>
      <c r="KF55" s="165">
        <v>-54.9</v>
      </c>
      <c r="KG55" s="165">
        <v>56</v>
      </c>
      <c r="KH55" s="165">
        <v>-91.2102</v>
      </c>
      <c r="KI55" s="165">
        <v>279.8177</v>
      </c>
    </row>
    <row r="56" spans="1:295" ht="18" customHeight="1" x14ac:dyDescent="0.3">
      <c r="A56" s="162" t="s">
        <v>855</v>
      </c>
      <c r="B56" s="162" t="s">
        <v>62</v>
      </c>
      <c r="C56" s="167">
        <v>0</v>
      </c>
      <c r="D56" s="167">
        <v>19.011299999999999</v>
      </c>
      <c r="E56" s="167">
        <v>-22.882100000000001</v>
      </c>
      <c r="F56" s="167">
        <v>8.3846000000000007</v>
      </c>
      <c r="G56" s="167">
        <v>32.081299999999999</v>
      </c>
      <c r="H56" s="168"/>
      <c r="I56" s="167">
        <v>41.312800000000003</v>
      </c>
      <c r="J56" s="167">
        <v>-106.4588</v>
      </c>
      <c r="K56" s="167">
        <v>49.941000000000003</v>
      </c>
      <c r="L56" s="167">
        <v>25.203199999999999</v>
      </c>
      <c r="M56" s="167">
        <v>24.6098</v>
      </c>
      <c r="N56" s="167">
        <v>-11.1</v>
      </c>
      <c r="O56" s="167">
        <v>-40.518999999999998</v>
      </c>
      <c r="P56" s="167">
        <v>35.200000000000003</v>
      </c>
      <c r="Q56" s="167">
        <v>9.9359999999999999</v>
      </c>
      <c r="R56" s="167">
        <v>-35.200000000000003</v>
      </c>
      <c r="S56" s="167">
        <v>1.9019999999999999</v>
      </c>
      <c r="T56" s="167">
        <v>68.806399999999996</v>
      </c>
      <c r="U56" s="167">
        <v>8.1034000000000006</v>
      </c>
      <c r="V56" s="167">
        <v>7.8022999999999998</v>
      </c>
      <c r="W56" s="167">
        <v>12.562900000000001</v>
      </c>
      <c r="X56" s="167">
        <v>10.6166</v>
      </c>
      <c r="Y56" s="167">
        <v>6.1170999999999998</v>
      </c>
      <c r="Z56" s="167">
        <v>2.1855000000000002</v>
      </c>
      <c r="AA56" s="168"/>
      <c r="AB56" s="168"/>
      <c r="AC56" s="167">
        <v>-64.33</v>
      </c>
      <c r="AD56" s="167">
        <v>-64.37</v>
      </c>
      <c r="AE56" s="168"/>
      <c r="AF56" s="167">
        <v>11.1</v>
      </c>
      <c r="AG56" s="167">
        <v>39.6</v>
      </c>
      <c r="AH56" s="167">
        <v>10.943</v>
      </c>
      <c r="AI56" s="167">
        <v>0.20300000000000001</v>
      </c>
      <c r="AJ56" s="168">
        <v>0</v>
      </c>
      <c r="AK56" s="167">
        <v>-68.8</v>
      </c>
      <c r="AL56" s="167">
        <v>-35</v>
      </c>
      <c r="AM56" s="167">
        <v>69.260000000000005</v>
      </c>
      <c r="AN56" s="167">
        <v>69.739999999999995</v>
      </c>
      <c r="AO56" s="167">
        <v>16.3064</v>
      </c>
      <c r="AP56" s="167">
        <v>0.98860000000000003</v>
      </c>
      <c r="AQ56" s="167">
        <v>60.800600000000003</v>
      </c>
      <c r="AR56" s="167">
        <v>63.215600000000002</v>
      </c>
      <c r="AS56" s="167">
        <v>40.014800000000001</v>
      </c>
      <c r="AT56" s="167">
        <v>-49.966799999999999</v>
      </c>
      <c r="AU56" s="167">
        <v>-50.552799999999998</v>
      </c>
      <c r="AV56" s="167">
        <v>10.822699999999999</v>
      </c>
      <c r="AW56" s="167">
        <v>10.8047</v>
      </c>
      <c r="AX56" s="167">
        <v>69.658799999999999</v>
      </c>
      <c r="AY56" s="167">
        <v>71.132300000000001</v>
      </c>
      <c r="AZ56" s="167">
        <v>4.9485999999999999</v>
      </c>
      <c r="BA56" s="168"/>
      <c r="BB56" s="167">
        <v>-426.09449999999998</v>
      </c>
      <c r="BC56" s="167">
        <v>6.173</v>
      </c>
      <c r="BD56" s="167">
        <v>-12.5</v>
      </c>
      <c r="BE56" s="167">
        <v>-13.5</v>
      </c>
      <c r="BF56" s="167">
        <v>56.5535</v>
      </c>
      <c r="BG56" s="167">
        <v>55.687399999999997</v>
      </c>
      <c r="BH56" s="167">
        <v>-4.1809000000000003</v>
      </c>
      <c r="BI56" s="168"/>
      <c r="BJ56" s="167">
        <v>-41.699800000000003</v>
      </c>
      <c r="BK56" s="167">
        <v>2.5859000000000001</v>
      </c>
      <c r="BL56" s="168"/>
      <c r="BM56" s="167">
        <v>2.6318000000000001</v>
      </c>
      <c r="BN56" s="167">
        <v>470.90050000000002</v>
      </c>
      <c r="BO56" s="167">
        <v>73.366500000000002</v>
      </c>
      <c r="BP56" s="167">
        <v>73.183400000000006</v>
      </c>
      <c r="BQ56" s="167">
        <v>-220.40350000000001</v>
      </c>
      <c r="BR56" s="167">
        <v>482.9076</v>
      </c>
      <c r="BS56" s="168"/>
      <c r="BT56" s="167">
        <v>-105.9705</v>
      </c>
      <c r="BU56" s="167">
        <v>108.12390000000001</v>
      </c>
      <c r="BV56" s="167">
        <v>77.670900000000003</v>
      </c>
      <c r="BW56" s="167">
        <v>22.46</v>
      </c>
      <c r="BX56" s="167">
        <v>28.03</v>
      </c>
      <c r="BY56" s="167">
        <v>55.53</v>
      </c>
      <c r="BZ56" s="167">
        <v>57.95</v>
      </c>
      <c r="CA56" s="167">
        <v>-77.8249</v>
      </c>
      <c r="CB56" s="167">
        <v>-77.155100000000004</v>
      </c>
      <c r="CC56" s="167">
        <v>125.2081</v>
      </c>
      <c r="CD56" s="167">
        <v>124.86450000000001</v>
      </c>
      <c r="CE56" s="167">
        <v>30.9862</v>
      </c>
      <c r="CF56" s="167">
        <v>-123.9019</v>
      </c>
      <c r="CG56" s="167">
        <v>-123.2923</v>
      </c>
      <c r="CH56" s="167">
        <v>-4.3228</v>
      </c>
      <c r="CI56" s="168"/>
      <c r="CJ56" s="168"/>
      <c r="CK56" s="168"/>
      <c r="CL56" s="167">
        <v>109.6</v>
      </c>
      <c r="CM56" s="167">
        <v>98.2</v>
      </c>
      <c r="CN56" s="167">
        <v>-16.260000000000002</v>
      </c>
      <c r="CO56" s="167">
        <v>46.531199999999998</v>
      </c>
      <c r="CP56" s="167">
        <v>45.655099999999997</v>
      </c>
      <c r="CQ56" s="167">
        <v>45.694000000000003</v>
      </c>
      <c r="CR56" s="167">
        <v>-9.3882999999999992</v>
      </c>
      <c r="CS56" s="167">
        <v>-9.5349000000000004</v>
      </c>
      <c r="CT56" s="167">
        <v>36.049700000000001</v>
      </c>
      <c r="CU56" s="167">
        <v>-67.078199999999995</v>
      </c>
      <c r="CV56" s="167">
        <v>38.4467</v>
      </c>
      <c r="CW56" s="167">
        <v>13.687099999999999</v>
      </c>
      <c r="CX56" s="167">
        <v>45.92</v>
      </c>
      <c r="CY56" s="167">
        <v>26.4</v>
      </c>
      <c r="CZ56" s="167">
        <v>66.569800000000001</v>
      </c>
      <c r="DA56" s="167">
        <v>62.6999</v>
      </c>
      <c r="DB56" s="167">
        <v>-27.72</v>
      </c>
      <c r="DC56" s="167">
        <v>-4.2702999999999998</v>
      </c>
      <c r="DD56" s="168"/>
      <c r="DE56" s="168"/>
      <c r="DF56" s="167">
        <v>-112.6399</v>
      </c>
      <c r="DG56" s="167">
        <v>-14.554399999999999</v>
      </c>
      <c r="DH56" s="167">
        <v>-17.495999999999999</v>
      </c>
      <c r="DI56" s="167">
        <v>-79.099999999999994</v>
      </c>
      <c r="DJ56" s="167">
        <v>-79.8</v>
      </c>
      <c r="DK56" s="167">
        <v>28.226600000000001</v>
      </c>
      <c r="DL56" s="167">
        <v>39.559899999999999</v>
      </c>
      <c r="DM56" s="167">
        <v>47.918599999999998</v>
      </c>
      <c r="DN56" s="167">
        <v>55.682400000000001</v>
      </c>
      <c r="DO56" s="167">
        <v>39.25</v>
      </c>
      <c r="DP56" s="167">
        <v>-5.87</v>
      </c>
      <c r="DQ56" s="167">
        <v>56.1875</v>
      </c>
      <c r="DR56" s="167">
        <v>110.35129999999999</v>
      </c>
      <c r="DS56" s="167">
        <v>-27.84</v>
      </c>
      <c r="DT56" s="167">
        <v>-28.43</v>
      </c>
      <c r="DU56" s="167">
        <v>105.87</v>
      </c>
      <c r="DV56" s="167">
        <v>60.44</v>
      </c>
      <c r="DW56" s="167">
        <v>113.0727</v>
      </c>
      <c r="DX56" s="167">
        <v>110.5455</v>
      </c>
      <c r="DY56" s="167">
        <v>-45.605699999999999</v>
      </c>
      <c r="DZ56" s="167">
        <v>-44.054499999999997</v>
      </c>
      <c r="EA56" s="167">
        <v>180.8895</v>
      </c>
      <c r="EB56" s="167">
        <v>138.87799999999999</v>
      </c>
      <c r="EC56" s="167">
        <v>133.3425</v>
      </c>
      <c r="ED56" s="167">
        <v>135.69919999999999</v>
      </c>
      <c r="EE56" s="167">
        <v>51.916200000000003</v>
      </c>
      <c r="EF56" s="167">
        <v>36.336100000000002</v>
      </c>
      <c r="EG56" s="167">
        <v>-27.02</v>
      </c>
      <c r="EH56" s="167">
        <v>232.58879999999999</v>
      </c>
      <c r="EI56" s="167">
        <v>207.17580000000001</v>
      </c>
      <c r="EJ56" s="168"/>
      <c r="EK56" s="167">
        <v>-28.5703</v>
      </c>
      <c r="EL56" s="167">
        <v>-26.099699999999999</v>
      </c>
      <c r="EM56" s="167">
        <v>25.238600000000002</v>
      </c>
      <c r="EN56" s="167">
        <v>6.2908999999999997</v>
      </c>
      <c r="EO56" s="167">
        <v>5.1707999999999998</v>
      </c>
      <c r="EP56" s="167">
        <v>52.271999999999998</v>
      </c>
      <c r="EQ56" s="167">
        <v>-61.955500000000001</v>
      </c>
      <c r="ER56" s="167">
        <v>-62.639200000000002</v>
      </c>
      <c r="ES56" s="167">
        <v>3.8999999999999998E-3</v>
      </c>
      <c r="ET56" s="167">
        <v>0</v>
      </c>
      <c r="EU56" s="167">
        <v>-17.68</v>
      </c>
      <c r="EV56" s="168"/>
      <c r="EW56" s="167">
        <v>9.1387999999999998</v>
      </c>
      <c r="EX56" s="167">
        <v>-27.040800000000001</v>
      </c>
      <c r="EY56" s="167">
        <v>-36.481099999999998</v>
      </c>
      <c r="EZ56" s="167">
        <v>-35.423499999999997</v>
      </c>
      <c r="FA56" s="167">
        <v>14.1258</v>
      </c>
      <c r="FB56" s="167">
        <v>-36.506700000000002</v>
      </c>
      <c r="FC56" s="167">
        <v>-4.6013999999999999</v>
      </c>
      <c r="FD56" s="167">
        <v>20.1861</v>
      </c>
      <c r="FE56" s="168"/>
      <c r="FF56" s="167">
        <v>19.880199999999999</v>
      </c>
      <c r="FG56" s="167">
        <v>41.207799999999999</v>
      </c>
      <c r="FH56" s="167">
        <v>42.940399999999997</v>
      </c>
      <c r="FI56" s="167">
        <v>40.570399999999999</v>
      </c>
      <c r="FJ56" s="167">
        <v>76.694999999999993</v>
      </c>
      <c r="FK56" s="167">
        <v>77.197400000000002</v>
      </c>
      <c r="FL56" s="167">
        <v>-97.292100000000005</v>
      </c>
      <c r="FM56" s="167">
        <v>47.070700000000002</v>
      </c>
      <c r="FN56" s="167">
        <v>46.945</v>
      </c>
      <c r="FO56" s="167">
        <v>-85.588099999999997</v>
      </c>
      <c r="FP56" s="167">
        <v>-79.364199999999997</v>
      </c>
      <c r="FQ56" s="167">
        <v>-14.1122</v>
      </c>
      <c r="FR56" s="167">
        <v>-16.54</v>
      </c>
      <c r="FS56" s="167">
        <v>14.463699999999999</v>
      </c>
      <c r="FT56" s="167">
        <v>0.92810000000000004</v>
      </c>
      <c r="FU56" s="167">
        <v>-9.17</v>
      </c>
      <c r="FV56" s="167">
        <v>15.27</v>
      </c>
      <c r="FW56" s="167">
        <v>-14.762700000000001</v>
      </c>
      <c r="FX56" s="167">
        <v>11.4693</v>
      </c>
      <c r="FY56" s="167">
        <v>-6.8879999999999999</v>
      </c>
      <c r="FZ56" s="167">
        <v>4.319</v>
      </c>
      <c r="GA56" s="168"/>
      <c r="GB56" s="167">
        <v>40.79</v>
      </c>
      <c r="GC56" s="167">
        <v>83.218900000000005</v>
      </c>
      <c r="GD56" s="167">
        <v>87.345399999999998</v>
      </c>
      <c r="GE56" s="167">
        <v>13.38</v>
      </c>
      <c r="GF56" s="167">
        <v>87.167400000000001</v>
      </c>
      <c r="GG56" s="167">
        <v>21.5</v>
      </c>
      <c r="GH56" s="167">
        <v>-10.794600000000001</v>
      </c>
      <c r="GI56" s="167">
        <v>5.9425999999999997</v>
      </c>
      <c r="GJ56" s="167">
        <v>6.3796999999999997</v>
      </c>
      <c r="GK56" s="167">
        <v>1.9086000000000001</v>
      </c>
      <c r="GL56" s="168"/>
      <c r="GM56" s="168"/>
      <c r="GN56" s="167">
        <v>-15.113799999999999</v>
      </c>
      <c r="GO56" s="167">
        <v>-27.094899999999999</v>
      </c>
      <c r="GP56" s="167">
        <v>16.692799999999998</v>
      </c>
      <c r="GQ56" s="167">
        <v>28.284500000000001</v>
      </c>
      <c r="GR56" s="167">
        <v>60.316899999999997</v>
      </c>
      <c r="GS56" s="167">
        <v>61.4178</v>
      </c>
      <c r="GT56" s="167">
        <v>-174.29349999999999</v>
      </c>
      <c r="GU56" s="167">
        <v>-18.218599999999999</v>
      </c>
      <c r="GV56" s="167">
        <v>20.335899999999999</v>
      </c>
      <c r="GW56" s="167">
        <v>-27.439900000000002</v>
      </c>
      <c r="GX56" s="167">
        <v>7.2088000000000001</v>
      </c>
      <c r="GY56" s="167">
        <v>6.4858000000000002</v>
      </c>
      <c r="GZ56" s="167">
        <v>6.2135999999999996</v>
      </c>
      <c r="HA56" s="167">
        <v>8.7325999999999997</v>
      </c>
      <c r="HB56" s="167">
        <v>131.16730000000001</v>
      </c>
      <c r="HC56" s="167">
        <v>132.76259999999999</v>
      </c>
      <c r="HD56" s="167">
        <v>263.2</v>
      </c>
      <c r="HE56" s="167">
        <v>-263.71449999999999</v>
      </c>
      <c r="HF56" s="167">
        <v>-600.00980000000004</v>
      </c>
      <c r="HG56" s="167">
        <v>599.13570000000004</v>
      </c>
      <c r="HH56" s="167">
        <v>505.6114</v>
      </c>
      <c r="HI56" s="167">
        <v>-126.2597</v>
      </c>
      <c r="HJ56" s="167">
        <v>-125.4979</v>
      </c>
      <c r="HK56" s="167">
        <v>-62.244799999999998</v>
      </c>
      <c r="HL56" s="167">
        <v>-55.031399999999998</v>
      </c>
      <c r="HM56" s="167">
        <v>63.33</v>
      </c>
      <c r="HN56" s="167">
        <v>63.6785</v>
      </c>
      <c r="HO56" s="168"/>
      <c r="HP56" s="168"/>
      <c r="HQ56" s="167">
        <v>40.389099999999999</v>
      </c>
      <c r="HR56" s="167">
        <v>39.477200000000003</v>
      </c>
      <c r="HS56" s="167">
        <v>-45.886099999999999</v>
      </c>
      <c r="HT56" s="167">
        <v>-45.286499999999997</v>
      </c>
      <c r="HU56" s="167">
        <v>87.18</v>
      </c>
      <c r="HV56" s="167">
        <v>87.94</v>
      </c>
      <c r="HW56" s="167">
        <v>9.4</v>
      </c>
      <c r="HX56" s="167">
        <v>9.9</v>
      </c>
      <c r="HY56" s="167">
        <v>22.0687</v>
      </c>
      <c r="HZ56" s="167">
        <v>29.12</v>
      </c>
      <c r="IA56" s="167">
        <v>-328.26870000000002</v>
      </c>
      <c r="IB56" s="167">
        <v>109.7885</v>
      </c>
      <c r="IC56" s="167">
        <v>109.4746</v>
      </c>
      <c r="ID56" s="167">
        <v>14.5</v>
      </c>
      <c r="IE56" s="167">
        <v>-51.1</v>
      </c>
      <c r="IF56" s="167">
        <v>-38.6</v>
      </c>
      <c r="IG56" s="167">
        <v>-38.700000000000003</v>
      </c>
      <c r="IH56" s="167">
        <v>0.99280000000000002</v>
      </c>
      <c r="II56" s="168"/>
      <c r="IJ56" s="167">
        <v>-499.54579999999999</v>
      </c>
      <c r="IK56" s="167">
        <v>-176.12139999999999</v>
      </c>
      <c r="IL56" s="167">
        <v>389.14460000000003</v>
      </c>
      <c r="IM56" s="167">
        <v>327.08429999999998</v>
      </c>
      <c r="IN56" s="167">
        <v>17.609500000000001</v>
      </c>
      <c r="IO56" s="167">
        <v>-317.4941</v>
      </c>
      <c r="IP56" s="167">
        <v>316.68</v>
      </c>
      <c r="IQ56" s="167">
        <v>-142.1583</v>
      </c>
      <c r="IR56" s="167">
        <v>-211.79259999999999</v>
      </c>
      <c r="IS56" s="167">
        <v>-312.4597</v>
      </c>
      <c r="IT56" s="167">
        <v>83.612499999999997</v>
      </c>
      <c r="IU56" s="167">
        <v>82.972999999999999</v>
      </c>
      <c r="IV56" s="167">
        <v>140.8348</v>
      </c>
      <c r="IW56" s="167">
        <v>-376.1146</v>
      </c>
      <c r="IX56" s="167">
        <v>222.05869999999999</v>
      </c>
      <c r="IY56" s="167">
        <v>-156.7329</v>
      </c>
      <c r="IZ56" s="167">
        <v>158.85740000000001</v>
      </c>
      <c r="JA56" s="167">
        <v>-11.2049</v>
      </c>
      <c r="JB56" s="168"/>
      <c r="JC56" s="167">
        <v>10.08</v>
      </c>
      <c r="JD56" s="167">
        <v>6.75</v>
      </c>
      <c r="JE56" s="167">
        <v>6.7519999999999998</v>
      </c>
      <c r="JF56" s="167">
        <v>-10.4</v>
      </c>
      <c r="JG56" s="167">
        <v>-14.32</v>
      </c>
      <c r="JH56" s="168"/>
      <c r="JI56" s="167">
        <v>15.617599999999999</v>
      </c>
      <c r="JJ56" s="167">
        <v>-26.924499999999998</v>
      </c>
      <c r="JK56" s="167">
        <v>-41.6892</v>
      </c>
      <c r="JL56" s="167">
        <v>24.9</v>
      </c>
      <c r="JM56" s="167">
        <v>47.527999999999999</v>
      </c>
      <c r="JN56" s="167">
        <v>47.780999999999999</v>
      </c>
      <c r="JO56" s="168"/>
      <c r="JP56" s="168"/>
      <c r="JQ56" s="167">
        <v>41.146700000000003</v>
      </c>
      <c r="JR56" s="167">
        <v>40.924100000000003</v>
      </c>
      <c r="JS56" s="167">
        <v>38.878500000000003</v>
      </c>
      <c r="JT56" s="168"/>
      <c r="JU56" s="167">
        <v>54.9</v>
      </c>
      <c r="JV56" s="167">
        <v>20.557600000000001</v>
      </c>
      <c r="JW56" s="167">
        <v>6.51</v>
      </c>
      <c r="JX56" s="168"/>
      <c r="JY56" s="167">
        <v>-54.765000000000001</v>
      </c>
      <c r="JZ56" s="167">
        <v>83.628200000000007</v>
      </c>
      <c r="KA56" s="167">
        <v>63.2577</v>
      </c>
      <c r="KB56" s="167">
        <v>-54.292700000000004</v>
      </c>
      <c r="KC56" s="167">
        <v>-82.025300000000001</v>
      </c>
      <c r="KD56" s="167">
        <v>52.821199999999997</v>
      </c>
      <c r="KE56" s="167">
        <v>27.5702</v>
      </c>
      <c r="KF56" s="167">
        <v>-63.9</v>
      </c>
      <c r="KG56" s="167">
        <v>63.3</v>
      </c>
      <c r="KH56" s="167">
        <v>-94.611400000000003</v>
      </c>
      <c r="KI56" s="167">
        <v>287.36149999999998</v>
      </c>
    </row>
    <row r="57" spans="1:295" x14ac:dyDescent="0.3">
      <c r="A57" s="228" t="s">
        <v>867</v>
      </c>
      <c r="B57" s="228"/>
      <c r="C57" s="169">
        <v>0</v>
      </c>
      <c r="D57" s="169">
        <v>23.2044</v>
      </c>
      <c r="E57" s="169">
        <v>-19.674700000000001</v>
      </c>
      <c r="F57" s="169">
        <v>13.318099999999999</v>
      </c>
      <c r="G57" s="169">
        <v>37.697400000000002</v>
      </c>
      <c r="H57" s="169">
        <v>0</v>
      </c>
      <c r="I57" s="169">
        <v>59.2151</v>
      </c>
      <c r="J57" s="169">
        <v>-62.561599999999999</v>
      </c>
      <c r="K57" s="169">
        <v>70.397400000000005</v>
      </c>
      <c r="L57" s="169">
        <v>35.290900000000001</v>
      </c>
      <c r="M57" s="169">
        <v>34.461199999999998</v>
      </c>
      <c r="N57" s="169">
        <v>28.86</v>
      </c>
      <c r="O57" s="169">
        <v>-35.371000000000002</v>
      </c>
      <c r="P57" s="169">
        <v>66</v>
      </c>
      <c r="Q57" s="169">
        <v>23.184000000000001</v>
      </c>
      <c r="R57" s="169">
        <v>-33</v>
      </c>
      <c r="S57" s="169">
        <v>10.6569</v>
      </c>
      <c r="T57" s="169">
        <v>80.373000000000005</v>
      </c>
      <c r="U57" s="169">
        <v>18.975000000000001</v>
      </c>
      <c r="V57" s="169">
        <v>19.628900000000002</v>
      </c>
      <c r="W57" s="169">
        <v>32.405299999999997</v>
      </c>
      <c r="X57" s="169">
        <v>12.6953</v>
      </c>
      <c r="Y57" s="169">
        <v>6.5842999999999998</v>
      </c>
      <c r="Z57" s="169">
        <v>6.4485999999999999</v>
      </c>
      <c r="AA57" s="169">
        <v>0</v>
      </c>
      <c r="AB57" s="169">
        <v>0</v>
      </c>
      <c r="AC57" s="169">
        <v>-31.42</v>
      </c>
      <c r="AD57" s="169">
        <v>-31.47</v>
      </c>
      <c r="AE57" s="169">
        <v>0</v>
      </c>
      <c r="AF57" s="169">
        <v>24.42</v>
      </c>
      <c r="AG57" s="169">
        <v>72.599999999999994</v>
      </c>
      <c r="AH57" s="169">
        <v>17.082999999999998</v>
      </c>
      <c r="AI57" s="169">
        <v>0.248</v>
      </c>
      <c r="AJ57" s="169">
        <v>0</v>
      </c>
      <c r="AK57" s="169">
        <v>-23.2</v>
      </c>
      <c r="AL57" s="169">
        <v>-26.07</v>
      </c>
      <c r="AM57" s="169">
        <v>88.93</v>
      </c>
      <c r="AN57" s="169">
        <v>88.92</v>
      </c>
      <c r="AO57" s="169">
        <v>23.542999999999999</v>
      </c>
      <c r="AP57" s="169">
        <v>2.9565000000000001</v>
      </c>
      <c r="AQ57" s="169">
        <v>76.607200000000006</v>
      </c>
      <c r="AR57" s="169">
        <v>79.3125</v>
      </c>
      <c r="AS57" s="169">
        <v>56.460999999999999</v>
      </c>
      <c r="AT57" s="169">
        <v>-28.533300000000001</v>
      </c>
      <c r="AU57" s="169">
        <v>-29.106200000000001</v>
      </c>
      <c r="AV57" s="169">
        <v>37.9771</v>
      </c>
      <c r="AW57" s="169">
        <v>37.815899999999999</v>
      </c>
      <c r="AX57" s="169">
        <v>89.618700000000004</v>
      </c>
      <c r="AY57" s="169">
        <v>92.431899999999999</v>
      </c>
      <c r="AZ57" s="169">
        <v>67.352099999999993</v>
      </c>
      <c r="BA57" s="169">
        <v>0</v>
      </c>
      <c r="BB57" s="169">
        <v>-401.16860000000003</v>
      </c>
      <c r="BC57" s="169">
        <v>8.1814999999999998</v>
      </c>
      <c r="BD57" s="169">
        <v>-4.3</v>
      </c>
      <c r="BE57" s="169">
        <v>-4.7</v>
      </c>
      <c r="BF57" s="169">
        <v>70.895899999999997</v>
      </c>
      <c r="BG57" s="169">
        <v>69.477000000000004</v>
      </c>
      <c r="BH57" s="169">
        <v>-2.3178999999999998</v>
      </c>
      <c r="BI57" s="169">
        <v>0</v>
      </c>
      <c r="BJ57" s="169">
        <v>-41.699800000000003</v>
      </c>
      <c r="BK57" s="169">
        <v>5.4985999999999997</v>
      </c>
      <c r="BL57" s="169">
        <v>10.2669</v>
      </c>
      <c r="BM57" s="169">
        <v>6.9238</v>
      </c>
      <c r="BN57" s="169">
        <v>671.55960000000005</v>
      </c>
      <c r="BO57" s="169">
        <v>209.54</v>
      </c>
      <c r="BP57" s="169">
        <v>209.38740000000001</v>
      </c>
      <c r="BQ57" s="169">
        <v>-220.40350000000001</v>
      </c>
      <c r="BR57" s="169">
        <v>761.56690000000003</v>
      </c>
      <c r="BS57" s="169">
        <v>0</v>
      </c>
      <c r="BT57" s="169">
        <v>-34.397300000000001</v>
      </c>
      <c r="BU57" s="169">
        <v>132.12620000000001</v>
      </c>
      <c r="BV57" s="169">
        <v>103.7175</v>
      </c>
      <c r="BW57" s="169">
        <v>31.38</v>
      </c>
      <c r="BX57" s="169">
        <v>41.02</v>
      </c>
      <c r="BY57" s="169">
        <v>77.040000000000006</v>
      </c>
      <c r="BZ57" s="169">
        <v>76.33</v>
      </c>
      <c r="CA57" s="169">
        <v>-7.2294999999999998</v>
      </c>
      <c r="CB57" s="169">
        <v>-7.0955000000000004</v>
      </c>
      <c r="CC57" s="169">
        <v>125.82989999999999</v>
      </c>
      <c r="CD57" s="169">
        <v>126.6865</v>
      </c>
      <c r="CE57" s="169">
        <v>39.638800000000003</v>
      </c>
      <c r="CF57" s="169">
        <v>-78.599400000000003</v>
      </c>
      <c r="CG57" s="169">
        <v>0</v>
      </c>
      <c r="CH57" s="169">
        <v>20.7759</v>
      </c>
      <c r="CI57" s="169">
        <v>0</v>
      </c>
      <c r="CJ57" s="169">
        <v>0</v>
      </c>
      <c r="CK57" s="169">
        <v>0</v>
      </c>
      <c r="CL57" s="169">
        <v>151.6</v>
      </c>
      <c r="CM57" s="169">
        <v>137.69999999999999</v>
      </c>
      <c r="CN57" s="169">
        <v>-12.67</v>
      </c>
      <c r="CO57" s="169">
        <v>79.553200000000004</v>
      </c>
      <c r="CP57" s="169">
        <v>78.203699999999998</v>
      </c>
      <c r="CQ57" s="169">
        <v>76.976299999999995</v>
      </c>
      <c r="CR57" s="169">
        <v>38.572800000000001</v>
      </c>
      <c r="CS57" s="169">
        <v>39.411000000000001</v>
      </c>
      <c r="CT57" s="169">
        <v>83.469499999999996</v>
      </c>
      <c r="CU57" s="169">
        <v>-62.155099999999997</v>
      </c>
      <c r="CV57" s="169">
        <v>93.108099999999993</v>
      </c>
      <c r="CW57" s="169">
        <v>17.585999999999999</v>
      </c>
      <c r="CX57" s="169">
        <v>76.58</v>
      </c>
      <c r="CY57" s="169">
        <v>41.41</v>
      </c>
      <c r="CZ57" s="169">
        <v>89.069800000000001</v>
      </c>
      <c r="DA57" s="169">
        <v>84.5261</v>
      </c>
      <c r="DB57" s="169">
        <v>-23.81</v>
      </c>
      <c r="DC57" s="169">
        <v>-3.3212999999999999</v>
      </c>
      <c r="DD57" s="169">
        <v>0</v>
      </c>
      <c r="DE57" s="169">
        <v>0</v>
      </c>
      <c r="DF57" s="169">
        <v>-73.548900000000003</v>
      </c>
      <c r="DG57" s="169">
        <v>-10.222</v>
      </c>
      <c r="DH57" s="169">
        <v>-14.9878</v>
      </c>
      <c r="DI57" s="169">
        <v>-65.3</v>
      </c>
      <c r="DJ57" s="169">
        <v>-65</v>
      </c>
      <c r="DK57" s="169">
        <v>29.166</v>
      </c>
      <c r="DL57" s="169">
        <v>67.391999999999996</v>
      </c>
      <c r="DM57" s="169">
        <v>78.915199999999999</v>
      </c>
      <c r="DN57" s="169">
        <v>94.940200000000004</v>
      </c>
      <c r="DO57" s="169">
        <v>66.84</v>
      </c>
      <c r="DP57" s="169">
        <v>0</v>
      </c>
      <c r="DQ57" s="169">
        <v>63.906500000000001</v>
      </c>
      <c r="DR57" s="169">
        <v>135.12270000000001</v>
      </c>
      <c r="DS57" s="169">
        <v>-0.86</v>
      </c>
      <c r="DT57" s="169">
        <v>-0.69</v>
      </c>
      <c r="DU57" s="169">
        <v>123.1</v>
      </c>
      <c r="DV57" s="169">
        <v>80.44</v>
      </c>
      <c r="DW57" s="169">
        <v>136</v>
      </c>
      <c r="DX57" s="169">
        <v>133.94540000000001</v>
      </c>
      <c r="DY57" s="169">
        <v>18.4924</v>
      </c>
      <c r="DZ57" s="169">
        <v>18.381799999999998</v>
      </c>
      <c r="EA57" s="169">
        <v>253.2619</v>
      </c>
      <c r="EB57" s="169">
        <v>195.15469999999999</v>
      </c>
      <c r="EC57" s="169">
        <v>188.06610000000001</v>
      </c>
      <c r="ED57" s="169">
        <v>192.9639</v>
      </c>
      <c r="EE57" s="169">
        <v>105.4645</v>
      </c>
      <c r="EF57" s="169">
        <v>97.6691</v>
      </c>
      <c r="EG57" s="169">
        <v>-20.977</v>
      </c>
      <c r="EH57" s="169">
        <v>539.61559999999997</v>
      </c>
      <c r="EI57" s="169">
        <v>349.22430000000003</v>
      </c>
      <c r="EJ57" s="169">
        <v>0</v>
      </c>
      <c r="EK57" s="169">
        <v>-20.483899999999998</v>
      </c>
      <c r="EL57" s="169">
        <v>-17.264299999999999</v>
      </c>
      <c r="EM57" s="169">
        <v>42.277799999999999</v>
      </c>
      <c r="EN57" s="169">
        <v>39.770699999999998</v>
      </c>
      <c r="EO57" s="169">
        <v>37.681399999999996</v>
      </c>
      <c r="EP57" s="169">
        <v>185.916</v>
      </c>
      <c r="EQ57" s="169">
        <v>0</v>
      </c>
      <c r="ER57" s="169">
        <v>-49.224499999999999</v>
      </c>
      <c r="ES57" s="169">
        <v>12.447100000000001</v>
      </c>
      <c r="ET57" s="169">
        <v>17.12</v>
      </c>
      <c r="EU57" s="169">
        <v>-10.99</v>
      </c>
      <c r="EV57" s="169">
        <v>117.6</v>
      </c>
      <c r="EW57" s="169">
        <v>15.877800000000001</v>
      </c>
      <c r="EX57" s="169">
        <v>23.558399999999999</v>
      </c>
      <c r="EY57" s="169">
        <v>-32.901200000000003</v>
      </c>
      <c r="EZ57" s="169">
        <v>-32.318100000000001</v>
      </c>
      <c r="FA57" s="169">
        <v>15.8567</v>
      </c>
      <c r="FB57" s="169">
        <v>-22.301500000000001</v>
      </c>
      <c r="FC57" s="169">
        <v>59.641100000000002</v>
      </c>
      <c r="FD57" s="169">
        <v>23.6219</v>
      </c>
      <c r="FE57" s="169">
        <v>0</v>
      </c>
      <c r="FF57" s="169">
        <v>23.048500000000001</v>
      </c>
      <c r="FG57" s="169">
        <v>43.477800000000002</v>
      </c>
      <c r="FH57" s="169">
        <v>44.1006</v>
      </c>
      <c r="FI57" s="169">
        <v>41.202399999999997</v>
      </c>
      <c r="FJ57" s="169">
        <v>86.072500000000005</v>
      </c>
      <c r="FK57" s="169">
        <v>85.905100000000004</v>
      </c>
      <c r="FL57" s="169">
        <v>118.2242</v>
      </c>
      <c r="FM57" s="169">
        <v>54.586100000000002</v>
      </c>
      <c r="FN57" s="169">
        <v>54.5139</v>
      </c>
      <c r="FO57" s="169">
        <v>92.631100000000004</v>
      </c>
      <c r="FP57" s="169">
        <v>111.2736</v>
      </c>
      <c r="FQ57" s="169">
        <v>10.863799999999999</v>
      </c>
      <c r="FR57" s="169">
        <v>9.8800000000000008</v>
      </c>
      <c r="FS57" s="169">
        <v>15.076499999999999</v>
      </c>
      <c r="FT57" s="169">
        <v>1.6434</v>
      </c>
      <c r="FU57" s="169">
        <v>-8.81</v>
      </c>
      <c r="FV57" s="169">
        <v>18.04</v>
      </c>
      <c r="FW57" s="169">
        <v>9.6913</v>
      </c>
      <c r="FX57" s="169">
        <v>11.4693</v>
      </c>
      <c r="FY57" s="169">
        <v>-3.8650000000000002</v>
      </c>
      <c r="FZ57" s="169">
        <v>4.54</v>
      </c>
      <c r="GA57" s="169">
        <v>11.712300000000001</v>
      </c>
      <c r="GB57" s="169">
        <v>45.49</v>
      </c>
      <c r="GC57" s="169">
        <v>83.218900000000005</v>
      </c>
      <c r="GD57" s="169">
        <v>87.345399999999998</v>
      </c>
      <c r="GE57" s="169">
        <v>17.77</v>
      </c>
      <c r="GF57" s="169">
        <v>95.129199999999997</v>
      </c>
      <c r="GG57" s="169">
        <v>24.9</v>
      </c>
      <c r="GH57" s="169">
        <v>-7.0803000000000003</v>
      </c>
      <c r="GI57" s="169">
        <v>5.9425999999999997</v>
      </c>
      <c r="GJ57" s="169">
        <v>6.3796999999999997</v>
      </c>
      <c r="GK57" s="169">
        <v>3.1938</v>
      </c>
      <c r="GL57" s="169">
        <v>0</v>
      </c>
      <c r="GM57" s="169">
        <v>0</v>
      </c>
      <c r="GN57" s="169">
        <v>-12.229699999999999</v>
      </c>
      <c r="GO57" s="169">
        <v>-20.100000000000001</v>
      </c>
      <c r="GP57" s="169">
        <v>18.605699999999999</v>
      </c>
      <c r="GQ57" s="169">
        <v>54.0381</v>
      </c>
      <c r="GR57" s="169">
        <v>64.467699999999994</v>
      </c>
      <c r="GS57" s="169">
        <v>64.361900000000006</v>
      </c>
      <c r="GT57" s="169">
        <v>-99.087500000000006</v>
      </c>
      <c r="GU57" s="169">
        <v>-16.7182</v>
      </c>
      <c r="GV57" s="169">
        <v>33.8142</v>
      </c>
      <c r="GW57" s="169">
        <v>-27.439900000000002</v>
      </c>
      <c r="GX57" s="169">
        <v>11.9207</v>
      </c>
      <c r="GY57" s="169">
        <v>16.596</v>
      </c>
      <c r="GZ57" s="169">
        <v>16.150400000000001</v>
      </c>
      <c r="HA57" s="169">
        <v>13</v>
      </c>
      <c r="HB57" s="169">
        <v>133.84100000000001</v>
      </c>
      <c r="HC57" s="169">
        <v>135.0274</v>
      </c>
      <c r="HD57" s="169">
        <v>266.10000000000002</v>
      </c>
      <c r="HE57" s="169">
        <v>-40.529299999999999</v>
      </c>
      <c r="HF57" s="169">
        <v>-226.72710000000001</v>
      </c>
      <c r="HG57" s="169">
        <v>599.13570000000004</v>
      </c>
      <c r="HH57" s="169">
        <v>528.846</v>
      </c>
      <c r="HI57" s="169">
        <v>-34.332500000000003</v>
      </c>
      <c r="HJ57" s="169">
        <v>-34.258499999999998</v>
      </c>
      <c r="HK57" s="169">
        <v>-51.545200000000001</v>
      </c>
      <c r="HL57" s="169">
        <v>-41.0291</v>
      </c>
      <c r="HM57" s="169">
        <v>66.5578</v>
      </c>
      <c r="HN57" s="169">
        <v>64.578500000000005</v>
      </c>
      <c r="HO57" s="169">
        <v>0</v>
      </c>
      <c r="HP57" s="169">
        <v>0</v>
      </c>
      <c r="HQ57" s="169">
        <v>41.982100000000003</v>
      </c>
      <c r="HR57" s="169">
        <v>41.235100000000003</v>
      </c>
      <c r="HS57" s="169">
        <v>-16.063700000000001</v>
      </c>
      <c r="HT57" s="169">
        <v>-15.8927</v>
      </c>
      <c r="HU57" s="169">
        <v>87.18</v>
      </c>
      <c r="HV57" s="169">
        <v>87.94</v>
      </c>
      <c r="HW57" s="169">
        <v>27</v>
      </c>
      <c r="HX57" s="169">
        <v>26.4</v>
      </c>
      <c r="HY57" s="169">
        <v>22.540800000000001</v>
      </c>
      <c r="HZ57" s="169">
        <v>41.6</v>
      </c>
      <c r="IA57" s="169">
        <v>-293.03309999999999</v>
      </c>
      <c r="IB57" s="169">
        <v>113.6327</v>
      </c>
      <c r="IC57" s="169">
        <v>113.74979999999999</v>
      </c>
      <c r="ID57" s="169">
        <v>20.2</v>
      </c>
      <c r="IE57" s="169">
        <v>8.6</v>
      </c>
      <c r="IF57" s="169">
        <v>-8</v>
      </c>
      <c r="IG57" s="169">
        <v>-7.9</v>
      </c>
      <c r="IH57" s="169">
        <v>1.4676</v>
      </c>
      <c r="II57" s="169">
        <v>1.254</v>
      </c>
      <c r="IJ57" s="169">
        <v>0</v>
      </c>
      <c r="IK57" s="169">
        <v>190.19640000000001</v>
      </c>
      <c r="IL57" s="169">
        <v>463.5213</v>
      </c>
      <c r="IM57" s="169">
        <v>381.98930000000001</v>
      </c>
      <c r="IN57" s="169">
        <v>128.30080000000001</v>
      </c>
      <c r="IO57" s="169">
        <v>17.518999999999998</v>
      </c>
      <c r="IP57" s="169">
        <v>368.72210000000001</v>
      </c>
      <c r="IQ57" s="169">
        <v>-112.4748</v>
      </c>
      <c r="IR57" s="169">
        <v>52.011600000000001</v>
      </c>
      <c r="IS57" s="169">
        <v>20.020199999999999</v>
      </c>
      <c r="IT57" s="169">
        <v>170.7876</v>
      </c>
      <c r="IU57" s="169">
        <v>170.02359999999999</v>
      </c>
      <c r="IV57" s="169">
        <v>172.52119999999999</v>
      </c>
      <c r="IW57" s="169">
        <v>-0.98799999999999999</v>
      </c>
      <c r="IX57" s="169">
        <v>241.4169</v>
      </c>
      <c r="IY57" s="169">
        <v>-24.777200000000001</v>
      </c>
      <c r="IZ57" s="169">
        <v>217.517</v>
      </c>
      <c r="JA57" s="169">
        <v>-9.8864999999999998</v>
      </c>
      <c r="JB57" s="169">
        <v>0</v>
      </c>
      <c r="JC57" s="169">
        <v>16.64</v>
      </c>
      <c r="JD57" s="169">
        <v>7.798</v>
      </c>
      <c r="JE57" s="169">
        <v>7.7510000000000003</v>
      </c>
      <c r="JF57" s="169">
        <v>-6.96</v>
      </c>
      <c r="JG57" s="169">
        <v>-6.56</v>
      </c>
      <c r="JH57" s="169">
        <v>0</v>
      </c>
      <c r="JI57" s="169">
        <v>18.107900000000001</v>
      </c>
      <c r="JJ57" s="169">
        <v>-6.7948000000000004</v>
      </c>
      <c r="JK57" s="169">
        <v>-33.632399999999997</v>
      </c>
      <c r="JL57" s="169">
        <v>30</v>
      </c>
      <c r="JM57" s="169">
        <v>55.68</v>
      </c>
      <c r="JN57" s="169">
        <v>54.423000000000002</v>
      </c>
      <c r="JO57" s="169">
        <v>11.4215</v>
      </c>
      <c r="JP57" s="169">
        <v>13.6295</v>
      </c>
      <c r="JQ57" s="169">
        <v>43.323399999999999</v>
      </c>
      <c r="JR57" s="169">
        <v>42.735999999999997</v>
      </c>
      <c r="JS57" s="169">
        <v>42.704700000000003</v>
      </c>
      <c r="JT57" s="169">
        <v>0</v>
      </c>
      <c r="JU57" s="169">
        <v>54.9</v>
      </c>
      <c r="JV57" s="169">
        <v>24.266100000000002</v>
      </c>
      <c r="JW57" s="169">
        <v>11.01</v>
      </c>
      <c r="JX57" s="169">
        <v>0</v>
      </c>
      <c r="JY57" s="169">
        <v>-42.994199999999999</v>
      </c>
      <c r="JZ57" s="169">
        <v>85.271699999999996</v>
      </c>
      <c r="KA57" s="169">
        <v>68.986999999999995</v>
      </c>
      <c r="KB57" s="169">
        <v>-42.192799999999998</v>
      </c>
      <c r="KC57" s="169">
        <v>-76.265500000000003</v>
      </c>
      <c r="KD57" s="169">
        <v>60.151899999999998</v>
      </c>
      <c r="KE57" s="169">
        <v>38.659700000000001</v>
      </c>
      <c r="KF57" s="169">
        <v>0</v>
      </c>
      <c r="KG57" s="169">
        <v>63.3</v>
      </c>
      <c r="KH57" s="169">
        <v>27.636800000000001</v>
      </c>
      <c r="KI57" s="169">
        <v>480.94850000000002</v>
      </c>
    </row>
    <row r="58" spans="1:295" x14ac:dyDescent="0.3">
      <c r="A58" s="228" t="s">
        <v>868</v>
      </c>
      <c r="B58" s="228"/>
      <c r="C58" s="169">
        <v>0</v>
      </c>
      <c r="D58" s="169">
        <v>15.6914</v>
      </c>
      <c r="E58" s="169">
        <v>-27.921299999999999</v>
      </c>
      <c r="F58" s="169">
        <v>-40.558500000000002</v>
      </c>
      <c r="G58" s="169">
        <v>16.348700000000001</v>
      </c>
      <c r="H58" s="169">
        <v>0</v>
      </c>
      <c r="I58" s="169">
        <v>36.511699999999998</v>
      </c>
      <c r="J58" s="169">
        <v>-130.61660000000001</v>
      </c>
      <c r="K58" s="169">
        <v>40.924399999999999</v>
      </c>
      <c r="L58" s="169">
        <v>20.787400000000002</v>
      </c>
      <c r="M58" s="169">
        <v>20.343699999999998</v>
      </c>
      <c r="N58" s="169">
        <v>-24.42</v>
      </c>
      <c r="O58" s="169">
        <v>-73.474999999999994</v>
      </c>
      <c r="P58" s="169">
        <v>33</v>
      </c>
      <c r="Q58" s="169">
        <v>9.1080000000000005</v>
      </c>
      <c r="R58" s="169">
        <v>-66</v>
      </c>
      <c r="S58" s="169">
        <v>2.1100000000000001E-2</v>
      </c>
      <c r="T58" s="169">
        <v>29.622800000000002</v>
      </c>
      <c r="U58" s="169">
        <v>8.1034000000000006</v>
      </c>
      <c r="V58" s="169">
        <v>7.8022999999999998</v>
      </c>
      <c r="W58" s="169">
        <v>12.562900000000001</v>
      </c>
      <c r="X58" s="169">
        <v>9.3308999999999997</v>
      </c>
      <c r="Y58" s="169">
        <v>0.19370000000000001</v>
      </c>
      <c r="Z58" s="169">
        <v>0.14960000000000001</v>
      </c>
      <c r="AA58" s="169">
        <v>0</v>
      </c>
      <c r="AB58" s="169">
        <v>0</v>
      </c>
      <c r="AC58" s="169">
        <v>-80.83</v>
      </c>
      <c r="AD58" s="169">
        <v>-80.849999999999994</v>
      </c>
      <c r="AE58" s="169">
        <v>0</v>
      </c>
      <c r="AF58" s="169">
        <v>-28.86</v>
      </c>
      <c r="AG58" s="169">
        <v>35.200000000000003</v>
      </c>
      <c r="AH58" s="169">
        <v>5.6529999999999996</v>
      </c>
      <c r="AI58" s="169">
        <v>0.156</v>
      </c>
      <c r="AJ58" s="169">
        <v>0</v>
      </c>
      <c r="AK58" s="169">
        <v>-87.7</v>
      </c>
      <c r="AL58" s="169">
        <v>-69.39</v>
      </c>
      <c r="AM58" s="169">
        <v>23.51</v>
      </c>
      <c r="AN58" s="169">
        <v>23.28</v>
      </c>
      <c r="AO58" s="169">
        <v>12.824400000000001</v>
      </c>
      <c r="AP58" s="169">
        <v>-3.7568999999999999</v>
      </c>
      <c r="AQ58" s="169">
        <v>52.441600000000001</v>
      </c>
      <c r="AR58" s="169">
        <v>54.035200000000003</v>
      </c>
      <c r="AS58" s="169">
        <v>0</v>
      </c>
      <c r="AT58" s="169">
        <v>-63.630600000000001</v>
      </c>
      <c r="AU58" s="169">
        <v>-63.610900000000001</v>
      </c>
      <c r="AV58" s="169">
        <v>6.2401999999999997</v>
      </c>
      <c r="AW58" s="169">
        <v>6.2892000000000001</v>
      </c>
      <c r="AX58" s="169">
        <v>54.119500000000002</v>
      </c>
      <c r="AY58" s="169">
        <v>54.923299999999998</v>
      </c>
      <c r="AZ58" s="169">
        <v>4.9485999999999999</v>
      </c>
      <c r="BA58" s="169">
        <v>0</v>
      </c>
      <c r="BB58" s="169">
        <v>-623.33730000000003</v>
      </c>
      <c r="BC58" s="169">
        <v>-10.257899999999999</v>
      </c>
      <c r="BD58" s="169">
        <v>-13.4</v>
      </c>
      <c r="BE58" s="169">
        <v>-14.7</v>
      </c>
      <c r="BF58" s="169">
        <v>36.537500000000001</v>
      </c>
      <c r="BG58" s="169">
        <v>35.194499999999998</v>
      </c>
      <c r="BH58" s="169">
        <v>-6.0877999999999997</v>
      </c>
      <c r="BI58" s="169">
        <v>0</v>
      </c>
      <c r="BJ58" s="169">
        <v>-84.843400000000003</v>
      </c>
      <c r="BK58" s="169">
        <v>-1.782</v>
      </c>
      <c r="BL58" s="169">
        <v>0</v>
      </c>
      <c r="BM58" s="169">
        <v>1.3728</v>
      </c>
      <c r="BN58" s="169">
        <v>447.92</v>
      </c>
      <c r="BO58" s="169">
        <v>73.366500000000002</v>
      </c>
      <c r="BP58" s="169">
        <v>73.183400000000006</v>
      </c>
      <c r="BQ58" s="169">
        <v>-533.30600000000004</v>
      </c>
      <c r="BR58" s="169">
        <v>410.19979999999998</v>
      </c>
      <c r="BS58" s="169">
        <v>0</v>
      </c>
      <c r="BT58" s="169">
        <v>-129.1687</v>
      </c>
      <c r="BU58" s="169">
        <v>35.889600000000002</v>
      </c>
      <c r="BV58" s="169">
        <v>63.929000000000002</v>
      </c>
      <c r="BW58" s="169">
        <v>20.29</v>
      </c>
      <c r="BX58" s="169">
        <v>21.35</v>
      </c>
      <c r="BY58" s="169">
        <v>45.87</v>
      </c>
      <c r="BZ58" s="169">
        <v>50.73</v>
      </c>
      <c r="CA58" s="169">
        <v>-86.6661</v>
      </c>
      <c r="CB58" s="169">
        <v>-85.460400000000007</v>
      </c>
      <c r="CC58" s="169">
        <v>59.257800000000003</v>
      </c>
      <c r="CD58" s="169">
        <v>59.1815</v>
      </c>
      <c r="CE58" s="169">
        <v>17.801200000000001</v>
      </c>
      <c r="CF58" s="169">
        <v>-248.72579999999999</v>
      </c>
      <c r="CG58" s="169">
        <v>-178.32570000000001</v>
      </c>
      <c r="CH58" s="169">
        <v>-4.7591999999999999</v>
      </c>
      <c r="CI58" s="169">
        <v>0</v>
      </c>
      <c r="CJ58" s="169">
        <v>0</v>
      </c>
      <c r="CK58" s="169">
        <v>0</v>
      </c>
      <c r="CL58" s="169">
        <v>86.4</v>
      </c>
      <c r="CM58" s="169">
        <v>77.2</v>
      </c>
      <c r="CN58" s="169">
        <v>-18.170000000000002</v>
      </c>
      <c r="CO58" s="169">
        <v>45.066699999999997</v>
      </c>
      <c r="CP58" s="169">
        <v>43.590600000000002</v>
      </c>
      <c r="CQ58" s="169">
        <v>44.218400000000003</v>
      </c>
      <c r="CR58" s="169">
        <v>-38.003799999999998</v>
      </c>
      <c r="CS58" s="169">
        <v>-37.054000000000002</v>
      </c>
      <c r="CT58" s="169">
        <v>36.049700000000001</v>
      </c>
      <c r="CU58" s="169">
        <v>-156.0916</v>
      </c>
      <c r="CV58" s="169">
        <v>38.4467</v>
      </c>
      <c r="CW58" s="169">
        <v>9.9025999999999996</v>
      </c>
      <c r="CX58" s="169">
        <v>33.18</v>
      </c>
      <c r="CY58" s="169">
        <v>20.27</v>
      </c>
      <c r="CZ58" s="169">
        <v>51.804200000000002</v>
      </c>
      <c r="DA58" s="169">
        <v>49.076799999999999</v>
      </c>
      <c r="DB58" s="169">
        <v>-38.32</v>
      </c>
      <c r="DC58" s="169">
        <v>-20.346699999999998</v>
      </c>
      <c r="DD58" s="169">
        <v>0</v>
      </c>
      <c r="DE58" s="169">
        <v>0</v>
      </c>
      <c r="DF58" s="169">
        <v>-136.9307</v>
      </c>
      <c r="DG58" s="169">
        <v>-15.293799999999999</v>
      </c>
      <c r="DH58" s="169">
        <v>-23.946000000000002</v>
      </c>
      <c r="DI58" s="169">
        <v>-125.5</v>
      </c>
      <c r="DJ58" s="169">
        <v>-123.8</v>
      </c>
      <c r="DK58" s="169">
        <v>22.535699999999999</v>
      </c>
      <c r="DL58" s="169">
        <v>30.477900000000002</v>
      </c>
      <c r="DM58" s="169">
        <v>31.950600000000001</v>
      </c>
      <c r="DN58" s="169">
        <v>43.9636</v>
      </c>
      <c r="DO58" s="169">
        <v>30.53</v>
      </c>
      <c r="DP58" s="169">
        <v>-11.41</v>
      </c>
      <c r="DQ58" s="169">
        <v>33.603999999999999</v>
      </c>
      <c r="DR58" s="169">
        <v>71.799099999999996</v>
      </c>
      <c r="DS58" s="169">
        <v>-34.01</v>
      </c>
      <c r="DT58" s="169">
        <v>-34.450000000000003</v>
      </c>
      <c r="DU58" s="169">
        <v>70.459999999999994</v>
      </c>
      <c r="DV58" s="169">
        <v>53.19</v>
      </c>
      <c r="DW58" s="169">
        <v>73.345500000000001</v>
      </c>
      <c r="DX58" s="169">
        <v>73.527299999999997</v>
      </c>
      <c r="DY58" s="169">
        <v>-52.180199999999999</v>
      </c>
      <c r="DZ58" s="169">
        <v>-52.381799999999998</v>
      </c>
      <c r="EA58" s="169">
        <v>180.8895</v>
      </c>
      <c r="EB58" s="169">
        <v>135.99299999999999</v>
      </c>
      <c r="EC58" s="169">
        <v>131.01009999999999</v>
      </c>
      <c r="ED58" s="169">
        <v>131.714</v>
      </c>
      <c r="EE58" s="169">
        <v>37.794899999999998</v>
      </c>
      <c r="EF58" s="169">
        <v>23.752700000000001</v>
      </c>
      <c r="EG58" s="169">
        <v>-30.067</v>
      </c>
      <c r="EH58" s="169">
        <v>232.58879999999999</v>
      </c>
      <c r="EI58" s="169">
        <v>-165.99459999999999</v>
      </c>
      <c r="EJ58" s="169">
        <v>0</v>
      </c>
      <c r="EK58" s="169">
        <v>-38.780299999999997</v>
      </c>
      <c r="EL58" s="169">
        <v>-35.986400000000003</v>
      </c>
      <c r="EM58" s="169">
        <v>-15.8429</v>
      </c>
      <c r="EN58" s="169">
        <v>-55.000999999999998</v>
      </c>
      <c r="EO58" s="169">
        <v>-51.155999999999999</v>
      </c>
      <c r="EP58" s="169">
        <v>27.696000000000002</v>
      </c>
      <c r="EQ58" s="169">
        <v>-76.0471</v>
      </c>
      <c r="ER58" s="169">
        <v>-105.0415</v>
      </c>
      <c r="ES58" s="169">
        <v>-57.622500000000002</v>
      </c>
      <c r="ET58" s="169">
        <v>0</v>
      </c>
      <c r="EU58" s="169">
        <v>-24.43</v>
      </c>
      <c r="EV58" s="169">
        <v>0</v>
      </c>
      <c r="EW58" s="169">
        <v>9.1387999999999998</v>
      </c>
      <c r="EX58" s="169">
        <v>-173.7303</v>
      </c>
      <c r="EY58" s="169">
        <v>-39.9086</v>
      </c>
      <c r="EZ58" s="169">
        <v>-38.9435</v>
      </c>
      <c r="FA58" s="169">
        <v>4.6070000000000002</v>
      </c>
      <c r="FB58" s="169">
        <v>-92.478099999999998</v>
      </c>
      <c r="FC58" s="169">
        <v>-11.976699999999999</v>
      </c>
      <c r="FD58" s="169">
        <v>19.438099999999999</v>
      </c>
      <c r="FE58" s="169">
        <v>0</v>
      </c>
      <c r="FF58" s="169">
        <v>19.154199999999999</v>
      </c>
      <c r="FG58" s="169">
        <v>18.563800000000001</v>
      </c>
      <c r="FH58" s="169">
        <v>19.005700000000001</v>
      </c>
      <c r="FI58" s="169">
        <v>18.152000000000001</v>
      </c>
      <c r="FJ58" s="169">
        <v>8.0379000000000005</v>
      </c>
      <c r="FK58" s="169">
        <v>6.8657000000000004</v>
      </c>
      <c r="FL58" s="169">
        <v>-97.292100000000005</v>
      </c>
      <c r="FM58" s="169">
        <v>-16.4846</v>
      </c>
      <c r="FN58" s="169">
        <v>-16.147400000000001</v>
      </c>
      <c r="FO58" s="169">
        <v>-85.588099999999997</v>
      </c>
      <c r="FP58" s="169">
        <v>-79.364199999999997</v>
      </c>
      <c r="FQ58" s="169">
        <v>-20.755299999999998</v>
      </c>
      <c r="FR58" s="169">
        <v>-16.54</v>
      </c>
      <c r="FS58" s="169">
        <v>13.6776</v>
      </c>
      <c r="FT58" s="169">
        <v>0.73880000000000001</v>
      </c>
      <c r="FU58" s="169">
        <v>-9.6300000000000008</v>
      </c>
      <c r="FV58" s="169">
        <v>0</v>
      </c>
      <c r="FW58" s="169">
        <v>-21.180199999999999</v>
      </c>
      <c r="FX58" s="169">
        <v>6.7690999999999999</v>
      </c>
      <c r="FY58" s="169">
        <v>-7.86</v>
      </c>
      <c r="FZ58" s="169">
        <v>4.1230000000000002</v>
      </c>
      <c r="GA58" s="169">
        <v>7.8323</v>
      </c>
      <c r="GB58" s="169">
        <v>24.23</v>
      </c>
      <c r="GC58" s="169">
        <v>-111.96510000000001</v>
      </c>
      <c r="GD58" s="169">
        <v>-91.5184</v>
      </c>
      <c r="GE58" s="169">
        <v>13.38</v>
      </c>
      <c r="GF58" s="169">
        <v>58.617400000000004</v>
      </c>
      <c r="GG58" s="169">
        <v>17.5</v>
      </c>
      <c r="GH58" s="169">
        <v>-19.9895</v>
      </c>
      <c r="GI58" s="169">
        <v>-0.36359999999999998</v>
      </c>
      <c r="GJ58" s="169">
        <v>0</v>
      </c>
      <c r="GK58" s="169">
        <v>1.4207000000000001</v>
      </c>
      <c r="GL58" s="169">
        <v>0</v>
      </c>
      <c r="GM58" s="169">
        <v>0</v>
      </c>
      <c r="GN58" s="169">
        <v>-17.511600000000001</v>
      </c>
      <c r="GO58" s="169">
        <v>-51.046500000000002</v>
      </c>
      <c r="GP58" s="169">
        <v>13.5161</v>
      </c>
      <c r="GQ58" s="169">
        <v>21.009799999999998</v>
      </c>
      <c r="GR58" s="169">
        <v>35.964199999999998</v>
      </c>
      <c r="GS58" s="169">
        <v>35.2759</v>
      </c>
      <c r="GT58" s="169">
        <v>-201.4195</v>
      </c>
      <c r="GU58" s="169">
        <v>-30.758800000000001</v>
      </c>
      <c r="GV58" s="169">
        <v>20.335899999999999</v>
      </c>
      <c r="GW58" s="169">
        <v>-65.319000000000003</v>
      </c>
      <c r="GX58" s="169">
        <v>6.6944999999999997</v>
      </c>
      <c r="GY58" s="169">
        <v>4.1505000000000001</v>
      </c>
      <c r="GZ58" s="169">
        <v>3.8708</v>
      </c>
      <c r="HA58" s="169">
        <v>8.3370999999999995</v>
      </c>
      <c r="HB58" s="169">
        <v>35.023800000000001</v>
      </c>
      <c r="HC58" s="169">
        <v>36.561999999999998</v>
      </c>
      <c r="HD58" s="169">
        <v>43.2</v>
      </c>
      <c r="HE58" s="169">
        <v>-266.2081</v>
      </c>
      <c r="HF58" s="169">
        <v>-600.00980000000004</v>
      </c>
      <c r="HG58" s="169">
        <v>226.95650000000001</v>
      </c>
      <c r="HH58" s="169">
        <v>6.5956000000000001</v>
      </c>
      <c r="HI58" s="169">
        <v>-127.2182</v>
      </c>
      <c r="HJ58" s="169">
        <v>-127.621</v>
      </c>
      <c r="HK58" s="169">
        <v>-67.739599999999996</v>
      </c>
      <c r="HL58" s="169">
        <v>-60.674599999999998</v>
      </c>
      <c r="HM58" s="169">
        <v>56.8675</v>
      </c>
      <c r="HN58" s="169">
        <v>56.860199999999999</v>
      </c>
      <c r="HO58" s="169">
        <v>-102.9472</v>
      </c>
      <c r="HP58" s="169">
        <v>-106.9967</v>
      </c>
      <c r="HQ58" s="169">
        <v>8.2866</v>
      </c>
      <c r="HR58" s="169">
        <v>8.0557999999999996</v>
      </c>
      <c r="HS58" s="169">
        <v>-79.568899999999999</v>
      </c>
      <c r="HT58" s="169">
        <v>-79.280799999999999</v>
      </c>
      <c r="HU58" s="169">
        <v>0</v>
      </c>
      <c r="HV58" s="169">
        <v>0</v>
      </c>
      <c r="HW58" s="169">
        <v>-0.3</v>
      </c>
      <c r="HX58" s="169">
        <v>-0.8</v>
      </c>
      <c r="HY58" s="169">
        <v>21.329499999999999</v>
      </c>
      <c r="HZ58" s="169">
        <v>-75.36</v>
      </c>
      <c r="IA58" s="169">
        <v>-367.8639</v>
      </c>
      <c r="IB58" s="169">
        <v>71.742599999999996</v>
      </c>
      <c r="IC58" s="169">
        <v>72.264499999999998</v>
      </c>
      <c r="ID58" s="169">
        <v>9.4</v>
      </c>
      <c r="IE58" s="169">
        <v>-51.1</v>
      </c>
      <c r="IF58" s="169">
        <v>-40.299999999999997</v>
      </c>
      <c r="IG58" s="169">
        <v>-40.4</v>
      </c>
      <c r="IH58" s="169">
        <v>4.9599999999999998E-2</v>
      </c>
      <c r="II58" s="169">
        <v>8.9899999999999994E-2</v>
      </c>
      <c r="IJ58" s="169">
        <v>-519.69960000000003</v>
      </c>
      <c r="IK58" s="169">
        <v>-305.06110000000001</v>
      </c>
      <c r="IL58" s="169">
        <v>0</v>
      </c>
      <c r="IM58" s="169">
        <v>-11.048400000000001</v>
      </c>
      <c r="IN58" s="169">
        <v>-32.722200000000001</v>
      </c>
      <c r="IO58" s="169">
        <v>-370.81549999999999</v>
      </c>
      <c r="IP58" s="169">
        <v>-17.962599999999998</v>
      </c>
      <c r="IQ58" s="169">
        <v>-168.58</v>
      </c>
      <c r="IR58" s="169">
        <v>-236.92570000000001</v>
      </c>
      <c r="IS58" s="169">
        <v>-367.90210000000002</v>
      </c>
      <c r="IT58" s="169">
        <v>76.169399999999996</v>
      </c>
      <c r="IU58" s="169">
        <v>73.376400000000004</v>
      </c>
      <c r="IV58" s="169">
        <v>105.4521</v>
      </c>
      <c r="IW58" s="169">
        <v>-453.88170000000002</v>
      </c>
      <c r="IX58" s="169">
        <v>-51.561199999999999</v>
      </c>
      <c r="IY58" s="169">
        <v>-215.90350000000001</v>
      </c>
      <c r="IZ58" s="169">
        <v>34.454500000000003</v>
      </c>
      <c r="JA58" s="169">
        <v>-12.6029</v>
      </c>
      <c r="JB58" s="169">
        <v>0</v>
      </c>
      <c r="JC58" s="169">
        <v>6.24</v>
      </c>
      <c r="JD58" s="169">
        <v>5.4470000000000001</v>
      </c>
      <c r="JE58" s="169">
        <v>5.4749999999999996</v>
      </c>
      <c r="JF58" s="169">
        <v>-16.96</v>
      </c>
      <c r="JG58" s="169">
        <v>-17.2</v>
      </c>
      <c r="JH58" s="169">
        <v>0</v>
      </c>
      <c r="JI58" s="169">
        <v>7.0328999999999997</v>
      </c>
      <c r="JJ58" s="169">
        <v>-33.751399999999997</v>
      </c>
      <c r="JK58" s="169">
        <v>-52.590200000000003</v>
      </c>
      <c r="JL58" s="169">
        <v>11.2</v>
      </c>
      <c r="JM58" s="169">
        <v>47.527999999999999</v>
      </c>
      <c r="JN58" s="169">
        <v>47.491999999999997</v>
      </c>
      <c r="JO58" s="169">
        <v>0</v>
      </c>
      <c r="JP58" s="169">
        <v>0</v>
      </c>
      <c r="JQ58" s="169">
        <v>37.377699999999997</v>
      </c>
      <c r="JR58" s="169">
        <v>36.376800000000003</v>
      </c>
      <c r="JS58" s="169">
        <v>37.262599999999999</v>
      </c>
      <c r="JT58" s="169">
        <v>0</v>
      </c>
      <c r="JU58" s="169">
        <v>-8.3000000000000007</v>
      </c>
      <c r="JV58" s="169">
        <v>9.0292999999999992</v>
      </c>
      <c r="JW58" s="169">
        <v>5.29</v>
      </c>
      <c r="JX58" s="169">
        <v>0</v>
      </c>
      <c r="JY58" s="169">
        <v>-62.136800000000001</v>
      </c>
      <c r="JZ58" s="169">
        <v>76.548100000000005</v>
      </c>
      <c r="KA58" s="169">
        <v>52.006900000000002</v>
      </c>
      <c r="KB58" s="169">
        <v>-61.333799999999997</v>
      </c>
      <c r="KC58" s="169">
        <v>-84.130499999999998</v>
      </c>
      <c r="KD58" s="169">
        <v>39.495199999999997</v>
      </c>
      <c r="KE58" s="169">
        <v>23.1083</v>
      </c>
      <c r="KF58" s="169">
        <v>-63.9</v>
      </c>
      <c r="KG58" s="169">
        <v>0</v>
      </c>
      <c r="KH58" s="169">
        <v>-343.77960000000002</v>
      </c>
      <c r="KI58" s="169">
        <v>120.2406</v>
      </c>
    </row>
    <row r="59" spans="1:295" x14ac:dyDescent="0.3">
      <c r="A59" s="228" t="s">
        <v>869</v>
      </c>
      <c r="B59" s="228"/>
      <c r="C59" s="169">
        <v>0</v>
      </c>
      <c r="D59" s="169">
        <v>19.136022727272728</v>
      </c>
      <c r="E59" s="169">
        <v>-23.268142222222224</v>
      </c>
      <c r="F59" s="169">
        <v>-12.857585416666668</v>
      </c>
      <c r="G59" s="169">
        <v>24.466783333333336</v>
      </c>
      <c r="H59" s="169">
        <v>0</v>
      </c>
      <c r="I59" s="169">
        <v>48.981910416666665</v>
      </c>
      <c r="J59" s="169">
        <v>-99.273229166666667</v>
      </c>
      <c r="K59" s="169">
        <v>57.494567391304344</v>
      </c>
      <c r="L59" s="169">
        <v>29.256131914893619</v>
      </c>
      <c r="M59" s="169">
        <v>28.587197872340425</v>
      </c>
      <c r="N59" s="169">
        <v>-1.80375</v>
      </c>
      <c r="O59" s="169">
        <v>-55.14760416666666</v>
      </c>
      <c r="P59" s="169">
        <v>51.190243902439022</v>
      </c>
      <c r="Q59" s="169">
        <v>14.766</v>
      </c>
      <c r="R59" s="169">
        <v>-50.190697674418601</v>
      </c>
      <c r="S59" s="169">
        <v>3.3075939393939393</v>
      </c>
      <c r="T59" s="169">
        <v>56.944245833333326</v>
      </c>
      <c r="U59" s="169">
        <v>14.214677083333333</v>
      </c>
      <c r="V59" s="169">
        <v>14.441337499999999</v>
      </c>
      <c r="W59" s="169">
        <v>23.89644791666667</v>
      </c>
      <c r="X59" s="169">
        <v>11.053324999999999</v>
      </c>
      <c r="Y59" s="169">
        <v>5.163920833333334</v>
      </c>
      <c r="Z59" s="169">
        <v>4.3769854166666669</v>
      </c>
      <c r="AA59" s="169">
        <v>0</v>
      </c>
      <c r="AB59" s="169">
        <v>0</v>
      </c>
      <c r="AC59" s="169">
        <v>-57.003541666666663</v>
      </c>
      <c r="AD59" s="169">
        <v>-57.077708333333334</v>
      </c>
      <c r="AE59" s="169">
        <v>0</v>
      </c>
      <c r="AF59" s="169">
        <v>1.80375</v>
      </c>
      <c r="AG59" s="169">
        <v>54.364444444444445</v>
      </c>
      <c r="AH59" s="169">
        <v>11.404937500000001</v>
      </c>
      <c r="AI59" s="169">
        <v>0.19295833333333334</v>
      </c>
      <c r="AJ59" s="169">
        <v>0</v>
      </c>
      <c r="AK59" s="169">
        <v>-56.154583333333335</v>
      </c>
      <c r="AL59" s="169">
        <v>-47.615625000000001</v>
      </c>
      <c r="AM59" s="169">
        <v>56.622500000000002</v>
      </c>
      <c r="AN59" s="169">
        <v>56.858541666666667</v>
      </c>
      <c r="AO59" s="169">
        <v>17.975595833333333</v>
      </c>
      <c r="AP59" s="169">
        <v>0.27222083333333336</v>
      </c>
      <c r="AQ59" s="169">
        <v>65.723751063829781</v>
      </c>
      <c r="AR59" s="169">
        <v>68.061895744680854</v>
      </c>
      <c r="AS59" s="169">
        <v>42.918906451612898</v>
      </c>
      <c r="AT59" s="169">
        <v>-46.433606249999997</v>
      </c>
      <c r="AU59" s="169">
        <v>-46.557425000000002</v>
      </c>
      <c r="AV59" s="169">
        <v>19.716664583333333</v>
      </c>
      <c r="AW59" s="169">
        <v>19.794235416666666</v>
      </c>
      <c r="AX59" s="169">
        <v>72.817248888888884</v>
      </c>
      <c r="AY59" s="169">
        <v>75.088417021276598</v>
      </c>
      <c r="AZ59" s="169">
        <v>37.688010416666664</v>
      </c>
      <c r="BA59" s="169">
        <v>0</v>
      </c>
      <c r="BB59" s="169">
        <v>-524.91370416666666</v>
      </c>
      <c r="BC59" s="169">
        <v>3.6002645833333333</v>
      </c>
      <c r="BD59" s="169">
        <v>-11.279166666666667</v>
      </c>
      <c r="BE59" s="169">
        <v>-12.177083333333332</v>
      </c>
      <c r="BF59" s="169">
        <v>53.086799999999997</v>
      </c>
      <c r="BG59" s="169">
        <v>52.190181250000002</v>
      </c>
      <c r="BH59" s="169">
        <v>-4.0334520833333336</v>
      </c>
      <c r="BI59" s="169">
        <v>0</v>
      </c>
      <c r="BJ59" s="169">
        <v>-68.905474999999996</v>
      </c>
      <c r="BK59" s="169">
        <v>1.7927999999999999</v>
      </c>
      <c r="BL59" s="169">
        <v>6.438545945945946</v>
      </c>
      <c r="BM59" s="169">
        <v>4.4170895833333335</v>
      </c>
      <c r="BN59" s="169">
        <v>575.18663125</v>
      </c>
      <c r="BO59" s="169">
        <v>137.71346458333332</v>
      </c>
      <c r="BP59" s="169">
        <v>137.51381875000001</v>
      </c>
      <c r="BQ59" s="169">
        <v>-418.00588749999997</v>
      </c>
      <c r="BR59" s="169">
        <v>594.08910416666663</v>
      </c>
      <c r="BS59" s="169">
        <v>0</v>
      </c>
      <c r="BT59" s="169">
        <v>-75.036225000000002</v>
      </c>
      <c r="BU59" s="169">
        <v>76.774725000000004</v>
      </c>
      <c r="BV59" s="169">
        <v>86.709730434782614</v>
      </c>
      <c r="BW59" s="169">
        <v>25.502708333333334</v>
      </c>
      <c r="BX59" s="169">
        <v>30.900625000000002</v>
      </c>
      <c r="BY59" s="169">
        <v>62.50844444444445</v>
      </c>
      <c r="BZ59" s="169">
        <v>65.552499999999995</v>
      </c>
      <c r="CA59" s="169">
        <v>-47.366395833333328</v>
      </c>
      <c r="CB59" s="169">
        <v>-47.316160416666662</v>
      </c>
      <c r="CC59" s="169">
        <v>92.782150000000001</v>
      </c>
      <c r="CD59" s="169">
        <v>93.388149999999996</v>
      </c>
      <c r="CE59" s="169">
        <v>27.991210416666664</v>
      </c>
      <c r="CF59" s="169">
        <v>-148.95326041666667</v>
      </c>
      <c r="CG59" s="169">
        <v>-135.76291764705883</v>
      </c>
      <c r="CH59" s="169">
        <v>5.2892250000000001</v>
      </c>
      <c r="CI59" s="169">
        <v>0</v>
      </c>
      <c r="CJ59" s="169">
        <v>0</v>
      </c>
      <c r="CK59" s="169">
        <v>0</v>
      </c>
      <c r="CL59" s="169">
        <v>115.59791666666668</v>
      </c>
      <c r="CM59" s="169">
        <v>103.84375</v>
      </c>
      <c r="CN59" s="169">
        <v>-16.272291666666668</v>
      </c>
      <c r="CO59" s="169">
        <v>66.814495833333325</v>
      </c>
      <c r="CP59" s="169">
        <v>65.833825000000004</v>
      </c>
      <c r="CQ59" s="169">
        <v>64.892581250000006</v>
      </c>
      <c r="CR59" s="169">
        <v>-8.921864583333333</v>
      </c>
      <c r="CS59" s="169">
        <v>-8.3312458333333339</v>
      </c>
      <c r="CT59" s="169">
        <v>64.876822916666669</v>
      </c>
      <c r="CU59" s="169">
        <v>-103.92088958333333</v>
      </c>
      <c r="CV59" s="169">
        <v>71.205860416666667</v>
      </c>
      <c r="CW59" s="169">
        <v>12.812447916666667</v>
      </c>
      <c r="CX59" s="169">
        <v>57.328958333333333</v>
      </c>
      <c r="CY59" s="169">
        <v>31.899374999999999</v>
      </c>
      <c r="CZ59" s="169">
        <v>71.892079166666662</v>
      </c>
      <c r="DA59" s="169">
        <v>67.939756250000002</v>
      </c>
      <c r="DB59" s="169">
        <v>-30.591249999999999</v>
      </c>
      <c r="DC59" s="169">
        <v>-10.182060416666667</v>
      </c>
      <c r="DD59" s="169">
        <v>0</v>
      </c>
      <c r="DE59" s="169">
        <v>0</v>
      </c>
      <c r="DF59" s="169">
        <v>-106.31807083333332</v>
      </c>
      <c r="DG59" s="169">
        <v>-13.254841666666668</v>
      </c>
      <c r="DH59" s="169">
        <v>-19.123277083333331</v>
      </c>
      <c r="DI59" s="169">
        <v>-98.873913043478254</v>
      </c>
      <c r="DJ59" s="169">
        <v>-99.082222222222214</v>
      </c>
      <c r="DK59" s="169">
        <v>26.663939130434784</v>
      </c>
      <c r="DL59" s="169">
        <v>52.273411627906974</v>
      </c>
      <c r="DM59" s="169">
        <v>59.062887500000002</v>
      </c>
      <c r="DN59" s="169">
        <v>73.180597727272726</v>
      </c>
      <c r="DO59" s="169">
        <v>52.654565217391301</v>
      </c>
      <c r="DP59" s="169">
        <v>-7.707659574468086</v>
      </c>
      <c r="DQ59" s="169">
        <v>43.323791666666665</v>
      </c>
      <c r="DR59" s="169">
        <v>105.43874791666666</v>
      </c>
      <c r="DS59" s="169">
        <v>-25.192708333333332</v>
      </c>
      <c r="DT59" s="169">
        <v>-25.485624999999999</v>
      </c>
      <c r="DU59" s="169">
        <v>104.55687500000001</v>
      </c>
      <c r="DV59" s="169">
        <v>68.885208333333338</v>
      </c>
      <c r="DW59" s="169">
        <v>105.93560625000001</v>
      </c>
      <c r="DX59" s="169">
        <v>104.34242291666666</v>
      </c>
      <c r="DY59" s="169">
        <v>-20.254762499999998</v>
      </c>
      <c r="DZ59" s="169">
        <v>-20.170637500000002</v>
      </c>
      <c r="EA59" s="169">
        <v>220.71967291666664</v>
      </c>
      <c r="EB59" s="169">
        <v>168.67006041666667</v>
      </c>
      <c r="EC59" s="169">
        <v>162.87833749999999</v>
      </c>
      <c r="ED59" s="169">
        <v>165.3651625</v>
      </c>
      <c r="EE59" s="169">
        <v>67.977641666666671</v>
      </c>
      <c r="EF59" s="169">
        <v>53.661099999999998</v>
      </c>
      <c r="EG59" s="169">
        <v>-24.409416666666665</v>
      </c>
      <c r="EH59" s="169">
        <v>430.82935416666663</v>
      </c>
      <c r="EI59" s="169">
        <v>105.62811666666667</v>
      </c>
      <c r="EJ59" s="169">
        <v>0</v>
      </c>
      <c r="EK59" s="169">
        <v>-31.621041666666663</v>
      </c>
      <c r="EL59" s="169">
        <v>-28.749060416666669</v>
      </c>
      <c r="EM59" s="169">
        <v>17.485099999999999</v>
      </c>
      <c r="EN59" s="169">
        <v>-9.8934312500000008</v>
      </c>
      <c r="EO59" s="169">
        <v>-8.8103208333333338</v>
      </c>
      <c r="EP59" s="169">
        <v>98.069249999999997</v>
      </c>
      <c r="EQ59" s="169">
        <v>-57.446954545454545</v>
      </c>
      <c r="ER59" s="169">
        <v>-73.43590833333333</v>
      </c>
      <c r="ES59" s="169">
        <v>-15.440610416666667</v>
      </c>
      <c r="ET59" s="169">
        <v>4.51</v>
      </c>
      <c r="EU59" s="169">
        <v>-18.455208333333331</v>
      </c>
      <c r="EV59" s="169">
        <v>63.702702702702702</v>
      </c>
      <c r="EW59" s="169">
        <v>13.566331249999999</v>
      </c>
      <c r="EX59" s="169">
        <v>-76.272912500000004</v>
      </c>
      <c r="EY59" s="169">
        <v>-36.431502083333335</v>
      </c>
      <c r="EZ59" s="169">
        <v>-35.52515833333333</v>
      </c>
      <c r="FA59" s="169">
        <v>9.3893895833333332</v>
      </c>
      <c r="FB59" s="169">
        <v>-50.958339583333327</v>
      </c>
      <c r="FC59" s="169">
        <v>15.331412500000001</v>
      </c>
      <c r="FD59" s="169">
        <v>21.498116666666668</v>
      </c>
      <c r="FE59" s="169">
        <v>0</v>
      </c>
      <c r="FF59" s="169">
        <v>21.058714583333334</v>
      </c>
      <c r="FG59" s="169">
        <v>35.591704166666666</v>
      </c>
      <c r="FH59" s="169">
        <v>36.007287499999997</v>
      </c>
      <c r="FI59" s="169">
        <v>34.63607291666667</v>
      </c>
      <c r="FJ59" s="169">
        <v>47.131970833333327</v>
      </c>
      <c r="FK59" s="169">
        <v>47.058708333333335</v>
      </c>
      <c r="FL59" s="169">
        <v>36.285689583333337</v>
      </c>
      <c r="FM59" s="169">
        <v>22.493014583333334</v>
      </c>
      <c r="FN59" s="169">
        <v>22.431460416666667</v>
      </c>
      <c r="FO59" s="169">
        <v>24.305495833333332</v>
      </c>
      <c r="FP59" s="169">
        <v>40.144125531914888</v>
      </c>
      <c r="FQ59" s="169">
        <v>-3.5031750000000001</v>
      </c>
      <c r="FR59" s="169">
        <v>-0.97229166666666678</v>
      </c>
      <c r="FS59" s="169">
        <v>14.337216666666666</v>
      </c>
      <c r="FT59" s="169">
        <v>1.0624520833333333</v>
      </c>
      <c r="FU59" s="169">
        <v>-9.1439583333333339</v>
      </c>
      <c r="FV59" s="169">
        <v>13.556046511627908</v>
      </c>
      <c r="FW59" s="169">
        <v>-6.4290464285714286</v>
      </c>
      <c r="FX59" s="169">
        <v>10.135516666666668</v>
      </c>
      <c r="FY59" s="169">
        <v>-6.5894444444444442</v>
      </c>
      <c r="FZ59" s="169">
        <v>4.3145531914893622</v>
      </c>
      <c r="GA59" s="169">
        <v>10.252212500000001</v>
      </c>
      <c r="GB59" s="169">
        <v>35.006041666666668</v>
      </c>
      <c r="GC59" s="169">
        <v>-39.00549791666667</v>
      </c>
      <c r="GD59" s="169">
        <v>-23.530200000000001</v>
      </c>
      <c r="GE59" s="169">
        <v>16.074999999999999</v>
      </c>
      <c r="GF59" s="169">
        <v>76.441035416666665</v>
      </c>
      <c r="GG59" s="169">
        <v>21.77708333333333</v>
      </c>
      <c r="GH59" s="169">
        <v>-12.808010416666667</v>
      </c>
      <c r="GI59" s="169">
        <v>1.7998270833333334</v>
      </c>
      <c r="GJ59" s="169">
        <v>2.3277743589743589</v>
      </c>
      <c r="GK59" s="169">
        <v>2.1583125000000001</v>
      </c>
      <c r="GL59" s="169">
        <v>0</v>
      </c>
      <c r="GM59" s="169">
        <v>0</v>
      </c>
      <c r="GN59" s="169">
        <v>-14.042029729729729</v>
      </c>
      <c r="GO59" s="169">
        <v>-33.846033333333331</v>
      </c>
      <c r="GP59" s="169">
        <v>15.643908333333332</v>
      </c>
      <c r="GQ59" s="169">
        <v>35.474770833333331</v>
      </c>
      <c r="GR59" s="169">
        <v>54.90140208333333</v>
      </c>
      <c r="GS59" s="169">
        <v>56.204741666666663</v>
      </c>
      <c r="GT59" s="169">
        <v>-144.30852083333332</v>
      </c>
      <c r="GU59" s="169">
        <v>-24.480239583333333</v>
      </c>
      <c r="GV59" s="169">
        <v>27.074154166666666</v>
      </c>
      <c r="GW59" s="169">
        <v>-49.440877083333334</v>
      </c>
      <c r="GX59" s="169">
        <v>9.1436714285714285</v>
      </c>
      <c r="GY59" s="169">
        <v>10.144121276595744</v>
      </c>
      <c r="GZ59" s="169">
        <v>9.7591914893617027</v>
      </c>
      <c r="HA59" s="169">
        <v>10.653485365853658</v>
      </c>
      <c r="HB59" s="169">
        <v>93.587927083333327</v>
      </c>
      <c r="HC59" s="169">
        <v>94.062904166666669</v>
      </c>
      <c r="HD59" s="169">
        <v>191.26363636363635</v>
      </c>
      <c r="HE59" s="169">
        <v>-189.22686279069768</v>
      </c>
      <c r="HF59" s="169">
        <v>-445.60446956521736</v>
      </c>
      <c r="HG59" s="169">
        <v>448.05180000000001</v>
      </c>
      <c r="HH59" s="169">
        <v>304.82037708333331</v>
      </c>
      <c r="HI59" s="169">
        <v>-89.744772916666662</v>
      </c>
      <c r="HJ59" s="169">
        <v>-89.602258333333324</v>
      </c>
      <c r="HK59" s="169">
        <v>-60.189102083333331</v>
      </c>
      <c r="HL59" s="169">
        <v>-51.594741666666664</v>
      </c>
      <c r="HM59" s="169">
        <v>61.367762499999998</v>
      </c>
      <c r="HN59" s="169">
        <v>60.724545833333337</v>
      </c>
      <c r="HO59" s="169">
        <v>-67.718400000000003</v>
      </c>
      <c r="HP59" s="169">
        <v>-64.798681250000001</v>
      </c>
      <c r="HQ59" s="169">
        <v>29.609749999999998</v>
      </c>
      <c r="HR59" s="169">
        <v>29.188143749999998</v>
      </c>
      <c r="HS59" s="169">
        <v>-44.120058333333333</v>
      </c>
      <c r="HT59" s="169">
        <v>-43.914435416666663</v>
      </c>
      <c r="HU59" s="169">
        <v>65.290645161290314</v>
      </c>
      <c r="HV59" s="169">
        <v>64.789032258064523</v>
      </c>
      <c r="HW59" s="169">
        <v>18.868749999999999</v>
      </c>
      <c r="HX59" s="169">
        <v>18.858333333333334</v>
      </c>
      <c r="HY59" s="169">
        <v>21.779779166666668</v>
      </c>
      <c r="HZ59" s="169">
        <v>-7.72</v>
      </c>
      <c r="IA59" s="169">
        <v>-338.29464374999998</v>
      </c>
      <c r="IB59" s="169">
        <v>95.66750833333333</v>
      </c>
      <c r="IC59" s="169">
        <v>95.506029166666664</v>
      </c>
      <c r="ID59" s="169">
        <v>14.202272727272728</v>
      </c>
      <c r="IE59" s="169">
        <v>-22.374468085106383</v>
      </c>
      <c r="IF59" s="169">
        <v>-28.568085106382977</v>
      </c>
      <c r="IG59" s="169">
        <v>-28.431914893617019</v>
      </c>
      <c r="IH59" s="169">
        <v>1.0139815789473685</v>
      </c>
      <c r="II59" s="169">
        <v>0.77617187499999996</v>
      </c>
      <c r="IJ59" s="169">
        <v>-297.23814583333331</v>
      </c>
      <c r="IK59" s="169">
        <v>-72.232191666666665</v>
      </c>
      <c r="IL59" s="169">
        <v>253.56208333333331</v>
      </c>
      <c r="IM59" s="169">
        <v>204.11277083333334</v>
      </c>
      <c r="IN59" s="169">
        <v>34.772895833333337</v>
      </c>
      <c r="IO59" s="169">
        <v>-197.64306250000001</v>
      </c>
      <c r="IP59" s="169">
        <v>194.65522083333332</v>
      </c>
      <c r="IQ59" s="169">
        <v>-147.2927875</v>
      </c>
      <c r="IR59" s="169">
        <v>-111.49807708333333</v>
      </c>
      <c r="IS59" s="169">
        <v>-188.52241458333333</v>
      </c>
      <c r="IT59" s="169">
        <v>119.6419125</v>
      </c>
      <c r="IU59" s="169">
        <v>118.88071458333334</v>
      </c>
      <c r="IV59" s="169">
        <v>147.85819166666667</v>
      </c>
      <c r="IW59" s="169">
        <v>-244.80559791666664</v>
      </c>
      <c r="IX59" s="169">
        <v>114.94592291666665</v>
      </c>
      <c r="IY59" s="169">
        <v>-129.24175416666665</v>
      </c>
      <c r="IZ59" s="169">
        <v>130.94515000000001</v>
      </c>
      <c r="JA59" s="169">
        <v>-11.065927083333333</v>
      </c>
      <c r="JB59" s="169">
        <v>0</v>
      </c>
      <c r="JC59" s="169">
        <v>12.885</v>
      </c>
      <c r="JD59" s="169">
        <v>6.7485869565217396</v>
      </c>
      <c r="JE59" s="169">
        <v>6.7398222222222222</v>
      </c>
      <c r="JF59" s="169">
        <v>-12.808333333333334</v>
      </c>
      <c r="JG59" s="169">
        <v>-11.28</v>
      </c>
      <c r="JH59" s="169">
        <v>0</v>
      </c>
      <c r="JI59" s="169">
        <v>11.888245833333333</v>
      </c>
      <c r="JJ59" s="169">
        <v>-21.143587499999999</v>
      </c>
      <c r="JK59" s="169">
        <v>-39.296293749999997</v>
      </c>
      <c r="JL59" s="169">
        <v>19.943750000000001</v>
      </c>
      <c r="JM59" s="169">
        <v>51.121499999999997</v>
      </c>
      <c r="JN59" s="169">
        <v>51.231208333333328</v>
      </c>
      <c r="JO59" s="169">
        <v>10.266113157894736</v>
      </c>
      <c r="JP59" s="169">
        <v>12.050134375000001</v>
      </c>
      <c r="JQ59" s="169">
        <v>40.026864583333335</v>
      </c>
      <c r="JR59" s="169">
        <v>39.675866666666664</v>
      </c>
      <c r="JS59" s="169">
        <v>39.834943750000001</v>
      </c>
      <c r="JT59" s="169">
        <v>0</v>
      </c>
      <c r="JU59" s="169">
        <v>23.21875</v>
      </c>
      <c r="JV59" s="169">
        <v>17.791985416666666</v>
      </c>
      <c r="JW59" s="169">
        <v>7.7477083333333336</v>
      </c>
      <c r="JX59" s="169">
        <v>0</v>
      </c>
      <c r="JY59" s="169">
        <v>-52.478218750000003</v>
      </c>
      <c r="JZ59" s="169">
        <v>81.929577083333328</v>
      </c>
      <c r="KA59" s="169">
        <v>61.32925208333333</v>
      </c>
      <c r="KB59" s="169">
        <v>-52.23400208333333</v>
      </c>
      <c r="KC59" s="169">
        <v>-80.800414583333321</v>
      </c>
      <c r="KD59" s="169">
        <v>50.661329166666661</v>
      </c>
      <c r="KE59" s="169">
        <v>29.559370833333332</v>
      </c>
      <c r="KF59" s="169">
        <v>-40.870270270270268</v>
      </c>
      <c r="KG59" s="169">
        <v>42.31111111111111</v>
      </c>
      <c r="KH59" s="169">
        <v>-143.30040208333332</v>
      </c>
      <c r="KI59" s="169">
        <v>294.97749791666666</v>
      </c>
    </row>
    <row r="60" spans="1:295" x14ac:dyDescent="0.3">
      <c r="A60" s="228" t="s">
        <v>2339</v>
      </c>
      <c r="B60" s="228"/>
      <c r="C60" s="160" t="s">
        <v>174</v>
      </c>
      <c r="D60" s="160" t="s">
        <v>174</v>
      </c>
      <c r="E60" s="160" t="s">
        <v>174</v>
      </c>
      <c r="F60" s="160" t="s">
        <v>174</v>
      </c>
      <c r="G60" s="160" t="s">
        <v>174</v>
      </c>
      <c r="H60" s="160" t="s">
        <v>2340</v>
      </c>
      <c r="I60" s="160" t="s">
        <v>174</v>
      </c>
      <c r="J60" s="160" t="s">
        <v>174</v>
      </c>
      <c r="K60" s="160" t="s">
        <v>2340</v>
      </c>
      <c r="L60" s="160" t="s">
        <v>174</v>
      </c>
      <c r="M60" s="160" t="s">
        <v>174</v>
      </c>
      <c r="N60" s="160" t="s">
        <v>174</v>
      </c>
      <c r="O60" s="160" t="s">
        <v>174</v>
      </c>
      <c r="P60" s="160" t="s">
        <v>174</v>
      </c>
      <c r="Q60" s="160" t="s">
        <v>174</v>
      </c>
      <c r="R60" s="160" t="s">
        <v>174</v>
      </c>
      <c r="S60" s="160" t="s">
        <v>174</v>
      </c>
      <c r="T60" s="160" t="s">
        <v>174</v>
      </c>
      <c r="U60" s="160" t="s">
        <v>174</v>
      </c>
      <c r="V60" s="160" t="s">
        <v>174</v>
      </c>
      <c r="W60" s="160" t="s">
        <v>174</v>
      </c>
      <c r="X60" s="160" t="s">
        <v>2340</v>
      </c>
      <c r="Y60" s="160" t="s">
        <v>2340</v>
      </c>
      <c r="Z60" s="160" t="s">
        <v>2340</v>
      </c>
      <c r="AA60" s="160" t="s">
        <v>174</v>
      </c>
      <c r="AB60" s="160" t="s">
        <v>2340</v>
      </c>
      <c r="AC60" s="160" t="s">
        <v>174</v>
      </c>
      <c r="AD60" s="160" t="s">
        <v>174</v>
      </c>
      <c r="AE60" s="160" t="s">
        <v>2340</v>
      </c>
      <c r="AF60" s="160" t="s">
        <v>174</v>
      </c>
      <c r="AG60" s="160" t="s">
        <v>174</v>
      </c>
      <c r="AH60" s="160" t="s">
        <v>174</v>
      </c>
      <c r="AI60" s="160" t="s">
        <v>174</v>
      </c>
      <c r="AJ60" s="160" t="s">
        <v>174</v>
      </c>
      <c r="AK60" s="160" t="s">
        <v>174</v>
      </c>
      <c r="AL60" s="160" t="s">
        <v>2340</v>
      </c>
      <c r="AM60" s="160" t="s">
        <v>174</v>
      </c>
      <c r="AN60" s="160" t="s">
        <v>174</v>
      </c>
      <c r="AO60" s="160" t="s">
        <v>174</v>
      </c>
      <c r="AP60" s="160" t="s">
        <v>2340</v>
      </c>
      <c r="AQ60" s="160" t="s">
        <v>174</v>
      </c>
      <c r="AR60" s="160" t="s">
        <v>174</v>
      </c>
      <c r="AS60" s="160" t="s">
        <v>174</v>
      </c>
      <c r="AT60" s="160" t="s">
        <v>174</v>
      </c>
      <c r="AU60" s="160" t="s">
        <v>174</v>
      </c>
      <c r="AV60" s="160" t="s">
        <v>2340</v>
      </c>
      <c r="AW60" s="160" t="s">
        <v>2340</v>
      </c>
      <c r="AX60" s="160" t="s">
        <v>174</v>
      </c>
      <c r="AY60" s="160" t="s">
        <v>174</v>
      </c>
      <c r="AZ60" s="160" t="s">
        <v>174</v>
      </c>
      <c r="BA60" s="160" t="s">
        <v>174</v>
      </c>
      <c r="BB60" s="160" t="s">
        <v>174</v>
      </c>
      <c r="BC60" s="160" t="s">
        <v>2340</v>
      </c>
      <c r="BD60" s="160" t="s">
        <v>2340</v>
      </c>
      <c r="BE60" s="160" t="s">
        <v>2340</v>
      </c>
      <c r="BF60" s="160" t="s">
        <v>174</v>
      </c>
      <c r="BG60" s="160" t="s">
        <v>174</v>
      </c>
      <c r="BH60" s="160" t="s">
        <v>2340</v>
      </c>
      <c r="BI60" s="160" t="s">
        <v>2340</v>
      </c>
      <c r="BJ60" s="160" t="s">
        <v>2340</v>
      </c>
      <c r="BK60" s="160" t="s">
        <v>2340</v>
      </c>
      <c r="BL60" s="160" t="s">
        <v>2340</v>
      </c>
      <c r="BM60" s="160" t="s">
        <v>2340</v>
      </c>
      <c r="BN60" s="160" t="s">
        <v>174</v>
      </c>
      <c r="BO60" s="160" t="s">
        <v>174</v>
      </c>
      <c r="BP60" s="160" t="s">
        <v>174</v>
      </c>
      <c r="BQ60" s="160" t="s">
        <v>2340</v>
      </c>
      <c r="BR60" s="160" t="s">
        <v>2340</v>
      </c>
      <c r="BS60" s="160" t="s">
        <v>2340</v>
      </c>
      <c r="BT60" s="160" t="s">
        <v>2340</v>
      </c>
      <c r="BU60" s="160" t="s">
        <v>2340</v>
      </c>
      <c r="BV60" s="160" t="s">
        <v>2340</v>
      </c>
      <c r="BW60" s="160" t="s">
        <v>2340</v>
      </c>
      <c r="BX60" s="160" t="s">
        <v>555</v>
      </c>
      <c r="BY60" s="160" t="s">
        <v>2340</v>
      </c>
      <c r="BZ60" s="160" t="s">
        <v>2340</v>
      </c>
      <c r="CA60" s="160" t="s">
        <v>2340</v>
      </c>
      <c r="CB60" s="160" t="s">
        <v>2340</v>
      </c>
      <c r="CC60" s="160" t="s">
        <v>2340</v>
      </c>
      <c r="CD60" s="160" t="s">
        <v>2340</v>
      </c>
      <c r="CE60" s="160" t="s">
        <v>2340</v>
      </c>
      <c r="CF60" s="160" t="s">
        <v>2340</v>
      </c>
      <c r="CG60" s="160" t="s">
        <v>2340</v>
      </c>
      <c r="CH60" s="160" t="s">
        <v>2340</v>
      </c>
      <c r="CI60" s="160" t="s">
        <v>2340</v>
      </c>
      <c r="CJ60" s="160" t="s">
        <v>2340</v>
      </c>
      <c r="CK60" s="160" t="s">
        <v>2340</v>
      </c>
      <c r="CL60" s="160" t="s">
        <v>2340</v>
      </c>
      <c r="CM60" s="160" t="s">
        <v>2340</v>
      </c>
      <c r="CN60" s="160" t="s">
        <v>2340</v>
      </c>
      <c r="CO60" s="160" t="s">
        <v>2340</v>
      </c>
      <c r="CP60" s="160" t="s">
        <v>2340</v>
      </c>
      <c r="CQ60" s="160" t="s">
        <v>2340</v>
      </c>
      <c r="CR60" s="160" t="s">
        <v>2340</v>
      </c>
      <c r="CS60" s="160" t="s">
        <v>2340</v>
      </c>
      <c r="CT60" s="160" t="s">
        <v>2340</v>
      </c>
      <c r="CU60" s="160" t="s">
        <v>2340</v>
      </c>
      <c r="CV60" s="160" t="s">
        <v>2340</v>
      </c>
      <c r="CW60" s="160" t="s">
        <v>2340</v>
      </c>
      <c r="CX60" s="160" t="s">
        <v>2340</v>
      </c>
      <c r="CY60" s="160" t="s">
        <v>2340</v>
      </c>
      <c r="CZ60" s="160" t="s">
        <v>2340</v>
      </c>
      <c r="DA60" s="160" t="s">
        <v>2340</v>
      </c>
      <c r="DB60" s="160" t="s">
        <v>2340</v>
      </c>
      <c r="DC60" s="160" t="s">
        <v>2340</v>
      </c>
      <c r="DD60" s="160" t="s">
        <v>2340</v>
      </c>
      <c r="DE60" s="160" t="s">
        <v>2340</v>
      </c>
      <c r="DF60" s="160" t="s">
        <v>2340</v>
      </c>
      <c r="DG60" s="160" t="s">
        <v>2340</v>
      </c>
      <c r="DH60" s="160" t="s">
        <v>2340</v>
      </c>
      <c r="DI60" s="160" t="s">
        <v>2340</v>
      </c>
      <c r="DJ60" s="160" t="s">
        <v>2340</v>
      </c>
      <c r="DK60" s="160" t="s">
        <v>2340</v>
      </c>
      <c r="DL60" s="160" t="s">
        <v>2340</v>
      </c>
      <c r="DM60" s="160" t="s">
        <v>2340</v>
      </c>
      <c r="DN60" s="160" t="s">
        <v>2340</v>
      </c>
      <c r="DO60" s="160" t="s">
        <v>2340</v>
      </c>
      <c r="DP60" s="160" t="s">
        <v>2340</v>
      </c>
      <c r="DQ60" s="160" t="s">
        <v>2340</v>
      </c>
      <c r="DR60" s="160" t="s">
        <v>2340</v>
      </c>
      <c r="DS60" s="160" t="s">
        <v>2340</v>
      </c>
      <c r="DT60" s="160" t="s">
        <v>2340</v>
      </c>
      <c r="DU60" s="160" t="s">
        <v>2340</v>
      </c>
      <c r="DV60" s="160" t="s">
        <v>2340</v>
      </c>
      <c r="DW60" s="160" t="s">
        <v>2340</v>
      </c>
      <c r="DX60" s="160" t="s">
        <v>2340</v>
      </c>
      <c r="DY60" s="160" t="s">
        <v>2340</v>
      </c>
      <c r="DZ60" s="160" t="s">
        <v>2340</v>
      </c>
      <c r="EA60" s="160" t="s">
        <v>2340</v>
      </c>
      <c r="EB60" s="160" t="s">
        <v>2340</v>
      </c>
      <c r="EC60" s="160" t="s">
        <v>2340</v>
      </c>
      <c r="ED60" s="160" t="s">
        <v>2340</v>
      </c>
      <c r="EE60" s="160" t="s">
        <v>2340</v>
      </c>
      <c r="EF60" s="160" t="s">
        <v>2340</v>
      </c>
      <c r="EG60" s="160" t="s">
        <v>2340</v>
      </c>
      <c r="EH60" s="160" t="s">
        <v>2340</v>
      </c>
      <c r="EI60" s="160" t="s">
        <v>2340</v>
      </c>
      <c r="EJ60" s="160" t="s">
        <v>2340</v>
      </c>
      <c r="EK60" s="160" t="s">
        <v>2340</v>
      </c>
      <c r="EL60" s="160" t="s">
        <v>2340</v>
      </c>
      <c r="EM60" s="160" t="s">
        <v>2340</v>
      </c>
      <c r="EN60" s="160" t="s">
        <v>2340</v>
      </c>
      <c r="EO60" s="160" t="s">
        <v>2340</v>
      </c>
      <c r="EP60" s="160" t="s">
        <v>2340</v>
      </c>
      <c r="EQ60" s="160" t="s">
        <v>2340</v>
      </c>
      <c r="ER60" s="160" t="s">
        <v>2340</v>
      </c>
      <c r="ES60" s="160" t="s">
        <v>2340</v>
      </c>
      <c r="ET60" s="160" t="s">
        <v>2340</v>
      </c>
      <c r="EU60" s="160" t="s">
        <v>2340</v>
      </c>
      <c r="EV60" s="160" t="s">
        <v>2340</v>
      </c>
      <c r="EW60" s="160" t="s">
        <v>2340</v>
      </c>
      <c r="EX60" s="160" t="s">
        <v>2340</v>
      </c>
      <c r="EY60" s="160" t="s">
        <v>2340</v>
      </c>
      <c r="EZ60" s="160" t="s">
        <v>2340</v>
      </c>
      <c r="FA60" s="160" t="s">
        <v>2340</v>
      </c>
      <c r="FB60" s="160" t="s">
        <v>2340</v>
      </c>
      <c r="FC60" s="160" t="s">
        <v>2340</v>
      </c>
      <c r="FD60" s="160" t="s">
        <v>2340</v>
      </c>
      <c r="FE60" s="160" t="s">
        <v>2340</v>
      </c>
      <c r="FF60" s="160" t="s">
        <v>2340</v>
      </c>
      <c r="FG60" s="160" t="s">
        <v>2340</v>
      </c>
      <c r="FH60" s="160" t="s">
        <v>2340</v>
      </c>
      <c r="FI60" s="160" t="s">
        <v>2340</v>
      </c>
      <c r="FJ60" s="160" t="s">
        <v>2340</v>
      </c>
      <c r="FK60" s="160" t="s">
        <v>2340</v>
      </c>
      <c r="FL60" s="160" t="s">
        <v>2340</v>
      </c>
      <c r="FM60" s="160" t="s">
        <v>2340</v>
      </c>
      <c r="FN60" s="160" t="s">
        <v>2340</v>
      </c>
      <c r="FO60" s="160" t="s">
        <v>2340</v>
      </c>
      <c r="FP60" s="160" t="s">
        <v>2340</v>
      </c>
      <c r="FQ60" s="160" t="s">
        <v>2340</v>
      </c>
      <c r="FR60" s="160" t="s">
        <v>2340</v>
      </c>
      <c r="FS60" s="160" t="s">
        <v>2340</v>
      </c>
      <c r="FT60" s="160" t="s">
        <v>2340</v>
      </c>
      <c r="FU60" s="160" t="s">
        <v>2340</v>
      </c>
      <c r="FV60" s="160" t="s">
        <v>2340</v>
      </c>
      <c r="FW60" s="160" t="s">
        <v>2340</v>
      </c>
      <c r="FX60" s="160" t="s">
        <v>2340</v>
      </c>
      <c r="FY60" s="160" t="s">
        <v>2340</v>
      </c>
      <c r="FZ60" s="160" t="s">
        <v>2340</v>
      </c>
      <c r="GA60" s="160" t="s">
        <v>2340</v>
      </c>
      <c r="GB60" s="160" t="s">
        <v>2340</v>
      </c>
      <c r="GC60" s="160" t="s">
        <v>2340</v>
      </c>
      <c r="GD60" s="160" t="s">
        <v>2340</v>
      </c>
      <c r="GE60" s="160" t="s">
        <v>2340</v>
      </c>
      <c r="GF60" s="160" t="s">
        <v>2340</v>
      </c>
      <c r="GG60" s="160" t="s">
        <v>2340</v>
      </c>
      <c r="GH60" s="160" t="s">
        <v>2340</v>
      </c>
      <c r="GI60" s="160" t="s">
        <v>2340</v>
      </c>
      <c r="GJ60" s="160" t="s">
        <v>2340</v>
      </c>
      <c r="GK60" s="160" t="s">
        <v>2340</v>
      </c>
      <c r="GL60" s="160" t="s">
        <v>2340</v>
      </c>
      <c r="GM60" s="160" t="s">
        <v>2340</v>
      </c>
      <c r="GN60" s="160" t="s">
        <v>2340</v>
      </c>
      <c r="GO60" s="160" t="s">
        <v>2340</v>
      </c>
      <c r="GP60" s="160" t="s">
        <v>2340</v>
      </c>
      <c r="GQ60" s="160" t="s">
        <v>2340</v>
      </c>
      <c r="GR60" s="160" t="s">
        <v>2340</v>
      </c>
      <c r="GS60" s="160" t="s">
        <v>2340</v>
      </c>
      <c r="GT60" s="160" t="s">
        <v>2340</v>
      </c>
      <c r="GU60" s="160" t="s">
        <v>2340</v>
      </c>
      <c r="GV60" s="160" t="s">
        <v>2340</v>
      </c>
      <c r="GW60" s="160" t="s">
        <v>2340</v>
      </c>
      <c r="GX60" s="160" t="s">
        <v>2340</v>
      </c>
      <c r="GY60" s="160" t="s">
        <v>2340</v>
      </c>
      <c r="GZ60" s="160" t="s">
        <v>2340</v>
      </c>
      <c r="HA60" s="160" t="s">
        <v>2340</v>
      </c>
      <c r="HB60" s="160" t="s">
        <v>2340</v>
      </c>
      <c r="HC60" s="160" t="s">
        <v>2340</v>
      </c>
      <c r="HD60" s="160" t="s">
        <v>2340</v>
      </c>
      <c r="HE60" s="160" t="s">
        <v>555</v>
      </c>
      <c r="HF60" s="160" t="s">
        <v>555</v>
      </c>
      <c r="HG60" s="160" t="s">
        <v>555</v>
      </c>
      <c r="HH60" s="160" t="s">
        <v>555</v>
      </c>
      <c r="HI60" s="160" t="s">
        <v>555</v>
      </c>
      <c r="HJ60" s="160" t="s">
        <v>555</v>
      </c>
      <c r="HK60" s="160" t="s">
        <v>555</v>
      </c>
      <c r="HL60" s="160" t="s">
        <v>555</v>
      </c>
      <c r="HM60" s="160" t="s">
        <v>555</v>
      </c>
      <c r="HN60" s="160" t="s">
        <v>555</v>
      </c>
      <c r="HO60" s="160" t="s">
        <v>555</v>
      </c>
      <c r="HP60" s="160" t="s">
        <v>555</v>
      </c>
      <c r="HQ60" s="160" t="s">
        <v>555</v>
      </c>
      <c r="HR60" s="160" t="s">
        <v>555</v>
      </c>
      <c r="HS60" s="160" t="s">
        <v>555</v>
      </c>
      <c r="HT60" s="160" t="s">
        <v>555</v>
      </c>
      <c r="HU60" s="160" t="s">
        <v>555</v>
      </c>
      <c r="HV60" s="160" t="s">
        <v>555</v>
      </c>
      <c r="HW60" s="160" t="s">
        <v>555</v>
      </c>
      <c r="HX60" s="160" t="s">
        <v>555</v>
      </c>
      <c r="HY60" s="160" t="s">
        <v>555</v>
      </c>
      <c r="HZ60" s="160" t="s">
        <v>555</v>
      </c>
      <c r="IA60" s="160" t="s">
        <v>555</v>
      </c>
      <c r="IB60" s="160" t="s">
        <v>555</v>
      </c>
      <c r="IC60" s="160" t="s">
        <v>555</v>
      </c>
      <c r="ID60" s="160" t="s">
        <v>555</v>
      </c>
      <c r="IE60" s="160" t="s">
        <v>555</v>
      </c>
      <c r="IF60" s="160" t="s">
        <v>555</v>
      </c>
      <c r="IG60" s="160" t="s">
        <v>555</v>
      </c>
      <c r="IH60" s="160" t="s">
        <v>555</v>
      </c>
      <c r="II60" s="160" t="s">
        <v>555</v>
      </c>
      <c r="IJ60" s="160" t="s">
        <v>555</v>
      </c>
      <c r="IK60" s="160" t="s">
        <v>555</v>
      </c>
      <c r="IL60" s="160" t="s">
        <v>555</v>
      </c>
      <c r="IM60" s="160" t="s">
        <v>555</v>
      </c>
      <c r="IN60" s="160" t="s">
        <v>555</v>
      </c>
      <c r="IO60" s="160" t="s">
        <v>555</v>
      </c>
      <c r="IP60" s="160" t="s">
        <v>555</v>
      </c>
      <c r="IQ60" s="160" t="s">
        <v>555</v>
      </c>
      <c r="IR60" s="160" t="s">
        <v>174</v>
      </c>
      <c r="IS60" s="160" t="s">
        <v>2340</v>
      </c>
      <c r="IT60" s="160" t="s">
        <v>555</v>
      </c>
      <c r="IU60" s="160" t="s">
        <v>555</v>
      </c>
      <c r="IV60" s="160" t="s">
        <v>555</v>
      </c>
      <c r="IW60" s="160" t="s">
        <v>174</v>
      </c>
      <c r="IX60" s="160" t="s">
        <v>174</v>
      </c>
      <c r="IY60" s="160" t="s">
        <v>174</v>
      </c>
      <c r="IZ60" s="160" t="s">
        <v>174</v>
      </c>
      <c r="JA60" s="160" t="s">
        <v>2340</v>
      </c>
      <c r="JB60" s="160" t="s">
        <v>555</v>
      </c>
      <c r="JC60" s="160" t="s">
        <v>2340</v>
      </c>
      <c r="JD60" s="160" t="s">
        <v>555</v>
      </c>
      <c r="JE60" s="160" t="s">
        <v>555</v>
      </c>
      <c r="JF60" s="160" t="s">
        <v>555</v>
      </c>
      <c r="JG60" s="160" t="s">
        <v>555</v>
      </c>
      <c r="JH60" s="160" t="s">
        <v>2340</v>
      </c>
      <c r="JI60" s="160" t="s">
        <v>2340</v>
      </c>
      <c r="JJ60" s="160" t="s">
        <v>2340</v>
      </c>
      <c r="JK60" s="160" t="s">
        <v>2340</v>
      </c>
      <c r="JL60" s="160" t="s">
        <v>555</v>
      </c>
      <c r="JM60" s="160" t="s">
        <v>2340</v>
      </c>
      <c r="JN60" s="160" t="s">
        <v>2340</v>
      </c>
      <c r="JO60" s="160" t="s">
        <v>555</v>
      </c>
      <c r="JP60" s="160" t="s">
        <v>555</v>
      </c>
      <c r="JQ60" s="160" t="s">
        <v>555</v>
      </c>
      <c r="JR60" s="160" t="s">
        <v>555</v>
      </c>
      <c r="JS60" s="160" t="s">
        <v>2340</v>
      </c>
      <c r="JT60" s="160" t="s">
        <v>2340</v>
      </c>
      <c r="JU60" s="160" t="s">
        <v>555</v>
      </c>
      <c r="JV60" s="160" t="s">
        <v>555</v>
      </c>
      <c r="JW60" s="160" t="s">
        <v>555</v>
      </c>
      <c r="JX60" s="160" t="s">
        <v>555</v>
      </c>
      <c r="JY60" s="160" t="s">
        <v>555</v>
      </c>
      <c r="JZ60" s="160" t="s">
        <v>555</v>
      </c>
      <c r="KA60" s="160" t="s">
        <v>555</v>
      </c>
      <c r="KB60" s="160" t="s">
        <v>555</v>
      </c>
      <c r="KC60" s="160" t="s">
        <v>555</v>
      </c>
      <c r="KD60" s="160" t="s">
        <v>555</v>
      </c>
      <c r="KE60" s="160" t="s">
        <v>555</v>
      </c>
      <c r="KF60" s="160" t="s">
        <v>555</v>
      </c>
      <c r="KG60" s="160" t="s">
        <v>555</v>
      </c>
      <c r="KH60" s="160" t="s">
        <v>2340</v>
      </c>
      <c r="KI60" s="160" t="s">
        <v>2340</v>
      </c>
    </row>
    <row r="61" spans="1:295" ht="27" customHeight="1" x14ac:dyDescent="0.3">
      <c r="A61" s="228" t="s">
        <v>3</v>
      </c>
      <c r="B61" s="228"/>
      <c r="C61" s="229" t="s">
        <v>382</v>
      </c>
      <c r="D61" s="229"/>
      <c r="E61" s="229"/>
      <c r="F61" s="229"/>
      <c r="G61" s="229"/>
      <c r="H61" s="229"/>
      <c r="I61" s="229"/>
      <c r="J61" s="229"/>
      <c r="K61" s="229"/>
      <c r="L61" s="229"/>
      <c r="M61" s="229"/>
      <c r="N61" s="229" t="s">
        <v>2341</v>
      </c>
      <c r="O61" s="229"/>
      <c r="P61" s="229"/>
      <c r="Q61" s="229"/>
      <c r="R61" s="229"/>
      <c r="S61" s="229" t="s">
        <v>507</v>
      </c>
      <c r="T61" s="229" t="s">
        <v>382</v>
      </c>
      <c r="U61" s="229"/>
      <c r="V61" s="229"/>
      <c r="W61" s="229"/>
      <c r="X61" s="229" t="s">
        <v>880</v>
      </c>
      <c r="Y61" s="229"/>
      <c r="Z61" s="229"/>
      <c r="AA61" s="229" t="s">
        <v>31</v>
      </c>
      <c r="AB61" s="229" t="s">
        <v>382</v>
      </c>
      <c r="AC61" s="229" t="s">
        <v>207</v>
      </c>
      <c r="AD61" s="229"/>
      <c r="AE61" s="229" t="s">
        <v>382</v>
      </c>
      <c r="AF61" s="229" t="s">
        <v>2341</v>
      </c>
      <c r="AG61" s="229"/>
      <c r="AH61" s="229" t="s">
        <v>303</v>
      </c>
      <c r="AI61" s="229"/>
      <c r="AJ61" s="229" t="s">
        <v>207</v>
      </c>
      <c r="AK61" s="229"/>
      <c r="AL61" s="229"/>
      <c r="AM61" s="229"/>
      <c r="AN61" s="229"/>
      <c r="AO61" s="229" t="s">
        <v>2342</v>
      </c>
      <c r="AP61" s="229" t="s">
        <v>2343</v>
      </c>
      <c r="AQ61" s="229" t="s">
        <v>382</v>
      </c>
      <c r="AR61" s="229"/>
      <c r="AS61" s="229"/>
      <c r="AT61" s="229"/>
      <c r="AU61" s="229"/>
      <c r="AV61" s="229"/>
      <c r="AW61" s="229"/>
      <c r="AX61" s="229"/>
      <c r="AY61" s="229"/>
      <c r="AZ61" s="229"/>
      <c r="BA61" s="229" t="s">
        <v>312</v>
      </c>
      <c r="BB61" s="229" t="s">
        <v>507</v>
      </c>
      <c r="BC61" s="229" t="s">
        <v>922</v>
      </c>
      <c r="BD61" s="229" t="s">
        <v>42</v>
      </c>
      <c r="BE61" s="229"/>
      <c r="BF61" s="229" t="s">
        <v>382</v>
      </c>
      <c r="BG61" s="229"/>
      <c r="BH61" s="229"/>
      <c r="BI61" s="229"/>
      <c r="BJ61" s="229"/>
      <c r="BK61" s="229"/>
      <c r="BL61" s="229"/>
      <c r="BM61" s="229"/>
      <c r="BN61" s="229" t="s">
        <v>507</v>
      </c>
      <c r="BO61" s="229"/>
      <c r="BP61" s="229"/>
      <c r="BQ61" s="229"/>
      <c r="BR61" s="229"/>
      <c r="BS61" s="229"/>
      <c r="BT61" s="229" t="s">
        <v>31</v>
      </c>
      <c r="BU61" s="229"/>
      <c r="BV61" s="229" t="s">
        <v>507</v>
      </c>
      <c r="BW61" s="229" t="s">
        <v>2344</v>
      </c>
      <c r="BX61" s="229"/>
      <c r="BY61" s="229"/>
      <c r="BZ61" s="229"/>
      <c r="CA61" s="229" t="s">
        <v>382</v>
      </c>
      <c r="CB61" s="229"/>
      <c r="CC61" s="229" t="s">
        <v>2345</v>
      </c>
      <c r="CD61" s="229"/>
      <c r="CE61" s="229" t="s">
        <v>125</v>
      </c>
      <c r="CF61" s="229" t="s">
        <v>382</v>
      </c>
      <c r="CG61" s="229"/>
      <c r="CH61" s="229"/>
      <c r="CI61" s="229"/>
      <c r="CJ61" s="229" t="s">
        <v>922</v>
      </c>
      <c r="CK61" s="229"/>
      <c r="CL61" s="229" t="s">
        <v>2344</v>
      </c>
      <c r="CM61" s="229"/>
      <c r="CN61" s="229"/>
      <c r="CO61" s="229" t="s">
        <v>382</v>
      </c>
      <c r="CP61" s="229"/>
      <c r="CQ61" s="229"/>
      <c r="CR61" s="229"/>
      <c r="CS61" s="229"/>
      <c r="CT61" s="229"/>
      <c r="CU61" s="229"/>
      <c r="CV61" s="229"/>
      <c r="CW61" s="229" t="s">
        <v>2345</v>
      </c>
      <c r="CX61" s="229" t="s">
        <v>2344</v>
      </c>
      <c r="CY61" s="229"/>
      <c r="CZ61" s="229" t="s">
        <v>2346</v>
      </c>
      <c r="DA61" s="229"/>
      <c r="DB61" s="229"/>
      <c r="DC61" s="229"/>
      <c r="DD61" s="229" t="s">
        <v>382</v>
      </c>
      <c r="DE61" s="229"/>
      <c r="DF61" s="229"/>
      <c r="DG61" s="229" t="s">
        <v>2346</v>
      </c>
      <c r="DH61" s="229"/>
      <c r="DI61" s="229" t="s">
        <v>904</v>
      </c>
      <c r="DJ61" s="229"/>
      <c r="DK61" s="229" t="s">
        <v>600</v>
      </c>
      <c r="DL61" s="229" t="s">
        <v>2346</v>
      </c>
      <c r="DM61" s="229"/>
      <c r="DN61" s="229"/>
      <c r="DO61" s="229"/>
      <c r="DP61" s="229" t="s">
        <v>600</v>
      </c>
      <c r="DQ61" s="229" t="s">
        <v>2346</v>
      </c>
      <c r="DR61" s="229" t="s">
        <v>600</v>
      </c>
      <c r="DS61" s="229" t="s">
        <v>2346</v>
      </c>
      <c r="DT61" s="229"/>
      <c r="DU61" s="229"/>
      <c r="DV61" s="229"/>
      <c r="DW61" s="229" t="s">
        <v>382</v>
      </c>
      <c r="DX61" s="229" t="s">
        <v>600</v>
      </c>
      <c r="DY61" s="229" t="s">
        <v>382</v>
      </c>
      <c r="DZ61" s="229"/>
      <c r="EA61" s="229"/>
      <c r="EB61" s="229"/>
      <c r="EC61" s="229"/>
      <c r="ED61" s="229"/>
      <c r="EE61" s="229" t="s">
        <v>507</v>
      </c>
      <c r="EF61" s="229"/>
      <c r="EG61" s="229" t="s">
        <v>2346</v>
      </c>
      <c r="EH61" s="229" t="s">
        <v>507</v>
      </c>
      <c r="EI61" s="229" t="s">
        <v>2347</v>
      </c>
      <c r="EJ61" s="229" t="s">
        <v>600</v>
      </c>
      <c r="EK61" s="229" t="s">
        <v>382</v>
      </c>
      <c r="EL61" s="229"/>
      <c r="EM61" s="229"/>
      <c r="EN61" s="229"/>
      <c r="EO61" s="229"/>
      <c r="EP61" s="229"/>
      <c r="EQ61" s="229"/>
      <c r="ER61" s="229"/>
      <c r="ES61" s="229"/>
      <c r="ET61" s="229" t="s">
        <v>899</v>
      </c>
      <c r="EU61" s="229"/>
      <c r="EV61" s="229"/>
      <c r="EW61" s="229" t="s">
        <v>382</v>
      </c>
      <c r="EX61" s="229"/>
      <c r="EY61" s="229"/>
      <c r="EZ61" s="229"/>
      <c r="FA61" s="229"/>
      <c r="FB61" s="229"/>
      <c r="FC61" s="229"/>
      <c r="FD61" s="229"/>
      <c r="FE61" s="229"/>
      <c r="FF61" s="229"/>
      <c r="FG61" s="229" t="s">
        <v>912</v>
      </c>
      <c r="FH61" s="229"/>
      <c r="FI61" s="229"/>
      <c r="FJ61" s="229" t="s">
        <v>382</v>
      </c>
      <c r="FK61" s="229"/>
      <c r="FL61" s="229"/>
      <c r="FM61" s="229"/>
      <c r="FN61" s="229"/>
      <c r="FO61" s="229"/>
      <c r="FP61" s="229" t="s">
        <v>312</v>
      </c>
      <c r="FQ61" s="229" t="s">
        <v>42</v>
      </c>
      <c r="FR61" s="229"/>
      <c r="FS61" s="229"/>
      <c r="FT61" s="229"/>
      <c r="FU61" s="229"/>
      <c r="FV61" s="229"/>
      <c r="FW61" s="229" t="s">
        <v>2345</v>
      </c>
      <c r="FX61" s="229" t="s">
        <v>148</v>
      </c>
      <c r="FY61" s="229"/>
      <c r="FZ61" s="229"/>
      <c r="GA61" s="229" t="s">
        <v>600</v>
      </c>
      <c r="GB61" s="229" t="s">
        <v>207</v>
      </c>
      <c r="GC61" s="229" t="s">
        <v>312</v>
      </c>
      <c r="GD61" s="229" t="s">
        <v>382</v>
      </c>
      <c r="GE61" s="229" t="s">
        <v>139</v>
      </c>
      <c r="GF61" s="229" t="s">
        <v>312</v>
      </c>
      <c r="GG61" s="229" t="s">
        <v>207</v>
      </c>
      <c r="GH61" s="229" t="s">
        <v>382</v>
      </c>
      <c r="GI61" s="229" t="s">
        <v>312</v>
      </c>
      <c r="GJ61" s="229" t="s">
        <v>382</v>
      </c>
      <c r="GK61" s="229"/>
      <c r="GL61" s="229" t="s">
        <v>2348</v>
      </c>
      <c r="GM61" s="229" t="s">
        <v>382</v>
      </c>
      <c r="GN61" s="229" t="s">
        <v>42</v>
      </c>
      <c r="GO61" s="229" t="s">
        <v>382</v>
      </c>
      <c r="GP61" s="229"/>
      <c r="GQ61" s="229"/>
      <c r="GR61" s="229" t="s">
        <v>910</v>
      </c>
      <c r="GS61" s="229"/>
      <c r="GT61" s="229" t="s">
        <v>312</v>
      </c>
      <c r="GU61" s="229"/>
      <c r="GV61" s="229" t="s">
        <v>382</v>
      </c>
      <c r="GW61" s="229" t="s">
        <v>312</v>
      </c>
      <c r="GX61" s="229" t="s">
        <v>604</v>
      </c>
      <c r="GY61" s="229" t="s">
        <v>382</v>
      </c>
      <c r="GZ61" s="229"/>
      <c r="HA61" s="229" t="s">
        <v>604</v>
      </c>
      <c r="HB61" s="229" t="s">
        <v>507</v>
      </c>
      <c r="HC61" s="229"/>
      <c r="HD61" s="229"/>
      <c r="HE61" s="229"/>
      <c r="HF61" s="229"/>
      <c r="HG61" s="229"/>
      <c r="HH61" s="229"/>
      <c r="HI61" s="229"/>
      <c r="HJ61" s="229"/>
      <c r="HK61" s="229"/>
      <c r="HL61" s="229"/>
      <c r="HM61" s="229" t="s">
        <v>200</v>
      </c>
      <c r="HN61" s="229"/>
      <c r="HO61" s="229" t="s">
        <v>507</v>
      </c>
      <c r="HP61" s="229"/>
      <c r="HQ61" s="229" t="s">
        <v>455</v>
      </c>
      <c r="HR61" s="229"/>
      <c r="HS61" s="229" t="s">
        <v>507</v>
      </c>
      <c r="HT61" s="229"/>
      <c r="HU61" s="229" t="s">
        <v>332</v>
      </c>
      <c r="HV61" s="229"/>
      <c r="HW61" s="229" t="s">
        <v>2349</v>
      </c>
      <c r="HX61" s="229"/>
      <c r="HY61" s="229" t="s">
        <v>332</v>
      </c>
      <c r="HZ61" s="229" t="s">
        <v>382</v>
      </c>
      <c r="IA61" s="229" t="s">
        <v>177</v>
      </c>
      <c r="IB61" s="229" t="s">
        <v>81</v>
      </c>
      <c r="IC61" s="229"/>
      <c r="ID61" s="229" t="s">
        <v>455</v>
      </c>
      <c r="IE61" s="229"/>
      <c r="IF61" s="229"/>
      <c r="IG61" s="229"/>
      <c r="IH61" s="229" t="s">
        <v>81</v>
      </c>
      <c r="II61" s="229"/>
      <c r="IJ61" s="229" t="s">
        <v>507</v>
      </c>
      <c r="IK61" s="229" t="s">
        <v>177</v>
      </c>
      <c r="IL61" s="229" t="s">
        <v>507</v>
      </c>
      <c r="IM61" s="229" t="s">
        <v>177</v>
      </c>
      <c r="IN61" s="229"/>
      <c r="IO61" s="229"/>
      <c r="IP61" s="229"/>
      <c r="IQ61" s="229"/>
      <c r="IR61" s="229" t="s">
        <v>507</v>
      </c>
      <c r="IS61" s="229" t="s">
        <v>2347</v>
      </c>
      <c r="IT61" s="229" t="s">
        <v>332</v>
      </c>
      <c r="IU61" s="229"/>
      <c r="IV61" s="229" t="s">
        <v>177</v>
      </c>
      <c r="IW61" s="229" t="s">
        <v>507</v>
      </c>
      <c r="IX61" s="229"/>
      <c r="IY61" s="229"/>
      <c r="IZ61" s="229"/>
      <c r="JA61" s="229" t="s">
        <v>382</v>
      </c>
      <c r="JB61" s="229" t="s">
        <v>944</v>
      </c>
      <c r="JC61" s="229" t="s">
        <v>382</v>
      </c>
      <c r="JD61" s="229" t="s">
        <v>64</v>
      </c>
      <c r="JE61" s="229"/>
      <c r="JF61" s="229" t="s">
        <v>382</v>
      </c>
      <c r="JG61" s="229"/>
      <c r="JH61" s="229"/>
      <c r="JI61" s="229"/>
      <c r="JJ61" s="229"/>
      <c r="JK61" s="229"/>
      <c r="JL61" s="229" t="s">
        <v>2349</v>
      </c>
      <c r="JM61" s="229" t="s">
        <v>139</v>
      </c>
      <c r="JN61" s="229"/>
      <c r="JO61" s="229" t="s">
        <v>939</v>
      </c>
      <c r="JP61" s="229"/>
      <c r="JQ61" s="229" t="s">
        <v>941</v>
      </c>
      <c r="JR61" s="229"/>
      <c r="JS61" s="229"/>
      <c r="JT61" s="229" t="s">
        <v>382</v>
      </c>
      <c r="JU61" s="229" t="s">
        <v>455</v>
      </c>
      <c r="JV61" s="229" t="s">
        <v>49</v>
      </c>
      <c r="JW61" s="229" t="s">
        <v>2350</v>
      </c>
      <c r="JX61" s="229"/>
      <c r="JY61" s="229" t="s">
        <v>507</v>
      </c>
      <c r="JZ61" s="229"/>
      <c r="KA61" s="229"/>
      <c r="KB61" s="229"/>
      <c r="KC61" s="229"/>
      <c r="KD61" s="229"/>
      <c r="KE61" s="229"/>
      <c r="KF61" s="229" t="s">
        <v>455</v>
      </c>
      <c r="KG61" s="229"/>
      <c r="KH61" s="229" t="s">
        <v>507</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2355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1708</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1709</v>
      </c>
      <c r="B6" s="228"/>
      <c r="C6" s="160" t="s">
        <v>2356</v>
      </c>
      <c r="D6" s="160" t="s">
        <v>2357</v>
      </c>
      <c r="E6" s="160" t="s">
        <v>2358</v>
      </c>
      <c r="F6" s="160" t="s">
        <v>2359</v>
      </c>
      <c r="G6" s="160" t="s">
        <v>2360</v>
      </c>
      <c r="H6" s="160" t="s">
        <v>2361</v>
      </c>
      <c r="I6" s="160" t="s">
        <v>2362</v>
      </c>
      <c r="J6" s="160"/>
      <c r="K6" s="160" t="s">
        <v>2363</v>
      </c>
      <c r="L6" s="160" t="s">
        <v>2364</v>
      </c>
      <c r="M6" s="160" t="s">
        <v>2365</v>
      </c>
      <c r="N6" s="160" t="s">
        <v>2366</v>
      </c>
      <c r="O6" s="160" t="s">
        <v>2367</v>
      </c>
      <c r="P6" s="160" t="s">
        <v>2368</v>
      </c>
      <c r="Q6" s="160" t="s">
        <v>2369</v>
      </c>
      <c r="R6" s="160" t="s">
        <v>2370</v>
      </c>
      <c r="S6" s="160" t="s">
        <v>2371</v>
      </c>
      <c r="T6" s="160" t="s">
        <v>2372</v>
      </c>
      <c r="U6" s="160" t="s">
        <v>2373</v>
      </c>
      <c r="V6" s="160" t="s">
        <v>2374</v>
      </c>
      <c r="W6" s="160" t="s">
        <v>2375</v>
      </c>
      <c r="X6" s="160" t="s">
        <v>2376</v>
      </c>
      <c r="Y6" s="160" t="s">
        <v>2377</v>
      </c>
      <c r="Z6" s="160" t="s">
        <v>2378</v>
      </c>
      <c r="AA6" s="160" t="s">
        <v>2379</v>
      </c>
      <c r="AB6" s="160" t="s">
        <v>2380</v>
      </c>
      <c r="AC6" s="160" t="s">
        <v>2381</v>
      </c>
      <c r="AD6" s="160" t="s">
        <v>2382</v>
      </c>
      <c r="AE6" s="160" t="s">
        <v>2383</v>
      </c>
      <c r="AF6" s="160" t="s">
        <v>2384</v>
      </c>
      <c r="AG6" s="160" t="s">
        <v>2385</v>
      </c>
      <c r="AH6" s="160" t="s">
        <v>2386</v>
      </c>
      <c r="AI6" s="160" t="s">
        <v>2387</v>
      </c>
      <c r="AJ6" s="160" t="s">
        <v>2388</v>
      </c>
      <c r="AK6" s="160" t="s">
        <v>2389</v>
      </c>
      <c r="AL6" s="160" t="s">
        <v>2390</v>
      </c>
      <c r="AM6" s="160" t="s">
        <v>2391</v>
      </c>
      <c r="AN6" s="160" t="s">
        <v>2392</v>
      </c>
      <c r="AO6" s="160" t="s">
        <v>2393</v>
      </c>
      <c r="AP6" s="160" t="s">
        <v>2394</v>
      </c>
      <c r="AQ6" s="160" t="s">
        <v>2395</v>
      </c>
      <c r="AR6" s="160" t="s">
        <v>2396</v>
      </c>
      <c r="AS6" s="160" t="s">
        <v>2397</v>
      </c>
      <c r="AT6" s="160" t="s">
        <v>2398</v>
      </c>
      <c r="AU6" s="160" t="s">
        <v>2399</v>
      </c>
      <c r="AV6" s="160" t="s">
        <v>2400</v>
      </c>
      <c r="AW6" s="160" t="s">
        <v>2401</v>
      </c>
      <c r="AX6" s="160" t="s">
        <v>2402</v>
      </c>
      <c r="AY6" s="160" t="s">
        <v>2403</v>
      </c>
      <c r="AZ6" s="160" t="s">
        <v>2404</v>
      </c>
      <c r="BA6" s="160" t="s">
        <v>2405</v>
      </c>
      <c r="BB6" s="160" t="s">
        <v>2406</v>
      </c>
      <c r="BC6" s="160" t="s">
        <v>2407</v>
      </c>
      <c r="BD6" s="160" t="s">
        <v>2408</v>
      </c>
      <c r="BE6" s="160" t="s">
        <v>2409</v>
      </c>
      <c r="BF6" s="160" t="s">
        <v>2410</v>
      </c>
      <c r="BG6" s="160" t="s">
        <v>2411</v>
      </c>
      <c r="BH6" s="160" t="s">
        <v>2412</v>
      </c>
      <c r="BI6" s="160" t="s">
        <v>2413</v>
      </c>
      <c r="BJ6" s="160" t="s">
        <v>2414</v>
      </c>
      <c r="BK6" s="160" t="s">
        <v>2415</v>
      </c>
      <c r="BL6" s="160" t="s">
        <v>2416</v>
      </c>
      <c r="BM6" s="160" t="s">
        <v>2417</v>
      </c>
      <c r="BN6" s="160" t="s">
        <v>2418</v>
      </c>
      <c r="BO6" s="160" t="s">
        <v>2419</v>
      </c>
      <c r="BP6" s="160" t="s">
        <v>2420</v>
      </c>
      <c r="BQ6" s="160" t="s">
        <v>2421</v>
      </c>
      <c r="BR6" s="160" t="s">
        <v>2422</v>
      </c>
      <c r="BS6" s="160" t="s">
        <v>2423</v>
      </c>
      <c r="BT6" s="160"/>
      <c r="BU6" s="160"/>
      <c r="BV6" s="160" t="s">
        <v>2424</v>
      </c>
      <c r="BW6" s="160" t="s">
        <v>2425</v>
      </c>
      <c r="BX6" s="160" t="s">
        <v>2426</v>
      </c>
      <c r="BY6" s="160" t="s">
        <v>2427</v>
      </c>
      <c r="BZ6" s="160" t="s">
        <v>2428</v>
      </c>
      <c r="CA6" s="160" t="s">
        <v>2429</v>
      </c>
      <c r="CB6" s="160" t="s">
        <v>2430</v>
      </c>
      <c r="CC6" s="160" t="s">
        <v>2431</v>
      </c>
      <c r="CD6" s="160" t="s">
        <v>2432</v>
      </c>
      <c r="CE6" s="160" t="s">
        <v>2433</v>
      </c>
      <c r="CF6" s="160" t="s">
        <v>2434</v>
      </c>
      <c r="CG6" s="160" t="s">
        <v>2435</v>
      </c>
      <c r="CH6" s="160" t="s">
        <v>1793</v>
      </c>
      <c r="CI6" s="160" t="s">
        <v>2436</v>
      </c>
      <c r="CJ6" s="160" t="s">
        <v>2437</v>
      </c>
      <c r="CK6" s="160" t="s">
        <v>2438</v>
      </c>
      <c r="CL6" s="160" t="s">
        <v>2439</v>
      </c>
      <c r="CM6" s="160" t="s">
        <v>2440</v>
      </c>
      <c r="CN6" s="160" t="s">
        <v>2441</v>
      </c>
      <c r="CO6" s="160" t="s">
        <v>2442</v>
      </c>
      <c r="CP6" s="160" t="s">
        <v>2443</v>
      </c>
      <c r="CQ6" s="160" t="s">
        <v>2444</v>
      </c>
      <c r="CR6" s="160" t="s">
        <v>2445</v>
      </c>
      <c r="CS6" s="160" t="s">
        <v>2446</v>
      </c>
      <c r="CT6" s="160" t="s">
        <v>2447</v>
      </c>
      <c r="CU6" s="160" t="s">
        <v>2448</v>
      </c>
      <c r="CV6" s="160" t="s">
        <v>2449</v>
      </c>
      <c r="CW6" s="160" t="s">
        <v>2450</v>
      </c>
      <c r="CX6" s="160" t="s">
        <v>2451</v>
      </c>
      <c r="CY6" s="160" t="s">
        <v>2452</v>
      </c>
      <c r="CZ6" s="160" t="s">
        <v>2453</v>
      </c>
      <c r="DA6" s="160" t="s">
        <v>2454</v>
      </c>
      <c r="DB6" s="160" t="s">
        <v>2455</v>
      </c>
      <c r="DC6" s="160" t="s">
        <v>2456</v>
      </c>
      <c r="DD6" s="160" t="s">
        <v>2457</v>
      </c>
      <c r="DE6" s="160" t="s">
        <v>2458</v>
      </c>
      <c r="DF6" s="160" t="s">
        <v>2459</v>
      </c>
      <c r="DG6" s="160" t="s">
        <v>2460</v>
      </c>
      <c r="DH6" s="160" t="s">
        <v>2461</v>
      </c>
      <c r="DI6" s="160" t="s">
        <v>2462</v>
      </c>
      <c r="DJ6" s="160" t="s">
        <v>2463</v>
      </c>
      <c r="DK6" s="160" t="s">
        <v>2464</v>
      </c>
      <c r="DL6" s="160" t="s">
        <v>2465</v>
      </c>
      <c r="DM6" s="160" t="s">
        <v>2466</v>
      </c>
      <c r="DN6" s="160" t="s">
        <v>2467</v>
      </c>
      <c r="DO6" s="160" t="s">
        <v>2468</v>
      </c>
      <c r="DP6" s="160" t="s">
        <v>2469</v>
      </c>
      <c r="DQ6" s="160" t="s">
        <v>2470</v>
      </c>
      <c r="DR6" s="160" t="s">
        <v>2471</v>
      </c>
      <c r="DS6" s="160" t="s">
        <v>2472</v>
      </c>
      <c r="DT6" s="160" t="s">
        <v>2473</v>
      </c>
      <c r="DU6" s="160" t="s">
        <v>2474</v>
      </c>
      <c r="DV6" s="160" t="s">
        <v>2475</v>
      </c>
      <c r="DW6" s="160" t="s">
        <v>2476</v>
      </c>
      <c r="DX6" s="160" t="s">
        <v>2477</v>
      </c>
      <c r="DY6" s="160" t="s">
        <v>2478</v>
      </c>
      <c r="DZ6" s="160" t="s">
        <v>2479</v>
      </c>
      <c r="EA6" s="160" t="s">
        <v>2480</v>
      </c>
      <c r="EB6" s="160" t="s">
        <v>2481</v>
      </c>
      <c r="EC6" s="160" t="s">
        <v>2482</v>
      </c>
      <c r="ED6" s="160" t="s">
        <v>2483</v>
      </c>
      <c r="EE6" s="160" t="s">
        <v>2484</v>
      </c>
      <c r="EF6" s="160" t="s">
        <v>2485</v>
      </c>
      <c r="EG6" s="160" t="s">
        <v>2486</v>
      </c>
      <c r="EH6" s="160" t="s">
        <v>2487</v>
      </c>
      <c r="EI6" s="160" t="s">
        <v>2488</v>
      </c>
      <c r="EJ6" s="160" t="s">
        <v>2489</v>
      </c>
      <c r="EK6" s="160" t="s">
        <v>2490</v>
      </c>
      <c r="EL6" s="160" t="s">
        <v>2491</v>
      </c>
      <c r="EM6" s="160" t="s">
        <v>2492</v>
      </c>
      <c r="EN6" s="160" t="s">
        <v>2493</v>
      </c>
      <c r="EO6" s="160" t="s">
        <v>2494</v>
      </c>
      <c r="EP6" s="160" t="s">
        <v>2495</v>
      </c>
      <c r="EQ6" s="160" t="s">
        <v>2496</v>
      </c>
      <c r="ER6" s="160" t="s">
        <v>2497</v>
      </c>
      <c r="ES6" s="160" t="s">
        <v>2498</v>
      </c>
      <c r="ET6" s="160" t="s">
        <v>2499</v>
      </c>
      <c r="EU6" s="160" t="s">
        <v>2500</v>
      </c>
      <c r="EV6" s="160" t="s">
        <v>2501</v>
      </c>
      <c r="EW6" s="160" t="s">
        <v>2502</v>
      </c>
      <c r="EX6" s="160" t="s">
        <v>2503</v>
      </c>
      <c r="EY6" s="160" t="s">
        <v>2504</v>
      </c>
      <c r="EZ6" s="160" t="s">
        <v>2505</v>
      </c>
      <c r="FA6" s="160" t="s">
        <v>2506</v>
      </c>
      <c r="FB6" s="160" t="s">
        <v>2507</v>
      </c>
      <c r="FC6" s="160" t="s">
        <v>2508</v>
      </c>
      <c r="FD6" s="160" t="s">
        <v>2509</v>
      </c>
      <c r="FE6" s="160" t="s">
        <v>2510</v>
      </c>
      <c r="FF6" s="160" t="s">
        <v>2511</v>
      </c>
      <c r="FG6" s="160" t="s">
        <v>2512</v>
      </c>
      <c r="FH6" s="160" t="s">
        <v>2513</v>
      </c>
      <c r="FI6" s="160" t="s">
        <v>2514</v>
      </c>
      <c r="FJ6" s="160" t="s">
        <v>2515</v>
      </c>
      <c r="FK6" s="160" t="s">
        <v>2516</v>
      </c>
      <c r="FL6" s="160" t="s">
        <v>2517</v>
      </c>
      <c r="FM6" s="160" t="s">
        <v>2518</v>
      </c>
      <c r="FN6" s="160" t="s">
        <v>2519</v>
      </c>
      <c r="FO6" s="160" t="s">
        <v>2520</v>
      </c>
      <c r="FP6" s="160" t="s">
        <v>2521</v>
      </c>
      <c r="FQ6" s="160" t="s">
        <v>2522</v>
      </c>
      <c r="FR6" s="160" t="s">
        <v>2523</v>
      </c>
      <c r="FS6" s="160" t="s">
        <v>2524</v>
      </c>
      <c r="FT6" s="160" t="s">
        <v>2525</v>
      </c>
      <c r="FU6" s="160" t="s">
        <v>2526</v>
      </c>
      <c r="FV6" s="160" t="s">
        <v>2527</v>
      </c>
      <c r="FW6" s="160" t="s">
        <v>2528</v>
      </c>
      <c r="FX6" s="160" t="s">
        <v>2529</v>
      </c>
      <c r="FY6" s="160" t="s">
        <v>2530</v>
      </c>
      <c r="FZ6" s="160" t="s">
        <v>2531</v>
      </c>
      <c r="GA6" s="160" t="s">
        <v>2532</v>
      </c>
      <c r="GB6" s="160" t="s">
        <v>2533</v>
      </c>
      <c r="GC6" s="160" t="s">
        <v>2534</v>
      </c>
      <c r="GD6" s="160" t="s">
        <v>2535</v>
      </c>
      <c r="GE6" s="160" t="s">
        <v>2536</v>
      </c>
      <c r="GF6" s="160" t="s">
        <v>2537</v>
      </c>
      <c r="GG6" s="160" t="s">
        <v>2538</v>
      </c>
      <c r="GH6" s="160" t="s">
        <v>2539</v>
      </c>
      <c r="GI6" s="160" t="s">
        <v>2540</v>
      </c>
      <c r="GJ6" s="160" t="s">
        <v>2541</v>
      </c>
      <c r="GK6" s="160" t="s">
        <v>2542</v>
      </c>
      <c r="GL6" s="160" t="s">
        <v>2543</v>
      </c>
      <c r="GM6" s="160"/>
      <c r="GN6" s="160" t="s">
        <v>2544</v>
      </c>
      <c r="GO6" s="160" t="s">
        <v>2545</v>
      </c>
      <c r="GP6" s="160" t="s">
        <v>2546</v>
      </c>
      <c r="GQ6" s="160" t="s">
        <v>2547</v>
      </c>
      <c r="GR6" s="160" t="s">
        <v>2548</v>
      </c>
      <c r="GS6" s="160" t="s">
        <v>2549</v>
      </c>
      <c r="GT6" s="160" t="s">
        <v>2550</v>
      </c>
      <c r="GU6" s="160" t="s">
        <v>2551</v>
      </c>
      <c r="GV6" s="160" t="s">
        <v>2552</v>
      </c>
      <c r="GW6" s="160" t="s">
        <v>2553</v>
      </c>
      <c r="GX6" s="160" t="s">
        <v>2554</v>
      </c>
      <c r="GY6" s="160" t="s">
        <v>2555</v>
      </c>
      <c r="GZ6" s="160" t="s">
        <v>2556</v>
      </c>
      <c r="HA6" s="160" t="s">
        <v>2557</v>
      </c>
      <c r="HB6" s="160" t="s">
        <v>2558</v>
      </c>
      <c r="HC6" s="160" t="s">
        <v>2559</v>
      </c>
      <c r="HD6" s="160" t="s">
        <v>2560</v>
      </c>
      <c r="HE6" s="160" t="s">
        <v>2561</v>
      </c>
      <c r="HF6" s="160" t="s">
        <v>2562</v>
      </c>
      <c r="HG6" s="160" t="s">
        <v>2563</v>
      </c>
      <c r="HH6" s="160" t="s">
        <v>2564</v>
      </c>
      <c r="HI6" s="160" t="s">
        <v>2565</v>
      </c>
      <c r="HJ6" s="160" t="s">
        <v>2566</v>
      </c>
      <c r="HK6" s="160" t="s">
        <v>2567</v>
      </c>
      <c r="HL6" s="160" t="s">
        <v>2568</v>
      </c>
      <c r="HM6" s="160" t="s">
        <v>2569</v>
      </c>
      <c r="HN6" s="160" t="s">
        <v>2570</v>
      </c>
      <c r="HO6" s="160" t="s">
        <v>2571</v>
      </c>
      <c r="HP6" s="160" t="s">
        <v>2572</v>
      </c>
      <c r="HQ6" s="160" t="s">
        <v>2573</v>
      </c>
      <c r="HR6" s="160" t="s">
        <v>2574</v>
      </c>
      <c r="HS6" s="160" t="s">
        <v>2575</v>
      </c>
      <c r="HT6" s="160" t="s">
        <v>2576</v>
      </c>
      <c r="HU6" s="160" t="s">
        <v>2577</v>
      </c>
      <c r="HV6" s="160" t="s">
        <v>2578</v>
      </c>
      <c r="HW6" s="160" t="s">
        <v>2579</v>
      </c>
      <c r="HX6" s="160" t="s">
        <v>2580</v>
      </c>
      <c r="HY6" s="160" t="s">
        <v>2581</v>
      </c>
      <c r="HZ6" s="160" t="s">
        <v>2582</v>
      </c>
      <c r="IA6" s="160" t="s">
        <v>2583</v>
      </c>
      <c r="IB6" s="160" t="s">
        <v>2584</v>
      </c>
      <c r="IC6" s="160" t="s">
        <v>2585</v>
      </c>
      <c r="ID6" s="160" t="s">
        <v>2586</v>
      </c>
      <c r="IE6" s="160" t="s">
        <v>2587</v>
      </c>
      <c r="IF6" s="160" t="s">
        <v>2588</v>
      </c>
      <c r="IG6" s="160" t="s">
        <v>2589</v>
      </c>
      <c r="IH6" s="160" t="s">
        <v>2590</v>
      </c>
      <c r="II6" s="160" t="s">
        <v>2591</v>
      </c>
      <c r="IJ6" s="160" t="s">
        <v>2592</v>
      </c>
      <c r="IK6" s="160" t="s">
        <v>2593</v>
      </c>
      <c r="IL6" s="160" t="s">
        <v>2594</v>
      </c>
      <c r="IM6" s="160" t="s">
        <v>2595</v>
      </c>
      <c r="IN6" s="160" t="s">
        <v>2596</v>
      </c>
      <c r="IO6" s="160" t="s">
        <v>2597</v>
      </c>
      <c r="IP6" s="160" t="s">
        <v>2598</v>
      </c>
      <c r="IQ6" s="160" t="s">
        <v>2599</v>
      </c>
      <c r="IR6" s="160" t="s">
        <v>2600</v>
      </c>
      <c r="IS6" s="160" t="s">
        <v>2601</v>
      </c>
      <c r="IT6" s="160" t="s">
        <v>2602</v>
      </c>
      <c r="IU6" s="160" t="s">
        <v>2603</v>
      </c>
      <c r="IV6" s="160" t="s">
        <v>2604</v>
      </c>
      <c r="IW6" s="160" t="s">
        <v>2605</v>
      </c>
      <c r="IX6" s="160" t="s">
        <v>2606</v>
      </c>
      <c r="IY6" s="160" t="s">
        <v>2607</v>
      </c>
      <c r="IZ6" s="160" t="s">
        <v>2608</v>
      </c>
      <c r="JA6" s="160" t="s">
        <v>2609</v>
      </c>
      <c r="JB6" s="160" t="s">
        <v>2610</v>
      </c>
      <c r="JC6" s="160" t="s">
        <v>2611</v>
      </c>
      <c r="JD6" s="160" t="s">
        <v>2612</v>
      </c>
      <c r="JE6" s="160" t="s">
        <v>2613</v>
      </c>
      <c r="JF6" s="160" t="s">
        <v>2614</v>
      </c>
      <c r="JG6" s="160" t="s">
        <v>2615</v>
      </c>
      <c r="JH6" s="160" t="s">
        <v>2616</v>
      </c>
      <c r="JI6" s="160" t="s">
        <v>2617</v>
      </c>
      <c r="JJ6" s="160" t="s">
        <v>2618</v>
      </c>
      <c r="JK6" s="160" t="s">
        <v>2619</v>
      </c>
      <c r="JL6" s="160" t="s">
        <v>2620</v>
      </c>
      <c r="JM6" s="160" t="s">
        <v>2621</v>
      </c>
      <c r="JN6" s="160" t="s">
        <v>2622</v>
      </c>
      <c r="JO6" s="160" t="s">
        <v>2623</v>
      </c>
      <c r="JP6" s="160" t="s">
        <v>2624</v>
      </c>
      <c r="JQ6" s="160" t="s">
        <v>2625</v>
      </c>
      <c r="JR6" s="160" t="s">
        <v>2626</v>
      </c>
      <c r="JS6" s="160" t="s">
        <v>2627</v>
      </c>
      <c r="JT6" s="160" t="s">
        <v>2628</v>
      </c>
      <c r="JU6" s="160" t="s">
        <v>2629</v>
      </c>
      <c r="JV6" s="160" t="s">
        <v>2630</v>
      </c>
      <c r="JW6" s="160" t="s">
        <v>2631</v>
      </c>
      <c r="JX6" s="160" t="s">
        <v>2632</v>
      </c>
      <c r="JY6" s="160" t="s">
        <v>2633</v>
      </c>
      <c r="JZ6" s="160" t="s">
        <v>2634</v>
      </c>
      <c r="KA6" s="160" t="s">
        <v>2635</v>
      </c>
      <c r="KB6" s="160" t="s">
        <v>2636</v>
      </c>
      <c r="KC6" s="160" t="s">
        <v>2637</v>
      </c>
      <c r="KD6" s="160" t="s">
        <v>2638</v>
      </c>
      <c r="KE6" s="160" t="s">
        <v>2639</v>
      </c>
      <c r="KF6" s="160" t="s">
        <v>2640</v>
      </c>
      <c r="KG6" s="160" t="s">
        <v>2641</v>
      </c>
      <c r="KH6" s="160" t="s">
        <v>2642</v>
      </c>
      <c r="KI6" s="160" t="s">
        <v>2643</v>
      </c>
    </row>
    <row r="7" spans="1:295" ht="27" customHeight="1" x14ac:dyDescent="0.3">
      <c r="A7" s="228" t="s">
        <v>26</v>
      </c>
      <c r="B7" s="228"/>
      <c r="C7" s="229" t="s">
        <v>2003</v>
      </c>
      <c r="D7" s="229"/>
      <c r="E7" s="229"/>
      <c r="F7" s="229" t="s">
        <v>2004</v>
      </c>
      <c r="G7" s="229" t="s">
        <v>2005</v>
      </c>
      <c r="H7" s="229"/>
      <c r="I7" s="229"/>
      <c r="J7" s="229"/>
      <c r="K7" s="229" t="s">
        <v>2006</v>
      </c>
      <c r="L7" s="229"/>
      <c r="M7" s="229"/>
      <c r="N7" s="229" t="s">
        <v>2007</v>
      </c>
      <c r="O7" s="229" t="s">
        <v>2008</v>
      </c>
      <c r="P7" s="229"/>
      <c r="Q7" s="229" t="s">
        <v>2009</v>
      </c>
      <c r="R7" s="229"/>
      <c r="S7" s="229" t="s">
        <v>2010</v>
      </c>
      <c r="T7" s="229"/>
      <c r="U7" s="229" t="s">
        <v>2011</v>
      </c>
      <c r="V7" s="229"/>
      <c r="W7" s="229"/>
      <c r="X7" s="229" t="s">
        <v>2012</v>
      </c>
      <c r="Y7" s="229"/>
      <c r="Z7" s="229"/>
      <c r="AA7" s="229" t="s">
        <v>2013</v>
      </c>
      <c r="AB7" s="229"/>
      <c r="AC7" s="229"/>
      <c r="AD7" s="229"/>
      <c r="AE7" s="229"/>
      <c r="AF7" s="229"/>
      <c r="AG7" s="229"/>
      <c r="AH7" s="229"/>
      <c r="AI7" s="229"/>
      <c r="AJ7" s="229" t="s">
        <v>2014</v>
      </c>
      <c r="AK7" s="229"/>
      <c r="AL7" s="229"/>
      <c r="AM7" s="229" t="s">
        <v>2015</v>
      </c>
      <c r="AN7" s="229"/>
      <c r="AO7" s="229" t="s">
        <v>2016</v>
      </c>
      <c r="AP7" s="229"/>
      <c r="AQ7" s="229" t="s">
        <v>2017</v>
      </c>
      <c r="AR7" s="229"/>
      <c r="AS7" s="229"/>
      <c r="AT7" s="229" t="s">
        <v>2018</v>
      </c>
      <c r="AU7" s="229"/>
      <c r="AV7" s="229" t="s">
        <v>2019</v>
      </c>
      <c r="AW7" s="229"/>
      <c r="AX7" s="229" t="s">
        <v>2018</v>
      </c>
      <c r="AY7" s="229"/>
      <c r="AZ7" s="229"/>
      <c r="BA7" s="229" t="s">
        <v>2020</v>
      </c>
      <c r="BB7" s="229" t="s">
        <v>2021</v>
      </c>
      <c r="BC7" s="229" t="s">
        <v>2022</v>
      </c>
      <c r="BD7" s="229"/>
      <c r="BE7" s="229"/>
      <c r="BF7" s="229" t="s">
        <v>2023</v>
      </c>
      <c r="BG7" s="229"/>
      <c r="BH7" s="229"/>
      <c r="BI7" s="229"/>
      <c r="BJ7" s="229"/>
      <c r="BK7" s="229" t="s">
        <v>2024</v>
      </c>
      <c r="BL7" s="229" t="s">
        <v>2025</v>
      </c>
      <c r="BM7" s="229"/>
      <c r="BN7" s="229" t="s">
        <v>2026</v>
      </c>
      <c r="BO7" s="229"/>
      <c r="BP7" s="229"/>
      <c r="BQ7" s="229" t="s">
        <v>2027</v>
      </c>
      <c r="BR7" s="229"/>
      <c r="BS7" s="229"/>
      <c r="BT7" s="229"/>
      <c r="BU7" s="229" t="s">
        <v>2028</v>
      </c>
      <c r="BV7" s="229" t="s">
        <v>2029</v>
      </c>
      <c r="BW7" s="229" t="s">
        <v>2030</v>
      </c>
      <c r="BX7" s="229"/>
      <c r="BY7" s="229"/>
      <c r="BZ7" s="229"/>
      <c r="CA7" s="229" t="s">
        <v>2031</v>
      </c>
      <c r="CB7" s="229"/>
      <c r="CC7" s="229"/>
      <c r="CD7" s="229"/>
      <c r="CE7" s="229"/>
      <c r="CF7" s="229" t="s">
        <v>2032</v>
      </c>
      <c r="CG7" s="229"/>
      <c r="CH7" s="229"/>
      <c r="CI7" s="229"/>
      <c r="CJ7" s="229" t="s">
        <v>2033</v>
      </c>
      <c r="CK7" s="229"/>
      <c r="CL7" s="229" t="s">
        <v>2034</v>
      </c>
      <c r="CM7" s="229"/>
      <c r="CN7" s="229" t="s">
        <v>2035</v>
      </c>
      <c r="CO7" s="229" t="s">
        <v>2036</v>
      </c>
      <c r="CP7" s="229"/>
      <c r="CQ7" s="229"/>
      <c r="CR7" s="229" t="s">
        <v>2037</v>
      </c>
      <c r="CS7" s="229"/>
      <c r="CT7" s="229"/>
      <c r="CU7" s="229"/>
      <c r="CV7" s="229"/>
      <c r="CW7" s="229" t="s">
        <v>2038</v>
      </c>
      <c r="CX7" s="229" t="s">
        <v>2039</v>
      </c>
      <c r="CY7" s="229"/>
      <c r="CZ7" s="229"/>
      <c r="DA7" s="229"/>
      <c r="DB7" s="229"/>
      <c r="DC7" s="229"/>
      <c r="DD7" s="229" t="s">
        <v>2040</v>
      </c>
      <c r="DE7" s="229"/>
      <c r="DF7" s="229"/>
      <c r="DG7" s="229" t="s">
        <v>2041</v>
      </c>
      <c r="DH7" s="229"/>
      <c r="DI7" s="229" t="s">
        <v>2042</v>
      </c>
      <c r="DJ7" s="229"/>
      <c r="DK7" s="229" t="s">
        <v>2043</v>
      </c>
      <c r="DL7" s="229" t="s">
        <v>2044</v>
      </c>
      <c r="DM7" s="229"/>
      <c r="DN7" s="229"/>
      <c r="DO7" s="229"/>
      <c r="DP7" s="229"/>
      <c r="DQ7" s="229" t="s">
        <v>2045</v>
      </c>
      <c r="DR7" s="229" t="s">
        <v>2046</v>
      </c>
      <c r="DS7" s="229" t="s">
        <v>2047</v>
      </c>
      <c r="DT7" s="229"/>
      <c r="DU7" s="229"/>
      <c r="DV7" s="229"/>
      <c r="DW7" s="229"/>
      <c r="DX7" s="229"/>
      <c r="DY7" s="229"/>
      <c r="DZ7" s="229"/>
      <c r="EA7" s="229" t="s">
        <v>2048</v>
      </c>
      <c r="EB7" s="229" t="s">
        <v>2049</v>
      </c>
      <c r="EC7" s="229"/>
      <c r="ED7" s="229"/>
      <c r="EE7" s="229" t="s">
        <v>2048</v>
      </c>
      <c r="EF7" s="229"/>
      <c r="EG7" s="229" t="s">
        <v>2050</v>
      </c>
      <c r="EH7" s="229" t="s">
        <v>2051</v>
      </c>
      <c r="EI7" s="229"/>
      <c r="EJ7" s="229" t="s">
        <v>2052</v>
      </c>
      <c r="EK7" s="229"/>
      <c r="EL7" s="229"/>
      <c r="EM7" s="229"/>
      <c r="EN7" s="229"/>
      <c r="EO7" s="229"/>
      <c r="EP7" s="229"/>
      <c r="EQ7" s="229"/>
      <c r="ER7" s="229"/>
      <c r="ES7" s="229"/>
      <c r="ET7" s="229" t="s">
        <v>2053</v>
      </c>
      <c r="EU7" s="229" t="s">
        <v>2054</v>
      </c>
      <c r="EV7" s="229" t="s">
        <v>2055</v>
      </c>
      <c r="EW7" s="229" t="s">
        <v>2056</v>
      </c>
      <c r="EX7" s="229" t="s">
        <v>2057</v>
      </c>
      <c r="EY7" s="229" t="s">
        <v>2058</v>
      </c>
      <c r="EZ7" s="229" t="s">
        <v>2059</v>
      </c>
      <c r="FA7" s="229"/>
      <c r="FB7" s="229" t="s">
        <v>2060</v>
      </c>
      <c r="FC7" s="229"/>
      <c r="FD7" s="229" t="s">
        <v>2061</v>
      </c>
      <c r="FE7" s="229"/>
      <c r="FF7" s="229"/>
      <c r="FG7" s="229" t="s">
        <v>2062</v>
      </c>
      <c r="FH7" s="229"/>
      <c r="FI7" s="229"/>
      <c r="FJ7" s="229" t="s">
        <v>2063</v>
      </c>
      <c r="FK7" s="229"/>
      <c r="FL7" s="229"/>
      <c r="FM7" s="229" t="s">
        <v>2064</v>
      </c>
      <c r="FN7" s="229"/>
      <c r="FO7" s="229"/>
      <c r="FP7" s="229" t="s">
        <v>2065</v>
      </c>
      <c r="FQ7" s="229"/>
      <c r="FR7" s="229"/>
      <c r="FS7" s="229" t="s">
        <v>2066</v>
      </c>
      <c r="FT7" s="229" t="s">
        <v>2065</v>
      </c>
      <c r="FU7" s="229"/>
      <c r="FV7" s="229"/>
      <c r="FW7" s="229"/>
      <c r="FX7" s="229" t="s">
        <v>2067</v>
      </c>
      <c r="FY7" s="229" t="s">
        <v>2068</v>
      </c>
      <c r="FZ7" s="229" t="s">
        <v>2069</v>
      </c>
      <c r="GA7" s="229" t="s">
        <v>2070</v>
      </c>
      <c r="GB7" s="229" t="s">
        <v>2071</v>
      </c>
      <c r="GC7" s="229" t="s">
        <v>2072</v>
      </c>
      <c r="GD7" s="229"/>
      <c r="GE7" s="229" t="s">
        <v>2073</v>
      </c>
      <c r="GF7" s="229" t="s">
        <v>2074</v>
      </c>
      <c r="GG7" s="229" t="s">
        <v>2075</v>
      </c>
      <c r="GH7" s="229" t="s">
        <v>2076</v>
      </c>
      <c r="GI7" s="229" t="s">
        <v>2077</v>
      </c>
      <c r="GJ7" s="229"/>
      <c r="GK7" s="229" t="s">
        <v>2076</v>
      </c>
      <c r="GL7" s="229" t="s">
        <v>2078</v>
      </c>
      <c r="GM7" s="229"/>
      <c r="GN7" s="229" t="s">
        <v>2079</v>
      </c>
      <c r="GO7" s="229" t="s">
        <v>2080</v>
      </c>
      <c r="GP7" s="229" t="s">
        <v>2075</v>
      </c>
      <c r="GQ7" s="229"/>
      <c r="GR7" s="229" t="s">
        <v>2081</v>
      </c>
      <c r="GS7" s="229"/>
      <c r="GT7" s="229"/>
      <c r="GU7" s="229" t="s">
        <v>2082</v>
      </c>
      <c r="GV7" s="229" t="s">
        <v>2077</v>
      </c>
      <c r="GW7" s="229"/>
      <c r="GX7" s="229" t="s">
        <v>2083</v>
      </c>
      <c r="GY7" s="229" t="s">
        <v>2084</v>
      </c>
      <c r="GZ7" s="229"/>
      <c r="HA7" s="229" t="s">
        <v>2083</v>
      </c>
      <c r="HB7" s="229" t="s">
        <v>2085</v>
      </c>
      <c r="HC7" s="229"/>
      <c r="HD7" s="229" t="s">
        <v>2086</v>
      </c>
      <c r="HE7" s="229" t="s">
        <v>2087</v>
      </c>
      <c r="HF7" s="229" t="s">
        <v>2088</v>
      </c>
      <c r="HG7" s="229" t="s">
        <v>2089</v>
      </c>
      <c r="HH7" s="229" t="s">
        <v>2087</v>
      </c>
      <c r="HI7" s="229" t="s">
        <v>2090</v>
      </c>
      <c r="HJ7" s="229"/>
      <c r="HK7" s="229"/>
      <c r="HL7" s="229"/>
      <c r="HM7" s="229"/>
      <c r="HN7" s="229"/>
      <c r="HO7" s="229" t="s">
        <v>2091</v>
      </c>
      <c r="HP7" s="229"/>
      <c r="HQ7" s="229"/>
      <c r="HR7" s="229"/>
      <c r="HS7" s="229"/>
      <c r="HT7" s="229"/>
      <c r="HU7" s="229"/>
      <c r="HV7" s="229"/>
      <c r="HW7" s="229"/>
      <c r="HX7" s="229"/>
      <c r="HY7" s="229" t="s">
        <v>2092</v>
      </c>
      <c r="HZ7" s="229"/>
      <c r="IA7" s="229" t="s">
        <v>2093</v>
      </c>
      <c r="IB7" s="229"/>
      <c r="IC7" s="229"/>
      <c r="ID7" s="229"/>
      <c r="IE7" s="229"/>
      <c r="IF7" s="229"/>
      <c r="IG7" s="229"/>
      <c r="IH7" s="229"/>
      <c r="II7" s="229"/>
      <c r="IJ7" s="229" t="s">
        <v>2094</v>
      </c>
      <c r="IK7" s="229"/>
      <c r="IL7" s="229"/>
      <c r="IM7" s="229"/>
      <c r="IN7" s="229"/>
      <c r="IO7" s="229" t="s">
        <v>2095</v>
      </c>
      <c r="IP7" s="229"/>
      <c r="IQ7" s="229" t="s">
        <v>2096</v>
      </c>
      <c r="IR7" s="229"/>
      <c r="IS7" s="229" t="s">
        <v>2097</v>
      </c>
      <c r="IT7" s="229"/>
      <c r="IU7" s="229"/>
      <c r="IV7" s="229"/>
      <c r="IW7" s="229" t="s">
        <v>2098</v>
      </c>
      <c r="IX7" s="229"/>
      <c r="IY7" s="229" t="s">
        <v>2099</v>
      </c>
      <c r="IZ7" s="229" t="s">
        <v>2100</v>
      </c>
      <c r="JA7" s="229" t="s">
        <v>2101</v>
      </c>
      <c r="JB7" s="229" t="s">
        <v>2102</v>
      </c>
      <c r="JC7" s="229"/>
      <c r="JD7" s="229" t="s">
        <v>2103</v>
      </c>
      <c r="JE7" s="229"/>
      <c r="JF7" s="229" t="s">
        <v>2104</v>
      </c>
      <c r="JG7" s="229"/>
      <c r="JH7" s="229"/>
      <c r="JI7" s="229" t="s">
        <v>2105</v>
      </c>
      <c r="JJ7" s="229"/>
      <c r="JK7" s="229"/>
      <c r="JL7" s="229"/>
      <c r="JM7" s="229"/>
      <c r="JN7" s="229"/>
      <c r="JO7" s="229" t="s">
        <v>2106</v>
      </c>
      <c r="JP7" s="229"/>
      <c r="JQ7" s="229" t="s">
        <v>2107</v>
      </c>
      <c r="JR7" s="229"/>
      <c r="JS7" s="229"/>
      <c r="JT7" s="229" t="s">
        <v>2108</v>
      </c>
      <c r="JU7" s="229" t="s">
        <v>2109</v>
      </c>
      <c r="JV7" s="229" t="s">
        <v>2110</v>
      </c>
      <c r="JW7" s="229" t="s">
        <v>2093</v>
      </c>
      <c r="JX7" s="229" t="s">
        <v>2111</v>
      </c>
      <c r="JY7" s="229" t="s">
        <v>2112</v>
      </c>
      <c r="JZ7" s="229" t="s">
        <v>2113</v>
      </c>
      <c r="KA7" s="229"/>
      <c r="KB7" s="229"/>
      <c r="KC7" s="229" t="s">
        <v>2114</v>
      </c>
      <c r="KD7" s="229"/>
      <c r="KE7" s="229"/>
      <c r="KF7" s="229" t="s">
        <v>2109</v>
      </c>
      <c r="KG7" s="229" t="s">
        <v>2115</v>
      </c>
      <c r="KH7" s="229" t="s">
        <v>2116</v>
      </c>
      <c r="KI7" s="229"/>
    </row>
    <row r="8" spans="1:295" ht="27" customHeight="1" x14ac:dyDescent="0.3">
      <c r="A8" s="159" t="s">
        <v>57</v>
      </c>
      <c r="B8" s="159" t="s">
        <v>583</v>
      </c>
      <c r="C8" s="160" t="s">
        <v>384</v>
      </c>
      <c r="D8" s="160" t="s">
        <v>2117</v>
      </c>
      <c r="E8" s="160" t="s">
        <v>2118</v>
      </c>
      <c r="F8" s="160" t="s">
        <v>2119</v>
      </c>
      <c r="G8" s="160" t="s">
        <v>2120</v>
      </c>
      <c r="H8" s="160" t="s">
        <v>444</v>
      </c>
      <c r="I8" s="160" t="s">
        <v>2121</v>
      </c>
      <c r="J8" s="160" t="s">
        <v>2122</v>
      </c>
      <c r="K8" s="160" t="s">
        <v>2123</v>
      </c>
      <c r="L8" s="160" t="s">
        <v>2124</v>
      </c>
      <c r="M8" s="160" t="s">
        <v>393</v>
      </c>
      <c r="N8" s="160" t="s">
        <v>2125</v>
      </c>
      <c r="O8" s="161" t="s">
        <v>2126</v>
      </c>
      <c r="P8" s="160" t="s">
        <v>2127</v>
      </c>
      <c r="Q8" s="160" t="s">
        <v>2128</v>
      </c>
      <c r="R8" s="160" t="s">
        <v>2127</v>
      </c>
      <c r="S8" s="160" t="s">
        <v>2129</v>
      </c>
      <c r="T8" s="160" t="s">
        <v>2122</v>
      </c>
      <c r="U8" s="160" t="s">
        <v>2130</v>
      </c>
      <c r="V8" s="160" t="s">
        <v>2131</v>
      </c>
      <c r="W8" s="160" t="s">
        <v>2132</v>
      </c>
      <c r="X8" s="160" t="s">
        <v>2133</v>
      </c>
      <c r="Y8" s="160" t="s">
        <v>2134</v>
      </c>
      <c r="Z8" s="160" t="s">
        <v>2135</v>
      </c>
      <c r="AA8" s="160" t="s">
        <v>2136</v>
      </c>
      <c r="AB8" s="160" t="s">
        <v>2137</v>
      </c>
      <c r="AC8" s="160" t="s">
        <v>2138</v>
      </c>
      <c r="AD8" s="160" t="s">
        <v>2139</v>
      </c>
      <c r="AE8" s="160" t="s">
        <v>2140</v>
      </c>
      <c r="AF8" s="160" t="s">
        <v>2125</v>
      </c>
      <c r="AG8" s="160" t="s">
        <v>2126</v>
      </c>
      <c r="AH8" s="160" t="s">
        <v>2141</v>
      </c>
      <c r="AI8" s="160" t="s">
        <v>2142</v>
      </c>
      <c r="AJ8" s="161" t="s">
        <v>2143</v>
      </c>
      <c r="AK8" s="161" t="s">
        <v>2144</v>
      </c>
      <c r="AL8" s="160" t="s">
        <v>2145</v>
      </c>
      <c r="AM8" s="160" t="s">
        <v>2143</v>
      </c>
      <c r="AN8" s="160" t="s">
        <v>2144</v>
      </c>
      <c r="AO8" s="160" t="s">
        <v>2146</v>
      </c>
      <c r="AP8" s="160" t="s">
        <v>2147</v>
      </c>
      <c r="AQ8" s="160" t="s">
        <v>2148</v>
      </c>
      <c r="AR8" s="160" t="s">
        <v>2149</v>
      </c>
      <c r="AS8" s="160" t="s">
        <v>406</v>
      </c>
      <c r="AT8" s="161" t="s">
        <v>2150</v>
      </c>
      <c r="AU8" s="161" t="s">
        <v>2151</v>
      </c>
      <c r="AV8" s="160" t="s">
        <v>2152</v>
      </c>
      <c r="AW8" s="160" t="s">
        <v>2153</v>
      </c>
      <c r="AX8" s="160" t="s">
        <v>2154</v>
      </c>
      <c r="AY8" s="160" t="s">
        <v>2155</v>
      </c>
      <c r="AZ8" s="160" t="s">
        <v>2156</v>
      </c>
      <c r="BA8" s="160" t="s">
        <v>314</v>
      </c>
      <c r="BB8" s="161" t="s">
        <v>2157</v>
      </c>
      <c r="BC8" s="160" t="s">
        <v>326</v>
      </c>
      <c r="BD8" s="160" t="s">
        <v>2158</v>
      </c>
      <c r="BE8" s="160" t="s">
        <v>2159</v>
      </c>
      <c r="BF8" s="160" t="s">
        <v>2150</v>
      </c>
      <c r="BG8" s="160" t="s">
        <v>2151</v>
      </c>
      <c r="BH8" s="160" t="s">
        <v>2160</v>
      </c>
      <c r="BI8" s="160" t="s">
        <v>2161</v>
      </c>
      <c r="BJ8" s="160" t="s">
        <v>2162</v>
      </c>
      <c r="BK8" s="160" t="s">
        <v>2163</v>
      </c>
      <c r="BL8" s="160" t="s">
        <v>2164</v>
      </c>
      <c r="BM8" s="160" t="s">
        <v>2165</v>
      </c>
      <c r="BN8" s="160" t="s">
        <v>2157</v>
      </c>
      <c r="BO8" s="160" t="s">
        <v>2166</v>
      </c>
      <c r="BP8" s="160" t="s">
        <v>2167</v>
      </c>
      <c r="BQ8" s="160" t="s">
        <v>2168</v>
      </c>
      <c r="BR8" s="160" t="s">
        <v>2169</v>
      </c>
      <c r="BS8" s="160" t="s">
        <v>2170</v>
      </c>
      <c r="BT8" s="160" t="s">
        <v>2171</v>
      </c>
      <c r="BU8" s="160" t="s">
        <v>2171</v>
      </c>
      <c r="BV8" s="160" t="s">
        <v>2172</v>
      </c>
      <c r="BW8" s="160" t="s">
        <v>2173</v>
      </c>
      <c r="BX8" s="160" t="s">
        <v>2174</v>
      </c>
      <c r="BY8" s="160" t="s">
        <v>2175</v>
      </c>
      <c r="BZ8" s="160" t="s">
        <v>2176</v>
      </c>
      <c r="CA8" s="160" t="s">
        <v>2177</v>
      </c>
      <c r="CB8" s="160" t="s">
        <v>2178</v>
      </c>
      <c r="CC8" s="160" t="s">
        <v>2179</v>
      </c>
      <c r="CD8" s="160" t="s">
        <v>2180</v>
      </c>
      <c r="CE8" s="160" t="s">
        <v>2181</v>
      </c>
      <c r="CF8" s="160" t="s">
        <v>2182</v>
      </c>
      <c r="CG8" s="160" t="s">
        <v>234</v>
      </c>
      <c r="CH8" s="160" t="s">
        <v>2183</v>
      </c>
      <c r="CI8" s="160" t="s">
        <v>2184</v>
      </c>
      <c r="CJ8" s="160" t="s">
        <v>2185</v>
      </c>
      <c r="CK8" s="160" t="s">
        <v>2186</v>
      </c>
      <c r="CL8" s="160" t="s">
        <v>2187</v>
      </c>
      <c r="CM8" s="160" t="s">
        <v>2188</v>
      </c>
      <c r="CN8" s="160" t="s">
        <v>2189</v>
      </c>
      <c r="CO8" s="160" t="s">
        <v>2190</v>
      </c>
      <c r="CP8" s="160" t="s">
        <v>2191</v>
      </c>
      <c r="CQ8" s="160" t="s">
        <v>2192</v>
      </c>
      <c r="CR8" s="160" t="s">
        <v>2193</v>
      </c>
      <c r="CS8" s="160" t="s">
        <v>2194</v>
      </c>
      <c r="CT8" s="160" t="s">
        <v>2195</v>
      </c>
      <c r="CU8" s="160" t="s">
        <v>2196</v>
      </c>
      <c r="CV8" s="160" t="s">
        <v>2197</v>
      </c>
      <c r="CW8" s="160" t="s">
        <v>2198</v>
      </c>
      <c r="CX8" s="160" t="s">
        <v>2199</v>
      </c>
      <c r="CY8" s="160" t="s">
        <v>2200</v>
      </c>
      <c r="CZ8" s="160" t="s">
        <v>2201</v>
      </c>
      <c r="DA8" s="160" t="s">
        <v>2202</v>
      </c>
      <c r="DB8" s="160" t="s">
        <v>2203</v>
      </c>
      <c r="DC8" s="160" t="s">
        <v>2204</v>
      </c>
      <c r="DD8" s="160" t="s">
        <v>2183</v>
      </c>
      <c r="DE8" s="160" t="s">
        <v>2184</v>
      </c>
      <c r="DF8" s="160" t="s">
        <v>2205</v>
      </c>
      <c r="DG8" s="160" t="s">
        <v>2206</v>
      </c>
      <c r="DH8" s="160" t="s">
        <v>2207</v>
      </c>
      <c r="DI8" s="160" t="s">
        <v>2208</v>
      </c>
      <c r="DJ8" s="160" t="s">
        <v>2209</v>
      </c>
      <c r="DK8" s="160" t="s">
        <v>2210</v>
      </c>
      <c r="DL8" s="160" t="s">
        <v>2200</v>
      </c>
      <c r="DM8" s="160" t="s">
        <v>2201</v>
      </c>
      <c r="DN8" s="160" t="s">
        <v>2202</v>
      </c>
      <c r="DO8" s="160" t="s">
        <v>2211</v>
      </c>
      <c r="DP8" s="160" t="s">
        <v>2212</v>
      </c>
      <c r="DQ8" s="160" t="s">
        <v>2213</v>
      </c>
      <c r="DR8" s="160" t="s">
        <v>2214</v>
      </c>
      <c r="DS8" s="160" t="s">
        <v>2215</v>
      </c>
      <c r="DT8" s="160" t="s">
        <v>2216</v>
      </c>
      <c r="DU8" s="160" t="s">
        <v>2199</v>
      </c>
      <c r="DV8" s="160" t="s">
        <v>2200</v>
      </c>
      <c r="DW8" s="160" t="s">
        <v>2205</v>
      </c>
      <c r="DX8" s="160" t="s">
        <v>2214</v>
      </c>
      <c r="DY8" s="160" t="s">
        <v>2217</v>
      </c>
      <c r="DZ8" s="160" t="s">
        <v>2218</v>
      </c>
      <c r="EA8" s="160" t="s">
        <v>2219</v>
      </c>
      <c r="EB8" s="160" t="s">
        <v>2220</v>
      </c>
      <c r="EC8" s="160" t="s">
        <v>2221</v>
      </c>
      <c r="ED8" s="160" t="s">
        <v>2222</v>
      </c>
      <c r="EE8" s="160" t="s">
        <v>2223</v>
      </c>
      <c r="EF8" s="160" t="s">
        <v>2224</v>
      </c>
      <c r="EG8" s="160" t="s">
        <v>2158</v>
      </c>
      <c r="EH8" s="160" t="s">
        <v>2168</v>
      </c>
      <c r="EI8" s="160" t="s">
        <v>2225</v>
      </c>
      <c r="EJ8" s="160" t="s">
        <v>2226</v>
      </c>
      <c r="EK8" s="160" t="s">
        <v>2227</v>
      </c>
      <c r="EL8" s="160" t="s">
        <v>2228</v>
      </c>
      <c r="EM8" s="160" t="s">
        <v>2229</v>
      </c>
      <c r="EN8" s="160" t="s">
        <v>2230</v>
      </c>
      <c r="EO8" s="160" t="s">
        <v>2231</v>
      </c>
      <c r="EP8" s="160" t="s">
        <v>2232</v>
      </c>
      <c r="EQ8" s="160" t="s">
        <v>423</v>
      </c>
      <c r="ER8" s="160" t="s">
        <v>2233</v>
      </c>
      <c r="ES8" s="160" t="s">
        <v>2234</v>
      </c>
      <c r="ET8" s="160" t="s">
        <v>2235</v>
      </c>
      <c r="EU8" s="160" t="s">
        <v>2236</v>
      </c>
      <c r="EV8" s="160" t="s">
        <v>2237</v>
      </c>
      <c r="EW8" s="160" t="s">
        <v>2238</v>
      </c>
      <c r="EX8" s="160" t="s">
        <v>2239</v>
      </c>
      <c r="EY8" s="160" t="s">
        <v>435</v>
      </c>
      <c r="EZ8" s="160" t="s">
        <v>2240</v>
      </c>
      <c r="FA8" s="160" t="s">
        <v>2241</v>
      </c>
      <c r="FB8" s="160" t="s">
        <v>2224</v>
      </c>
      <c r="FC8" s="160" t="s">
        <v>2229</v>
      </c>
      <c r="FD8" s="160" t="s">
        <v>2242</v>
      </c>
      <c r="FE8" s="160" t="s">
        <v>2243</v>
      </c>
      <c r="FF8" s="160" t="s">
        <v>2244</v>
      </c>
      <c r="FG8" s="160" t="s">
        <v>2245</v>
      </c>
      <c r="FH8" s="160" t="s">
        <v>2246</v>
      </c>
      <c r="FI8" s="160" t="s">
        <v>2247</v>
      </c>
      <c r="FJ8" s="160" t="s">
        <v>2177</v>
      </c>
      <c r="FK8" s="160" t="s">
        <v>2178</v>
      </c>
      <c r="FL8" s="160" t="s">
        <v>2248</v>
      </c>
      <c r="FM8" s="160" t="s">
        <v>2217</v>
      </c>
      <c r="FN8" s="160" t="s">
        <v>2218</v>
      </c>
      <c r="FO8" s="160" t="s">
        <v>2249</v>
      </c>
      <c r="FP8" s="160" t="s">
        <v>2250</v>
      </c>
      <c r="FQ8" s="161" t="s">
        <v>2251</v>
      </c>
      <c r="FR8" s="160" t="s">
        <v>2252</v>
      </c>
      <c r="FS8" s="160" t="s">
        <v>2253</v>
      </c>
      <c r="FT8" s="160" t="s">
        <v>2254</v>
      </c>
      <c r="FU8" s="160" t="s">
        <v>2255</v>
      </c>
      <c r="FV8" s="160" t="s">
        <v>2256</v>
      </c>
      <c r="FW8" s="160" t="s">
        <v>2257</v>
      </c>
      <c r="FX8" s="160" t="s">
        <v>2258</v>
      </c>
      <c r="FY8" s="160" t="s">
        <v>151</v>
      </c>
      <c r="FZ8" s="160" t="s">
        <v>2259</v>
      </c>
      <c r="GA8" s="160" t="s">
        <v>2226</v>
      </c>
      <c r="GB8" s="161" t="s">
        <v>2260</v>
      </c>
      <c r="GC8" s="160" t="s">
        <v>2250</v>
      </c>
      <c r="GD8" s="160" t="s">
        <v>2249</v>
      </c>
      <c r="GE8" s="160" t="s">
        <v>2261</v>
      </c>
      <c r="GF8" s="161" t="s">
        <v>2262</v>
      </c>
      <c r="GG8" s="160" t="s">
        <v>2263</v>
      </c>
      <c r="GH8" s="160" t="s">
        <v>2264</v>
      </c>
      <c r="GI8" s="160" t="s">
        <v>2199</v>
      </c>
      <c r="GJ8" s="160" t="s">
        <v>2265</v>
      </c>
      <c r="GK8" s="160" t="s">
        <v>2266</v>
      </c>
      <c r="GL8" s="160" t="s">
        <v>2267</v>
      </c>
      <c r="GM8" s="160" t="s">
        <v>2268</v>
      </c>
      <c r="GN8" s="160" t="s">
        <v>2269</v>
      </c>
      <c r="GO8" s="160" t="s">
        <v>2270</v>
      </c>
      <c r="GP8" s="160" t="s">
        <v>2271</v>
      </c>
      <c r="GQ8" s="161" t="s">
        <v>2270</v>
      </c>
      <c r="GR8" s="160" t="s">
        <v>2272</v>
      </c>
      <c r="GS8" s="160" t="s">
        <v>2273</v>
      </c>
      <c r="GT8" s="160" t="s">
        <v>2274</v>
      </c>
      <c r="GU8" s="160" t="s">
        <v>2275</v>
      </c>
      <c r="GV8" s="160" t="s">
        <v>2276</v>
      </c>
      <c r="GW8" s="160" t="s">
        <v>2277</v>
      </c>
      <c r="GX8" s="160" t="s">
        <v>2278</v>
      </c>
      <c r="GY8" s="160" t="s">
        <v>2279</v>
      </c>
      <c r="GZ8" s="160" t="s">
        <v>2280</v>
      </c>
      <c r="HA8" s="160" t="s">
        <v>2281</v>
      </c>
      <c r="HB8" s="161" t="s">
        <v>2282</v>
      </c>
      <c r="HC8" s="161" t="s">
        <v>2283</v>
      </c>
      <c r="HD8" s="160" t="s">
        <v>2284</v>
      </c>
      <c r="HE8" s="160" t="s">
        <v>2284</v>
      </c>
      <c r="HF8" s="160" t="s">
        <v>530</v>
      </c>
      <c r="HG8" s="160" t="s">
        <v>530</v>
      </c>
      <c r="HH8" s="160" t="s">
        <v>2285</v>
      </c>
      <c r="HI8" s="161" t="s">
        <v>2282</v>
      </c>
      <c r="HJ8" s="161" t="s">
        <v>2283</v>
      </c>
      <c r="HK8" s="160" t="s">
        <v>2286</v>
      </c>
      <c r="HL8" s="160" t="s">
        <v>2287</v>
      </c>
      <c r="HM8" s="160" t="s">
        <v>202</v>
      </c>
      <c r="HN8" s="160" t="s">
        <v>206</v>
      </c>
      <c r="HO8" s="160" t="s">
        <v>2288</v>
      </c>
      <c r="HP8" s="160" t="s">
        <v>2289</v>
      </c>
      <c r="HQ8" s="160" t="s">
        <v>2290</v>
      </c>
      <c r="HR8" s="160" t="s">
        <v>2291</v>
      </c>
      <c r="HS8" s="160" t="s">
        <v>2292</v>
      </c>
      <c r="HT8" s="160" t="s">
        <v>2293</v>
      </c>
      <c r="HU8" s="160" t="s">
        <v>346</v>
      </c>
      <c r="HV8" s="160" t="s">
        <v>349</v>
      </c>
      <c r="HW8" s="160" t="s">
        <v>2294</v>
      </c>
      <c r="HX8" s="160" t="s">
        <v>2295</v>
      </c>
      <c r="HY8" s="160" t="s">
        <v>2296</v>
      </c>
      <c r="HZ8" s="160" t="s">
        <v>2297</v>
      </c>
      <c r="IA8" s="160" t="s">
        <v>2298</v>
      </c>
      <c r="IB8" s="160" t="s">
        <v>2299</v>
      </c>
      <c r="IC8" s="160" t="s">
        <v>2300</v>
      </c>
      <c r="ID8" s="160" t="s">
        <v>2301</v>
      </c>
      <c r="IE8" s="160" t="s">
        <v>2302</v>
      </c>
      <c r="IF8" s="160" t="s">
        <v>2290</v>
      </c>
      <c r="IG8" s="160" t="s">
        <v>2291</v>
      </c>
      <c r="IH8" s="160" t="s">
        <v>2303</v>
      </c>
      <c r="II8" s="160" t="s">
        <v>2304</v>
      </c>
      <c r="IJ8" s="160" t="s">
        <v>2285</v>
      </c>
      <c r="IK8" s="160" t="s">
        <v>2225</v>
      </c>
      <c r="IL8" s="161" t="s">
        <v>2305</v>
      </c>
      <c r="IM8" s="161" t="s">
        <v>2306</v>
      </c>
      <c r="IN8" s="160" t="s">
        <v>2307</v>
      </c>
      <c r="IO8" s="160" t="s">
        <v>2306</v>
      </c>
      <c r="IP8" s="160" t="s">
        <v>2308</v>
      </c>
      <c r="IQ8" s="160" t="s">
        <v>2309</v>
      </c>
      <c r="IR8" s="160" t="s">
        <v>2310</v>
      </c>
      <c r="IS8" s="161" t="s">
        <v>2308</v>
      </c>
      <c r="IT8" s="160" t="s">
        <v>2311</v>
      </c>
      <c r="IU8" s="160" t="s">
        <v>2312</v>
      </c>
      <c r="IV8" s="160" t="s">
        <v>2309</v>
      </c>
      <c r="IW8" s="161" t="s">
        <v>2305</v>
      </c>
      <c r="IX8" s="160" t="s">
        <v>2310</v>
      </c>
      <c r="IY8" s="160" t="s">
        <v>562</v>
      </c>
      <c r="IZ8" s="160" t="s">
        <v>562</v>
      </c>
      <c r="JA8" s="160" t="s">
        <v>2313</v>
      </c>
      <c r="JB8" s="160" t="s">
        <v>2314</v>
      </c>
      <c r="JC8" s="160" t="s">
        <v>2315</v>
      </c>
      <c r="JD8" s="160" t="s">
        <v>2316</v>
      </c>
      <c r="JE8" s="160" t="s">
        <v>2317</v>
      </c>
      <c r="JF8" s="160" t="s">
        <v>2315</v>
      </c>
      <c r="JG8" s="160" t="s">
        <v>2318</v>
      </c>
      <c r="JH8" s="160" t="s">
        <v>2319</v>
      </c>
      <c r="JI8" s="160" t="s">
        <v>2318</v>
      </c>
      <c r="JJ8" s="160" t="s">
        <v>2320</v>
      </c>
      <c r="JK8" s="160" t="s">
        <v>2321</v>
      </c>
      <c r="JL8" s="160" t="s">
        <v>2322</v>
      </c>
      <c r="JM8" s="160" t="s">
        <v>2323</v>
      </c>
      <c r="JN8" s="160" t="s">
        <v>2324</v>
      </c>
      <c r="JO8" s="160" t="s">
        <v>2325</v>
      </c>
      <c r="JP8" s="160" t="s">
        <v>2326</v>
      </c>
      <c r="JQ8" s="160" t="s">
        <v>2327</v>
      </c>
      <c r="JR8" s="160" t="s">
        <v>2328</v>
      </c>
      <c r="JS8" s="160" t="s">
        <v>2329</v>
      </c>
      <c r="JT8" s="160" t="s">
        <v>2330</v>
      </c>
      <c r="JU8" s="160" t="s">
        <v>2302</v>
      </c>
      <c r="JV8" s="160" t="s">
        <v>2331</v>
      </c>
      <c r="JW8" s="160" t="s">
        <v>2332</v>
      </c>
      <c r="JX8" s="160" t="s">
        <v>2333</v>
      </c>
      <c r="JY8" s="160" t="s">
        <v>2334</v>
      </c>
      <c r="JZ8" s="160" t="s">
        <v>2335</v>
      </c>
      <c r="KA8" s="160" t="s">
        <v>2286</v>
      </c>
      <c r="KB8" s="160" t="s">
        <v>2336</v>
      </c>
      <c r="KC8" s="160" t="s">
        <v>2335</v>
      </c>
      <c r="KD8" s="160" t="s">
        <v>2287</v>
      </c>
      <c r="KE8" s="160" t="s">
        <v>2337</v>
      </c>
      <c r="KF8" s="160" t="s">
        <v>466</v>
      </c>
      <c r="KG8" s="160" t="s">
        <v>466</v>
      </c>
      <c r="KH8" s="160" t="s">
        <v>2338</v>
      </c>
      <c r="KI8" s="160" t="s">
        <v>2170</v>
      </c>
    </row>
    <row r="9" spans="1:295" ht="18" customHeight="1" x14ac:dyDescent="0.3">
      <c r="A9" s="162" t="s">
        <v>61</v>
      </c>
      <c r="B9" s="162" t="s">
        <v>808</v>
      </c>
      <c r="C9" s="163">
        <v>0</v>
      </c>
      <c r="D9" s="163">
        <v>3.7418999999999998</v>
      </c>
      <c r="E9" s="163">
        <v>-8.3423999999999996</v>
      </c>
      <c r="F9" s="163">
        <v>7.5117000000000003</v>
      </c>
      <c r="G9" s="163">
        <v>10.859500000000001</v>
      </c>
      <c r="H9" s="164"/>
      <c r="I9" s="163">
        <v>11.778700000000001</v>
      </c>
      <c r="J9" s="164"/>
      <c r="K9" s="163">
        <v>10.1614</v>
      </c>
      <c r="L9" s="163">
        <v>3.5259</v>
      </c>
      <c r="M9" s="163">
        <v>3.2023000000000001</v>
      </c>
      <c r="N9" s="163">
        <v>-17.760000000000002</v>
      </c>
      <c r="O9" s="163">
        <v>-22</v>
      </c>
      <c r="P9" s="163">
        <v>-2.2000000000000002</v>
      </c>
      <c r="Q9" s="164"/>
      <c r="R9" s="164"/>
      <c r="S9" s="163">
        <v>2.8016999999999999</v>
      </c>
      <c r="T9" s="163">
        <v>-10.1134</v>
      </c>
      <c r="U9" s="163">
        <v>3.2025000000000001</v>
      </c>
      <c r="V9" s="163">
        <v>3.1280000000000001</v>
      </c>
      <c r="W9" s="163">
        <v>5.7378999999999998</v>
      </c>
      <c r="X9" s="163">
        <v>3.7717000000000001</v>
      </c>
      <c r="Y9" s="163">
        <v>0.1018</v>
      </c>
      <c r="Z9" s="163">
        <v>1.5136000000000001</v>
      </c>
      <c r="AA9" s="164"/>
      <c r="AB9" s="163">
        <v>-0.99009999999999998</v>
      </c>
      <c r="AC9" s="163">
        <v>-1.278</v>
      </c>
      <c r="AD9" s="163">
        <v>-1.2689999999999999</v>
      </c>
      <c r="AE9" s="163">
        <v>5.1449999999999996</v>
      </c>
      <c r="AF9" s="163">
        <v>-2.2200000000000002</v>
      </c>
      <c r="AG9" s="163">
        <v>-13.2</v>
      </c>
      <c r="AH9" s="163">
        <v>1.4239999999999999</v>
      </c>
      <c r="AI9" s="163">
        <v>0.249</v>
      </c>
      <c r="AJ9" s="164">
        <v>0</v>
      </c>
      <c r="AK9" s="163">
        <v>-13.5</v>
      </c>
      <c r="AL9" s="164"/>
      <c r="AM9" s="163">
        <v>-14.3</v>
      </c>
      <c r="AN9" s="163">
        <v>-14.04</v>
      </c>
      <c r="AO9" s="163">
        <v>2.4125999999999999</v>
      </c>
      <c r="AP9" s="163">
        <v>3.4796</v>
      </c>
      <c r="AQ9" s="163">
        <v>17.4467</v>
      </c>
      <c r="AR9" s="163">
        <v>18.620699999999999</v>
      </c>
      <c r="AS9" s="163">
        <v>-18.063199999999998</v>
      </c>
      <c r="AT9" s="163">
        <v>-17.4147</v>
      </c>
      <c r="AU9" s="163">
        <v>-17.575299999999999</v>
      </c>
      <c r="AV9" s="163">
        <v>12.8422</v>
      </c>
      <c r="AW9" s="163">
        <v>10.826700000000001</v>
      </c>
      <c r="AX9" s="163">
        <v>-16.610900000000001</v>
      </c>
      <c r="AY9" s="163">
        <v>-14.6015</v>
      </c>
      <c r="AZ9" s="163">
        <v>53.614800000000002</v>
      </c>
      <c r="BA9" s="164"/>
      <c r="BB9" s="163">
        <v>27.121700000000001</v>
      </c>
      <c r="BC9" s="163">
        <v>7.3075999999999999</v>
      </c>
      <c r="BD9" s="163">
        <v>-4.5</v>
      </c>
      <c r="BE9" s="163">
        <v>-4.8</v>
      </c>
      <c r="BF9" s="163">
        <v>-19.694500000000001</v>
      </c>
      <c r="BG9" s="163">
        <v>-20.122199999999999</v>
      </c>
      <c r="BH9" s="163">
        <v>-1.6830000000000001</v>
      </c>
      <c r="BI9" s="164"/>
      <c r="BJ9" s="163">
        <v>0.22950000000000001</v>
      </c>
      <c r="BK9" s="163">
        <v>3.0767000000000002</v>
      </c>
      <c r="BL9" s="164"/>
      <c r="BM9" s="163">
        <v>-0.36030000000000001</v>
      </c>
      <c r="BN9" s="163">
        <v>-103.27460000000001</v>
      </c>
      <c r="BO9" s="163">
        <v>65.492699999999999</v>
      </c>
      <c r="BP9" s="163">
        <v>65.462199999999996</v>
      </c>
      <c r="BQ9" s="163">
        <v>0.71779999999999999</v>
      </c>
      <c r="BR9" s="163">
        <v>-145.40790000000001</v>
      </c>
      <c r="BS9" s="164"/>
      <c r="BT9" s="164"/>
      <c r="BU9" s="164"/>
      <c r="BV9" s="163">
        <v>9.5305</v>
      </c>
      <c r="BW9" s="163">
        <v>7.93</v>
      </c>
      <c r="BX9" s="163">
        <v>5.48</v>
      </c>
      <c r="BY9" s="163">
        <v>-14.29</v>
      </c>
      <c r="BZ9" s="163">
        <v>-0.19</v>
      </c>
      <c r="CA9" s="163">
        <v>-22.9025</v>
      </c>
      <c r="CB9" s="163">
        <v>-22.232700000000001</v>
      </c>
      <c r="CC9" s="163">
        <v>25.177299999999999</v>
      </c>
      <c r="CD9" s="163">
        <v>23.932400000000001</v>
      </c>
      <c r="CE9" s="163">
        <v>-3.8851</v>
      </c>
      <c r="CF9" s="163">
        <v>19.5457</v>
      </c>
      <c r="CG9" s="164"/>
      <c r="CH9" s="163">
        <v>1.3229</v>
      </c>
      <c r="CI9" s="164"/>
      <c r="CJ9" s="164"/>
      <c r="CK9" s="164"/>
      <c r="CL9" s="163">
        <v>-29.7</v>
      </c>
      <c r="CM9" s="163">
        <v>-27.7</v>
      </c>
      <c r="CN9" s="163">
        <v>-2.31</v>
      </c>
      <c r="CO9" s="163">
        <v>16.508500000000002</v>
      </c>
      <c r="CP9" s="163">
        <v>16.451699999999999</v>
      </c>
      <c r="CQ9" s="163">
        <v>14.854900000000001</v>
      </c>
      <c r="CR9" s="163">
        <v>68.051199999999994</v>
      </c>
      <c r="CS9" s="163">
        <v>68.546000000000006</v>
      </c>
      <c r="CT9" s="163">
        <v>-26.4984</v>
      </c>
      <c r="CU9" s="163">
        <v>-45.738399999999999</v>
      </c>
      <c r="CV9" s="163">
        <v>-26.030899999999999</v>
      </c>
      <c r="CW9" s="163">
        <v>1.6498999999999999</v>
      </c>
      <c r="CX9" s="163">
        <v>22.4</v>
      </c>
      <c r="CY9" s="163">
        <v>8.1</v>
      </c>
      <c r="CZ9" s="163">
        <v>15.629899999999999</v>
      </c>
      <c r="DA9" s="163">
        <v>15.5304</v>
      </c>
      <c r="DB9" s="163">
        <v>-6.9</v>
      </c>
      <c r="DC9" s="163">
        <v>-263.75970000000001</v>
      </c>
      <c r="DD9" s="164"/>
      <c r="DE9" s="164"/>
      <c r="DF9" s="163">
        <v>15.2927</v>
      </c>
      <c r="DG9" s="163">
        <v>-15.184699999999999</v>
      </c>
      <c r="DH9" s="163">
        <v>-3.4409999999999998</v>
      </c>
      <c r="DI9" s="163">
        <v>-25.4</v>
      </c>
      <c r="DJ9" s="163">
        <v>-25.3</v>
      </c>
      <c r="DK9" s="163">
        <v>-4.9718999999999998</v>
      </c>
      <c r="DL9" s="163">
        <v>-3.3660999999999999</v>
      </c>
      <c r="DM9" s="163">
        <v>5.2095000000000002</v>
      </c>
      <c r="DN9" s="163">
        <v>2.4178999999999999</v>
      </c>
      <c r="DO9" s="163">
        <v>-3.08</v>
      </c>
      <c r="DP9" s="163">
        <v>-2.36</v>
      </c>
      <c r="DQ9" s="163">
        <v>11.718</v>
      </c>
      <c r="DR9" s="163">
        <v>-17.306000000000001</v>
      </c>
      <c r="DS9" s="163">
        <v>-11.59</v>
      </c>
      <c r="DT9" s="163">
        <v>-11.77</v>
      </c>
      <c r="DU9" s="163">
        <v>27.27</v>
      </c>
      <c r="DV9" s="163">
        <v>14.8</v>
      </c>
      <c r="DW9" s="163">
        <v>-17.109100000000002</v>
      </c>
      <c r="DX9" s="163">
        <v>-8.5364000000000004</v>
      </c>
      <c r="DY9" s="163">
        <v>-36.4602</v>
      </c>
      <c r="DZ9" s="163">
        <v>-35.990900000000003</v>
      </c>
      <c r="EA9" s="164"/>
      <c r="EB9" s="163">
        <v>-16.974399999999999</v>
      </c>
      <c r="EC9" s="163">
        <v>-25.3413</v>
      </c>
      <c r="ED9" s="163">
        <v>-24.807700000000001</v>
      </c>
      <c r="EE9" s="163">
        <v>-16.1907</v>
      </c>
      <c r="EF9" s="163">
        <v>-20.802099999999999</v>
      </c>
      <c r="EG9" s="163">
        <v>-12.316000000000001</v>
      </c>
      <c r="EH9" s="163">
        <v>-90.751999999999995</v>
      </c>
      <c r="EI9" s="163">
        <v>-30.3658</v>
      </c>
      <c r="EJ9" s="164"/>
      <c r="EK9" s="163">
        <v>-9.8120999999999992</v>
      </c>
      <c r="EL9" s="163">
        <v>-9.1378000000000004</v>
      </c>
      <c r="EM9" s="163">
        <v>13.293200000000001</v>
      </c>
      <c r="EN9" s="163">
        <v>-11.996</v>
      </c>
      <c r="EO9" s="163">
        <v>-10.937900000000001</v>
      </c>
      <c r="EP9" s="163">
        <v>10.256</v>
      </c>
      <c r="EQ9" s="163">
        <v>-23.7636</v>
      </c>
      <c r="ER9" s="163">
        <v>-23.135899999999999</v>
      </c>
      <c r="ES9" s="163">
        <v>2.3391000000000002</v>
      </c>
      <c r="ET9" s="163">
        <v>0</v>
      </c>
      <c r="EU9" s="163">
        <v>-17.739999999999998</v>
      </c>
      <c r="EV9" s="163">
        <v>0.7</v>
      </c>
      <c r="EW9" s="163">
        <v>3.1457999999999999</v>
      </c>
      <c r="EX9" s="163">
        <v>-13.6203</v>
      </c>
      <c r="EY9" s="163">
        <v>-12.0867</v>
      </c>
      <c r="EZ9" s="163">
        <v>-6.4821</v>
      </c>
      <c r="FA9" s="163">
        <v>8.2485999999999997</v>
      </c>
      <c r="FB9" s="163">
        <v>6.6322999999999999</v>
      </c>
      <c r="FC9" s="163">
        <v>-21.008600000000001</v>
      </c>
      <c r="FD9" s="163">
        <v>4.5133999999999999</v>
      </c>
      <c r="FE9" s="164"/>
      <c r="FF9" s="163">
        <v>4.3175999999999997</v>
      </c>
      <c r="FG9" s="163">
        <v>2.8353000000000002</v>
      </c>
      <c r="FH9" s="163">
        <v>3.7614999999999998</v>
      </c>
      <c r="FI9" s="163">
        <v>0</v>
      </c>
      <c r="FJ9" s="163">
        <v>9.7125000000000004</v>
      </c>
      <c r="FK9" s="163">
        <v>9.3775999999999993</v>
      </c>
      <c r="FL9" s="163">
        <v>-23.109000000000002</v>
      </c>
      <c r="FM9" s="163">
        <v>17.0489</v>
      </c>
      <c r="FN9" s="163">
        <v>16.890599999999999</v>
      </c>
      <c r="FO9" s="163">
        <v>-7.6588000000000003</v>
      </c>
      <c r="FP9" s="164"/>
      <c r="FQ9" s="163">
        <v>27.750699999999998</v>
      </c>
      <c r="FR9" s="163">
        <v>-18.010000000000002</v>
      </c>
      <c r="FS9" s="163">
        <v>-1.8196000000000001</v>
      </c>
      <c r="FT9" s="163">
        <v>0.20069999999999999</v>
      </c>
      <c r="FU9" s="163">
        <v>1.1499999999999999</v>
      </c>
      <c r="FV9" s="163">
        <v>-1.56</v>
      </c>
      <c r="FW9" s="163">
        <v>-27.751000000000001</v>
      </c>
      <c r="FX9" s="164"/>
      <c r="FY9" s="163">
        <v>3.544</v>
      </c>
      <c r="FZ9" s="163">
        <v>1.1080000000000001</v>
      </c>
      <c r="GA9" s="164"/>
      <c r="GB9" s="163">
        <v>17.87</v>
      </c>
      <c r="GC9" s="163">
        <v>-17.505500000000001</v>
      </c>
      <c r="GD9" s="163">
        <v>-7.7343999999999999</v>
      </c>
      <c r="GE9" s="163">
        <v>-2.29</v>
      </c>
      <c r="GF9" s="163">
        <v>24.119800000000001</v>
      </c>
      <c r="GG9" s="164"/>
      <c r="GH9" s="163">
        <v>14.7303</v>
      </c>
      <c r="GI9" s="163">
        <v>-1.944</v>
      </c>
      <c r="GJ9" s="163">
        <v>-2.0051000000000001</v>
      </c>
      <c r="GK9" s="163">
        <v>2.2776000000000001</v>
      </c>
      <c r="GL9" s="164"/>
      <c r="GM9" s="164"/>
      <c r="GN9" s="163">
        <v>-11.2149</v>
      </c>
      <c r="GO9" s="163">
        <v>-11.162100000000001</v>
      </c>
      <c r="GP9" s="163">
        <v>1.9474</v>
      </c>
      <c r="GQ9" s="163">
        <v>-19.9407</v>
      </c>
      <c r="GR9" s="163">
        <v>6.1783000000000001</v>
      </c>
      <c r="GS9" s="163">
        <v>5.2320000000000002</v>
      </c>
      <c r="GT9" s="163">
        <v>111.57250000000001</v>
      </c>
      <c r="GU9" s="163">
        <v>-6.9225000000000003</v>
      </c>
      <c r="GV9" s="163">
        <v>-9.1202000000000005</v>
      </c>
      <c r="GW9" s="163">
        <v>6.7202999999999999</v>
      </c>
      <c r="GX9" s="163">
        <v>2.8540999999999999</v>
      </c>
      <c r="GY9" s="163">
        <v>5.9996</v>
      </c>
      <c r="GZ9" s="163">
        <v>6.0919999999999996</v>
      </c>
      <c r="HA9" s="163">
        <v>2</v>
      </c>
      <c r="HB9" s="163">
        <v>-10.6991</v>
      </c>
      <c r="HC9" s="163">
        <v>-9.5352999999999994</v>
      </c>
      <c r="HD9" s="163">
        <v>-8.8000000000000007</v>
      </c>
      <c r="HE9" s="163">
        <v>6.0731999999999999</v>
      </c>
      <c r="HF9" s="163">
        <v>48.655500000000004</v>
      </c>
      <c r="HG9" s="163">
        <v>7.9363999999999999</v>
      </c>
      <c r="HH9" s="163">
        <v>74.770499999999998</v>
      </c>
      <c r="HI9" s="163">
        <v>33.179200000000002</v>
      </c>
      <c r="HJ9" s="163">
        <v>33.394100000000002</v>
      </c>
      <c r="HK9" s="163">
        <v>-11.0678</v>
      </c>
      <c r="HL9" s="163">
        <v>-11.1729</v>
      </c>
      <c r="HM9" s="163">
        <v>-11.978</v>
      </c>
      <c r="HN9" s="163">
        <v>-14.696199999999999</v>
      </c>
      <c r="HO9" s="164"/>
      <c r="HP9" s="163">
        <v>35.674300000000002</v>
      </c>
      <c r="HQ9" s="163">
        <v>-16.264099999999999</v>
      </c>
      <c r="HR9" s="163">
        <v>-15.286300000000001</v>
      </c>
      <c r="HS9" s="163">
        <v>-3.8898999999999999</v>
      </c>
      <c r="HT9" s="163">
        <v>-3.9298999999999999</v>
      </c>
      <c r="HU9" s="163">
        <v>21.56</v>
      </c>
      <c r="HV9" s="163">
        <v>21.68</v>
      </c>
      <c r="HW9" s="163">
        <v>-19.100000000000001</v>
      </c>
      <c r="HX9" s="163">
        <v>-19.399999999999999</v>
      </c>
      <c r="HY9" s="163">
        <v>0.19500000000000001</v>
      </c>
      <c r="HZ9" s="163">
        <v>-9.76</v>
      </c>
      <c r="IA9" s="163">
        <v>57.1083</v>
      </c>
      <c r="IB9" s="163">
        <v>19.283100000000001</v>
      </c>
      <c r="IC9" s="163">
        <v>19.2272</v>
      </c>
      <c r="ID9" s="164"/>
      <c r="IE9" s="163">
        <v>-26.4</v>
      </c>
      <c r="IF9" s="163">
        <v>0.5</v>
      </c>
      <c r="IG9" s="163">
        <v>0</v>
      </c>
      <c r="IH9" s="164"/>
      <c r="II9" s="164"/>
      <c r="IJ9" s="163">
        <v>-112.54900000000001</v>
      </c>
      <c r="IK9" s="163">
        <v>1.4475</v>
      </c>
      <c r="IL9" s="163">
        <v>-265.96910000000003</v>
      </c>
      <c r="IM9" s="163">
        <v>-20.951699999999999</v>
      </c>
      <c r="IN9" s="163">
        <v>-34.279800000000002</v>
      </c>
      <c r="IO9" s="163">
        <v>106.0479</v>
      </c>
      <c r="IP9" s="163">
        <v>64.178700000000006</v>
      </c>
      <c r="IQ9" s="163">
        <v>115.1738</v>
      </c>
      <c r="IR9" s="163">
        <v>111.20310000000001</v>
      </c>
      <c r="IS9" s="163">
        <v>35.783299999999997</v>
      </c>
      <c r="IT9" s="163">
        <v>8.6663999999999994</v>
      </c>
      <c r="IU9" s="163">
        <v>11.4139</v>
      </c>
      <c r="IV9" s="163">
        <v>-4.8891</v>
      </c>
      <c r="IW9" s="163">
        <v>185.68190000000001</v>
      </c>
      <c r="IX9" s="163">
        <v>-216.3819</v>
      </c>
      <c r="IY9" s="163">
        <v>-31.578600000000002</v>
      </c>
      <c r="IZ9" s="163">
        <v>38.166899999999998</v>
      </c>
      <c r="JA9" s="163">
        <v>-2.0617999999999999</v>
      </c>
      <c r="JB9" s="164"/>
      <c r="JC9" s="163">
        <v>-7.04</v>
      </c>
      <c r="JD9" s="163">
        <v>-0.746</v>
      </c>
      <c r="JE9" s="163">
        <v>-0.755</v>
      </c>
      <c r="JF9" s="163">
        <v>2.2400000000000002</v>
      </c>
      <c r="JG9" s="163">
        <v>-1.28</v>
      </c>
      <c r="JH9" s="163">
        <v>-1.5178</v>
      </c>
      <c r="JI9" s="163">
        <v>-4.6859999999999999</v>
      </c>
      <c r="JJ9" s="163">
        <v>8.6747999999999994</v>
      </c>
      <c r="JK9" s="163">
        <v>1.6709000000000001</v>
      </c>
      <c r="JL9" s="163">
        <v>-10.8</v>
      </c>
      <c r="JM9" s="163">
        <v>2.4319999999999999</v>
      </c>
      <c r="JN9" s="163">
        <v>2.0169999999999999</v>
      </c>
      <c r="JO9" s="163">
        <v>2.6585999999999999</v>
      </c>
      <c r="JP9" s="164"/>
      <c r="JQ9" s="163">
        <v>3.2412999999999998</v>
      </c>
      <c r="JR9" s="163">
        <v>2.3763999999999998</v>
      </c>
      <c r="JS9" s="163">
        <v>2.2492000000000001</v>
      </c>
      <c r="JT9" s="164"/>
      <c r="JU9" s="163">
        <v>10.8</v>
      </c>
      <c r="JV9" s="163">
        <v>9.0807000000000002</v>
      </c>
      <c r="JW9" s="163">
        <v>-0.01</v>
      </c>
      <c r="JX9" s="164"/>
      <c r="JY9" s="163">
        <v>-17.626000000000001</v>
      </c>
      <c r="JZ9" s="163">
        <v>-9.4710000000000001</v>
      </c>
      <c r="KA9" s="163">
        <v>-12.846399999999999</v>
      </c>
      <c r="KB9" s="163">
        <v>-13.9587</v>
      </c>
      <c r="KC9" s="163">
        <v>5.6605999999999996</v>
      </c>
      <c r="KD9" s="163">
        <v>-8.8620999999999999</v>
      </c>
      <c r="KE9" s="163">
        <v>2.6086999999999998</v>
      </c>
      <c r="KF9" s="163">
        <v>-13.1</v>
      </c>
      <c r="KG9" s="163">
        <v>-3.4</v>
      </c>
      <c r="KH9" s="163">
        <v>59.138399999999997</v>
      </c>
      <c r="KI9" s="163">
        <v>-148.36619999999999</v>
      </c>
    </row>
    <row r="10" spans="1:295" ht="18" customHeight="1" x14ac:dyDescent="0.3">
      <c r="A10" s="162" t="s">
        <v>61</v>
      </c>
      <c r="B10" s="162" t="s">
        <v>809</v>
      </c>
      <c r="C10" s="165">
        <v>0</v>
      </c>
      <c r="D10" s="165">
        <v>3.9632999999999998</v>
      </c>
      <c r="E10" s="165">
        <v>-8.7908000000000008</v>
      </c>
      <c r="F10" s="165">
        <v>3.3944999999999999</v>
      </c>
      <c r="G10" s="165">
        <v>10.517099999999999</v>
      </c>
      <c r="H10" s="166"/>
      <c r="I10" s="165">
        <v>11.5992</v>
      </c>
      <c r="J10" s="166"/>
      <c r="K10" s="165">
        <v>9.6608999999999998</v>
      </c>
      <c r="L10" s="165">
        <v>3.2488999999999999</v>
      </c>
      <c r="M10" s="165">
        <v>2.8813</v>
      </c>
      <c r="N10" s="165">
        <v>-8.8800000000000008</v>
      </c>
      <c r="O10" s="165">
        <v>-22</v>
      </c>
      <c r="P10" s="166"/>
      <c r="Q10" s="166"/>
      <c r="R10" s="165">
        <v>-15.4</v>
      </c>
      <c r="S10" s="165">
        <v>2.706</v>
      </c>
      <c r="T10" s="165">
        <v>-8.2027000000000001</v>
      </c>
      <c r="U10" s="165">
        <v>2.9935999999999998</v>
      </c>
      <c r="V10" s="165">
        <v>2.9618000000000002</v>
      </c>
      <c r="W10" s="165">
        <v>5.5008999999999997</v>
      </c>
      <c r="X10" s="165">
        <v>3.7063000000000001</v>
      </c>
      <c r="Y10" s="165">
        <v>8.9099999999999999E-2</v>
      </c>
      <c r="Z10" s="165">
        <v>1.5566</v>
      </c>
      <c r="AA10" s="166"/>
      <c r="AB10" s="165">
        <v>-1.1733</v>
      </c>
      <c r="AC10" s="165">
        <v>-1.794</v>
      </c>
      <c r="AD10" s="165">
        <v>-1.784</v>
      </c>
      <c r="AE10" s="165">
        <v>4.8330000000000002</v>
      </c>
      <c r="AF10" s="165">
        <v>-11.1</v>
      </c>
      <c r="AG10" s="165">
        <v>-13.2</v>
      </c>
      <c r="AH10" s="165">
        <v>0.83799999999999997</v>
      </c>
      <c r="AI10" s="165">
        <v>0.24399999999999999</v>
      </c>
      <c r="AJ10" s="166">
        <v>0</v>
      </c>
      <c r="AK10" s="165">
        <v>-15.82</v>
      </c>
      <c r="AL10" s="166"/>
      <c r="AM10" s="165">
        <v>-12.56</v>
      </c>
      <c r="AN10" s="165">
        <v>-12.49</v>
      </c>
      <c r="AO10" s="165">
        <v>2.113</v>
      </c>
      <c r="AP10" s="165">
        <v>3.8191000000000002</v>
      </c>
      <c r="AQ10" s="165">
        <v>18.1007</v>
      </c>
      <c r="AR10" s="165">
        <v>19.559899999999999</v>
      </c>
      <c r="AS10" s="165">
        <v>-16.994199999999999</v>
      </c>
      <c r="AT10" s="165">
        <v>-17.682600000000001</v>
      </c>
      <c r="AU10" s="165">
        <v>-17.413599999999999</v>
      </c>
      <c r="AV10" s="165">
        <v>1.9871000000000001</v>
      </c>
      <c r="AW10" s="165">
        <v>2.1391</v>
      </c>
      <c r="AX10" s="165">
        <v>-13.5299</v>
      </c>
      <c r="AY10" s="165">
        <v>-11.252599999999999</v>
      </c>
      <c r="AZ10" s="165">
        <v>17.8109</v>
      </c>
      <c r="BA10" s="166"/>
      <c r="BB10" s="165">
        <v>29.229700000000001</v>
      </c>
      <c r="BC10" s="165">
        <v>7.8574999999999999</v>
      </c>
      <c r="BD10" s="165">
        <v>-4.9000000000000004</v>
      </c>
      <c r="BE10" s="165">
        <v>-5.3</v>
      </c>
      <c r="BF10" s="165">
        <v>-21.165800000000001</v>
      </c>
      <c r="BG10" s="165">
        <v>-21.1112</v>
      </c>
      <c r="BH10" s="165">
        <v>-1.8255999999999999</v>
      </c>
      <c r="BI10" s="166"/>
      <c r="BJ10" s="165">
        <v>-0.13569999999999999</v>
      </c>
      <c r="BK10" s="165">
        <v>3.3050999999999999</v>
      </c>
      <c r="BL10" s="166"/>
      <c r="BM10" s="165">
        <v>-0.42509999999999998</v>
      </c>
      <c r="BN10" s="165">
        <v>-120.8227</v>
      </c>
      <c r="BO10" s="165">
        <v>63.539499999999997</v>
      </c>
      <c r="BP10" s="165">
        <v>63.57</v>
      </c>
      <c r="BQ10" s="165">
        <v>16.896599999999999</v>
      </c>
      <c r="BR10" s="165">
        <v>-155.74250000000001</v>
      </c>
      <c r="BS10" s="166"/>
      <c r="BT10" s="166"/>
      <c r="BU10" s="166"/>
      <c r="BV10" s="165">
        <v>8.4527000000000001</v>
      </c>
      <c r="BW10" s="165">
        <v>7.75</v>
      </c>
      <c r="BX10" s="165">
        <v>5.07</v>
      </c>
      <c r="BY10" s="165">
        <v>-15.16</v>
      </c>
      <c r="BZ10" s="165">
        <v>-1.55</v>
      </c>
      <c r="CA10" s="165">
        <v>-21.8308</v>
      </c>
      <c r="CB10" s="165">
        <v>-22.500599999999999</v>
      </c>
      <c r="CC10" s="165">
        <v>24.710799999999999</v>
      </c>
      <c r="CD10" s="165">
        <v>23.882000000000001</v>
      </c>
      <c r="CE10" s="165">
        <v>-3.48</v>
      </c>
      <c r="CF10" s="165">
        <v>16.312100000000001</v>
      </c>
      <c r="CG10" s="166"/>
      <c r="CH10" s="165">
        <v>-0.16489999999999999</v>
      </c>
      <c r="CI10" s="166"/>
      <c r="CJ10" s="166"/>
      <c r="CK10" s="166"/>
      <c r="CL10" s="165">
        <v>-30</v>
      </c>
      <c r="CM10" s="165">
        <v>-28</v>
      </c>
      <c r="CN10" s="165">
        <v>-2.5499999999999998</v>
      </c>
      <c r="CO10" s="165">
        <v>14.7529</v>
      </c>
      <c r="CP10" s="165">
        <v>14.686</v>
      </c>
      <c r="CQ10" s="165">
        <v>13.197699999999999</v>
      </c>
      <c r="CR10" s="165">
        <v>69.548000000000002</v>
      </c>
      <c r="CS10" s="165">
        <v>69.449700000000007</v>
      </c>
      <c r="CT10" s="165">
        <v>-27.9114</v>
      </c>
      <c r="CU10" s="165">
        <v>-44.359499999999997</v>
      </c>
      <c r="CV10" s="165">
        <v>-26.9344</v>
      </c>
      <c r="CW10" s="165">
        <v>1.7067000000000001</v>
      </c>
      <c r="CX10" s="165">
        <v>20.13</v>
      </c>
      <c r="CY10" s="165">
        <v>7.42</v>
      </c>
      <c r="CZ10" s="165">
        <v>15.629899999999999</v>
      </c>
      <c r="DA10" s="165">
        <v>15.5304</v>
      </c>
      <c r="DB10" s="165">
        <v>-6.52</v>
      </c>
      <c r="DC10" s="165">
        <v>-276.32139999999998</v>
      </c>
      <c r="DD10" s="166"/>
      <c r="DE10" s="166"/>
      <c r="DF10" s="165">
        <v>14.6806</v>
      </c>
      <c r="DG10" s="165">
        <v>-15.420500000000001</v>
      </c>
      <c r="DH10" s="165">
        <v>-3.2503000000000002</v>
      </c>
      <c r="DI10" s="166"/>
      <c r="DJ10" s="166"/>
      <c r="DK10" s="165">
        <v>-4.6154999999999999</v>
      </c>
      <c r="DL10" s="165">
        <v>-3.3660999999999999</v>
      </c>
      <c r="DM10" s="165">
        <v>4.8940999999999999</v>
      </c>
      <c r="DN10" s="165">
        <v>1.8613</v>
      </c>
      <c r="DO10" s="165">
        <v>-3.18</v>
      </c>
      <c r="DP10" s="165">
        <v>-2.11</v>
      </c>
      <c r="DQ10" s="165">
        <v>10.385</v>
      </c>
      <c r="DR10" s="165">
        <v>-16.578399999999998</v>
      </c>
      <c r="DS10" s="165">
        <v>-10.56</v>
      </c>
      <c r="DT10" s="165">
        <v>-10.76</v>
      </c>
      <c r="DU10" s="165">
        <v>24.89</v>
      </c>
      <c r="DV10" s="165">
        <v>14.83</v>
      </c>
      <c r="DW10" s="165">
        <v>-16.872699999999998</v>
      </c>
      <c r="DX10" s="165">
        <v>-9.2181999999999995</v>
      </c>
      <c r="DY10" s="165">
        <v>-35.646299999999997</v>
      </c>
      <c r="DZ10" s="165">
        <v>-35.054499999999997</v>
      </c>
      <c r="EA10" s="166"/>
      <c r="EB10" s="165">
        <v>-19.139299999999999</v>
      </c>
      <c r="EC10" s="165">
        <v>-26.130600000000001</v>
      </c>
      <c r="ED10" s="165">
        <v>-26.2928</v>
      </c>
      <c r="EE10" s="165">
        <v>-18.6982</v>
      </c>
      <c r="EF10" s="165">
        <v>-22.382000000000001</v>
      </c>
      <c r="EG10" s="165">
        <v>-12.082000000000001</v>
      </c>
      <c r="EH10" s="165">
        <v>-105.90600000000001</v>
      </c>
      <c r="EI10" s="165">
        <v>-32.3598</v>
      </c>
      <c r="EJ10" s="166"/>
      <c r="EK10" s="165">
        <v>-9.7489000000000008</v>
      </c>
      <c r="EL10" s="165">
        <v>-8.9224999999999994</v>
      </c>
      <c r="EM10" s="165">
        <v>9.1401000000000003</v>
      </c>
      <c r="EN10" s="165">
        <v>-9.6988000000000003</v>
      </c>
      <c r="EO10" s="165">
        <v>-9.2119</v>
      </c>
      <c r="EP10" s="165">
        <v>12.816000000000001</v>
      </c>
      <c r="EQ10" s="165">
        <v>-24.361000000000001</v>
      </c>
      <c r="ER10" s="165">
        <v>-24.241099999999999</v>
      </c>
      <c r="ES10" s="165">
        <v>0.95269999999999999</v>
      </c>
      <c r="ET10" s="165">
        <v>-12.64</v>
      </c>
      <c r="EU10" s="165">
        <v>-11.02</v>
      </c>
      <c r="EV10" s="165">
        <v>0</v>
      </c>
      <c r="EW10" s="165">
        <v>3.2441</v>
      </c>
      <c r="EX10" s="165">
        <v>-9.1480999999999995</v>
      </c>
      <c r="EY10" s="165">
        <v>-13.047499999999999</v>
      </c>
      <c r="EZ10" s="165">
        <v>-7.3089000000000004</v>
      </c>
      <c r="FA10" s="165">
        <v>8.4478000000000009</v>
      </c>
      <c r="FB10" s="165">
        <v>4.9311999999999996</v>
      </c>
      <c r="FC10" s="165">
        <v>-19.281300000000002</v>
      </c>
      <c r="FD10" s="165">
        <v>4.9086999999999996</v>
      </c>
      <c r="FE10" s="166"/>
      <c r="FF10" s="165">
        <v>4.6143999999999998</v>
      </c>
      <c r="FG10" s="165">
        <v>2.5958999999999999</v>
      </c>
      <c r="FH10" s="165">
        <v>0</v>
      </c>
      <c r="FI10" s="165">
        <v>0</v>
      </c>
      <c r="FJ10" s="165">
        <v>9.0426000000000002</v>
      </c>
      <c r="FK10" s="165">
        <v>8.7077000000000009</v>
      </c>
      <c r="FL10" s="165">
        <v>-21.936800000000002</v>
      </c>
      <c r="FM10" s="165">
        <v>15.776999999999999</v>
      </c>
      <c r="FN10" s="165">
        <v>15.9757</v>
      </c>
      <c r="FO10" s="165">
        <v>-7.0896999999999997</v>
      </c>
      <c r="FP10" s="166"/>
      <c r="FQ10" s="165">
        <v>27.696999999999999</v>
      </c>
      <c r="FR10" s="165">
        <v>-17.760000000000002</v>
      </c>
      <c r="FS10" s="165">
        <v>-1.415</v>
      </c>
      <c r="FT10" s="165">
        <v>0.17419999999999999</v>
      </c>
      <c r="FU10" s="165">
        <v>0.94</v>
      </c>
      <c r="FV10" s="165">
        <v>-0.88</v>
      </c>
      <c r="FW10" s="165">
        <v>-27.102599999999999</v>
      </c>
      <c r="FX10" s="166"/>
      <c r="FY10" s="165">
        <v>3.48</v>
      </c>
      <c r="FZ10" s="165">
        <v>1.0069999999999999</v>
      </c>
      <c r="GA10" s="166"/>
      <c r="GB10" s="165">
        <v>18.22</v>
      </c>
      <c r="GC10" s="165">
        <v>-18.398199999999999</v>
      </c>
      <c r="GD10" s="165">
        <v>-8.7105999999999995</v>
      </c>
      <c r="GE10" s="165">
        <v>-2.36</v>
      </c>
      <c r="GF10" s="165">
        <v>24.312899999999999</v>
      </c>
      <c r="GG10" s="166"/>
      <c r="GH10" s="165">
        <v>14.7182</v>
      </c>
      <c r="GI10" s="165">
        <v>-1.7145999999999999</v>
      </c>
      <c r="GJ10" s="165">
        <v>-1.8706</v>
      </c>
      <c r="GK10" s="165">
        <v>2.1677</v>
      </c>
      <c r="GL10" s="166"/>
      <c r="GM10" s="166"/>
      <c r="GN10" s="165">
        <v>-10.692600000000001</v>
      </c>
      <c r="GO10" s="165">
        <v>-12.040900000000001</v>
      </c>
      <c r="GP10" s="165">
        <v>2.931</v>
      </c>
      <c r="GQ10" s="165">
        <v>-20.078700000000001</v>
      </c>
      <c r="GR10" s="165">
        <v>7.2549000000000001</v>
      </c>
      <c r="GS10" s="165">
        <v>6.6764999999999999</v>
      </c>
      <c r="GT10" s="165">
        <v>106.2908</v>
      </c>
      <c r="GU10" s="165">
        <v>-7.2659000000000002</v>
      </c>
      <c r="GV10" s="165">
        <v>-9.2155000000000005</v>
      </c>
      <c r="GW10" s="165">
        <v>6.9865000000000004</v>
      </c>
      <c r="GX10" s="165">
        <v>2.8761000000000001</v>
      </c>
      <c r="GY10" s="165">
        <v>5.9484000000000004</v>
      </c>
      <c r="GZ10" s="165">
        <v>5.8784000000000001</v>
      </c>
      <c r="HA10" s="165">
        <v>2</v>
      </c>
      <c r="HB10" s="165">
        <v>-9.3437000000000001</v>
      </c>
      <c r="HC10" s="165">
        <v>-8.5347000000000008</v>
      </c>
      <c r="HD10" s="165">
        <v>-8.8000000000000007</v>
      </c>
      <c r="HE10" s="165">
        <v>4.0713999999999997</v>
      </c>
      <c r="HF10" s="165">
        <v>48.994500000000002</v>
      </c>
      <c r="HG10" s="165">
        <v>9.4605999999999995</v>
      </c>
      <c r="HH10" s="165">
        <v>77.450400000000002</v>
      </c>
      <c r="HI10" s="165">
        <v>32.857100000000003</v>
      </c>
      <c r="HJ10" s="165">
        <v>33.437100000000001</v>
      </c>
      <c r="HK10" s="165">
        <v>-11.6836</v>
      </c>
      <c r="HL10" s="165">
        <v>-12.4847</v>
      </c>
      <c r="HM10" s="165">
        <v>-13.5916</v>
      </c>
      <c r="HN10" s="165">
        <v>-14.0419</v>
      </c>
      <c r="HO10" s="166"/>
      <c r="HP10" s="166"/>
      <c r="HQ10" s="165">
        <v>-13.0671</v>
      </c>
      <c r="HR10" s="165">
        <v>-12.4353</v>
      </c>
      <c r="HS10" s="165">
        <v>-2.8923000000000001</v>
      </c>
      <c r="HT10" s="165">
        <v>-3.4228999999999998</v>
      </c>
      <c r="HU10" s="165">
        <v>22.78</v>
      </c>
      <c r="HV10" s="165">
        <v>22.76</v>
      </c>
      <c r="HW10" s="165">
        <v>-20.9</v>
      </c>
      <c r="HX10" s="165">
        <v>-21.3</v>
      </c>
      <c r="HY10" s="165">
        <v>0.1071</v>
      </c>
      <c r="HZ10" s="165">
        <v>-10.16</v>
      </c>
      <c r="IA10" s="165">
        <v>43.738700000000001</v>
      </c>
      <c r="IB10" s="165">
        <v>18.7256</v>
      </c>
      <c r="IC10" s="165">
        <v>18.5837</v>
      </c>
      <c r="ID10" s="166"/>
      <c r="IE10" s="165">
        <v>-27.7</v>
      </c>
      <c r="IF10" s="165">
        <v>-1.6</v>
      </c>
      <c r="IG10" s="165">
        <v>-2.1</v>
      </c>
      <c r="IH10" s="165">
        <v>-17.9055</v>
      </c>
      <c r="II10" s="165">
        <v>-17.822900000000001</v>
      </c>
      <c r="IJ10" s="165">
        <v>-115.4267</v>
      </c>
      <c r="IK10" s="165">
        <v>-0.2157</v>
      </c>
      <c r="IL10" s="165">
        <v>-258.50479999999999</v>
      </c>
      <c r="IM10" s="165">
        <v>-20.546700000000001</v>
      </c>
      <c r="IN10" s="165">
        <v>-34.617400000000004</v>
      </c>
      <c r="IO10" s="165">
        <v>100.09910000000001</v>
      </c>
      <c r="IP10" s="165">
        <v>64.244100000000003</v>
      </c>
      <c r="IQ10" s="165">
        <v>109.5539</v>
      </c>
      <c r="IR10" s="165">
        <v>104.6909</v>
      </c>
      <c r="IS10" s="165">
        <v>33.9223</v>
      </c>
      <c r="IT10" s="165">
        <v>7.7573999999999996</v>
      </c>
      <c r="IU10" s="165">
        <v>8.1738999999999997</v>
      </c>
      <c r="IV10" s="165">
        <v>0.64229999999999998</v>
      </c>
      <c r="IW10" s="165">
        <v>179.60890000000001</v>
      </c>
      <c r="IX10" s="165">
        <v>-211.67859999999999</v>
      </c>
      <c r="IY10" s="165">
        <v>-29.9925</v>
      </c>
      <c r="IZ10" s="165">
        <v>36.777900000000002</v>
      </c>
      <c r="JA10" s="165">
        <v>-2.6013999999999999</v>
      </c>
      <c r="JB10" s="166"/>
      <c r="JC10" s="165">
        <v>-8.16</v>
      </c>
      <c r="JD10" s="165">
        <v>-0.76700000000000002</v>
      </c>
      <c r="JE10" s="165">
        <v>-0.77600000000000002</v>
      </c>
      <c r="JF10" s="165">
        <v>3.2</v>
      </c>
      <c r="JG10" s="165">
        <v>-1.28</v>
      </c>
      <c r="JH10" s="165">
        <v>-1.6714</v>
      </c>
      <c r="JI10" s="165">
        <v>-4.7744999999999997</v>
      </c>
      <c r="JJ10" s="165">
        <v>8.5556999999999999</v>
      </c>
      <c r="JK10" s="165">
        <v>2.2292999999999998</v>
      </c>
      <c r="JL10" s="165">
        <v>-11.4</v>
      </c>
      <c r="JM10" s="165">
        <v>0.154</v>
      </c>
      <c r="JN10" s="165">
        <v>-0.50600000000000001</v>
      </c>
      <c r="JO10" s="165">
        <v>2.6425000000000001</v>
      </c>
      <c r="JP10" s="166"/>
      <c r="JQ10" s="165">
        <v>3.7911000000000001</v>
      </c>
      <c r="JR10" s="165">
        <v>3.1004999999999998</v>
      </c>
      <c r="JS10" s="165">
        <v>2.9958</v>
      </c>
      <c r="JT10" s="166"/>
      <c r="JU10" s="165">
        <v>12.5</v>
      </c>
      <c r="JV10" s="165">
        <v>9.0121000000000002</v>
      </c>
      <c r="JW10" s="165">
        <v>-0.01</v>
      </c>
      <c r="JX10" s="166"/>
      <c r="JY10" s="165">
        <v>-17.5335</v>
      </c>
      <c r="JZ10" s="165">
        <v>-9.0702999999999996</v>
      </c>
      <c r="KA10" s="165">
        <v>-12.3589</v>
      </c>
      <c r="KB10" s="165">
        <v>-13.687900000000001</v>
      </c>
      <c r="KC10" s="165">
        <v>5.3672000000000004</v>
      </c>
      <c r="KD10" s="165">
        <v>-8.5660000000000007</v>
      </c>
      <c r="KE10" s="165">
        <v>2.3795000000000002</v>
      </c>
      <c r="KF10" s="165">
        <v>-14.4</v>
      </c>
      <c r="KG10" s="165">
        <v>-1.4</v>
      </c>
      <c r="KH10" s="165">
        <v>59.922699999999999</v>
      </c>
      <c r="KI10" s="165">
        <v>-151.82730000000001</v>
      </c>
    </row>
    <row r="11" spans="1:295" ht="18" customHeight="1" x14ac:dyDescent="0.3">
      <c r="A11" s="162" t="s">
        <v>61</v>
      </c>
      <c r="B11" s="162" t="s">
        <v>810</v>
      </c>
      <c r="C11" s="165">
        <v>0</v>
      </c>
      <c r="D11" s="165">
        <v>3.8029999999999999</v>
      </c>
      <c r="E11" s="165">
        <v>-8.6620000000000008</v>
      </c>
      <c r="F11" s="165">
        <v>3.7625000000000002</v>
      </c>
      <c r="G11" s="165">
        <v>10.4351</v>
      </c>
      <c r="H11" s="166"/>
      <c r="I11" s="165">
        <v>11.254</v>
      </c>
      <c r="J11" s="166"/>
      <c r="K11" s="165">
        <v>9.52</v>
      </c>
      <c r="L11" s="165">
        <v>3.2079</v>
      </c>
      <c r="M11" s="165">
        <v>2.8193999999999999</v>
      </c>
      <c r="N11" s="165">
        <v>-8.8800000000000008</v>
      </c>
      <c r="O11" s="165">
        <v>-19.8</v>
      </c>
      <c r="P11" s="166"/>
      <c r="Q11" s="166"/>
      <c r="R11" s="165">
        <v>-13.2</v>
      </c>
      <c r="S11" s="165">
        <v>2.7589000000000001</v>
      </c>
      <c r="T11" s="165">
        <v>-8.4760000000000009</v>
      </c>
      <c r="U11" s="165">
        <v>2.8616999999999999</v>
      </c>
      <c r="V11" s="165">
        <v>2.8405</v>
      </c>
      <c r="W11" s="165">
        <v>5.3457999999999997</v>
      </c>
      <c r="X11" s="165">
        <v>3.8123</v>
      </c>
      <c r="Y11" s="165">
        <v>0.1241</v>
      </c>
      <c r="Z11" s="165">
        <v>1.4266000000000001</v>
      </c>
      <c r="AA11" s="166"/>
      <c r="AB11" s="165">
        <v>-1.2176</v>
      </c>
      <c r="AC11" s="165">
        <v>-1.8</v>
      </c>
      <c r="AD11" s="165">
        <v>-1.784</v>
      </c>
      <c r="AE11" s="165">
        <v>4.84</v>
      </c>
      <c r="AF11" s="165">
        <v>-11.1</v>
      </c>
      <c r="AG11" s="165">
        <v>-15.4</v>
      </c>
      <c r="AH11" s="165">
        <v>0.86499999999999999</v>
      </c>
      <c r="AI11" s="165">
        <v>0.24199999999999999</v>
      </c>
      <c r="AJ11" s="166">
        <v>0</v>
      </c>
      <c r="AK11" s="165">
        <v>-16.079999999999998</v>
      </c>
      <c r="AL11" s="166"/>
      <c r="AM11" s="165">
        <v>-12.05</v>
      </c>
      <c r="AN11" s="165">
        <v>-12.22</v>
      </c>
      <c r="AO11" s="165">
        <v>2.4275000000000002</v>
      </c>
      <c r="AP11" s="165">
        <v>3.8769999999999998</v>
      </c>
      <c r="AQ11" s="165">
        <v>16.479399999999998</v>
      </c>
      <c r="AR11" s="165">
        <v>18.021999999999998</v>
      </c>
      <c r="AS11" s="165">
        <v>-17.408799999999999</v>
      </c>
      <c r="AT11" s="165">
        <v>-18.4864</v>
      </c>
      <c r="AU11" s="165">
        <v>-17.702500000000001</v>
      </c>
      <c r="AV11" s="165">
        <v>13.747299999999999</v>
      </c>
      <c r="AW11" s="165">
        <v>14.920199999999999</v>
      </c>
      <c r="AX11" s="165">
        <v>-15.9411</v>
      </c>
      <c r="AY11" s="165">
        <v>-13.395899999999999</v>
      </c>
      <c r="AZ11" s="165">
        <v>33.474699999999999</v>
      </c>
      <c r="BA11" s="166"/>
      <c r="BB11" s="165">
        <v>26.495899999999999</v>
      </c>
      <c r="BC11" s="165">
        <v>7.3003999999999998</v>
      </c>
      <c r="BD11" s="165">
        <v>-4.7</v>
      </c>
      <c r="BE11" s="165">
        <v>-5</v>
      </c>
      <c r="BF11" s="165">
        <v>-20.155100000000001</v>
      </c>
      <c r="BG11" s="165">
        <v>-20.027699999999999</v>
      </c>
      <c r="BH11" s="165">
        <v>-1.7565</v>
      </c>
      <c r="BI11" s="166"/>
      <c r="BJ11" s="165">
        <v>0.84279999999999999</v>
      </c>
      <c r="BK11" s="165">
        <v>3.0718000000000001</v>
      </c>
      <c r="BL11" s="166"/>
      <c r="BM11" s="165">
        <v>-0.3705</v>
      </c>
      <c r="BN11" s="165">
        <v>-113.834</v>
      </c>
      <c r="BO11" s="165">
        <v>61.769399999999997</v>
      </c>
      <c r="BP11" s="165">
        <v>61.647399999999998</v>
      </c>
      <c r="BQ11" s="165">
        <v>18.223299999999998</v>
      </c>
      <c r="BR11" s="165">
        <v>-154.47499999999999</v>
      </c>
      <c r="BS11" s="166"/>
      <c r="BT11" s="166"/>
      <c r="BU11" s="166"/>
      <c r="BV11" s="165">
        <v>8.3329000000000004</v>
      </c>
      <c r="BW11" s="165">
        <v>7.78</v>
      </c>
      <c r="BX11" s="165">
        <v>4.83</v>
      </c>
      <c r="BY11" s="165">
        <v>-15.46</v>
      </c>
      <c r="BZ11" s="165">
        <v>-1.1200000000000001</v>
      </c>
      <c r="CA11" s="165">
        <v>-23.304300000000001</v>
      </c>
      <c r="CB11" s="165">
        <v>-23.438300000000002</v>
      </c>
      <c r="CC11" s="165">
        <v>25.474299999999999</v>
      </c>
      <c r="CD11" s="165">
        <v>24.7697</v>
      </c>
      <c r="CE11" s="165">
        <v>-3.3488000000000002</v>
      </c>
      <c r="CF11" s="165">
        <v>18.465</v>
      </c>
      <c r="CG11" s="166"/>
      <c r="CH11" s="165">
        <v>0.47260000000000002</v>
      </c>
      <c r="CI11" s="166"/>
      <c r="CJ11" s="166"/>
      <c r="CK11" s="166"/>
      <c r="CL11" s="165">
        <v>-31.3</v>
      </c>
      <c r="CM11" s="165">
        <v>-29.3</v>
      </c>
      <c r="CN11" s="165">
        <v>-2.36</v>
      </c>
      <c r="CO11" s="165">
        <v>14.0014</v>
      </c>
      <c r="CP11" s="165">
        <v>14.3291</v>
      </c>
      <c r="CQ11" s="165">
        <v>12.686500000000001</v>
      </c>
      <c r="CR11" s="165">
        <v>69.212999999999994</v>
      </c>
      <c r="CS11" s="165">
        <v>69.619399999999999</v>
      </c>
      <c r="CT11" s="165">
        <v>-26.841200000000001</v>
      </c>
      <c r="CU11" s="165">
        <v>-45.576500000000003</v>
      </c>
      <c r="CV11" s="165">
        <v>-26.055099999999999</v>
      </c>
      <c r="CW11" s="165">
        <v>1.7639</v>
      </c>
      <c r="CX11" s="165">
        <v>21.34</v>
      </c>
      <c r="CY11" s="165">
        <v>7.79</v>
      </c>
      <c r="CZ11" s="165">
        <v>14.848599999999999</v>
      </c>
      <c r="DA11" s="165">
        <v>14.7491</v>
      </c>
      <c r="DB11" s="165">
        <v>-6.18</v>
      </c>
      <c r="DC11" s="165">
        <v>-263.75970000000001</v>
      </c>
      <c r="DD11" s="166"/>
      <c r="DE11" s="166"/>
      <c r="DF11" s="165">
        <v>16.3568</v>
      </c>
      <c r="DG11" s="165">
        <v>-15.307499999999999</v>
      </c>
      <c r="DH11" s="165">
        <v>-3.0952999999999999</v>
      </c>
      <c r="DI11" s="166"/>
      <c r="DJ11" s="166"/>
      <c r="DK11" s="165">
        <v>-4.7095000000000002</v>
      </c>
      <c r="DL11" s="165">
        <v>-3.9272</v>
      </c>
      <c r="DM11" s="165">
        <v>4.2632000000000003</v>
      </c>
      <c r="DN11" s="165">
        <v>1.4902</v>
      </c>
      <c r="DO11" s="165">
        <v>-3.61</v>
      </c>
      <c r="DP11" s="165">
        <v>-2.09</v>
      </c>
      <c r="DQ11" s="165">
        <v>11.842000000000001</v>
      </c>
      <c r="DR11" s="165">
        <v>-16.635899999999999</v>
      </c>
      <c r="DS11" s="165">
        <v>-11.44</v>
      </c>
      <c r="DT11" s="165">
        <v>-11.59</v>
      </c>
      <c r="DU11" s="165">
        <v>26.33</v>
      </c>
      <c r="DV11" s="165">
        <v>13.99</v>
      </c>
      <c r="DW11" s="165">
        <v>-18.8</v>
      </c>
      <c r="DX11" s="165">
        <v>-9.4726999999999997</v>
      </c>
      <c r="DY11" s="165">
        <v>-36.6205</v>
      </c>
      <c r="DZ11" s="165">
        <v>-36.390900000000002</v>
      </c>
      <c r="EA11" s="166"/>
      <c r="EB11" s="165">
        <v>-21.211600000000001</v>
      </c>
      <c r="EC11" s="165">
        <v>-28.7073</v>
      </c>
      <c r="ED11" s="165">
        <v>-28.544499999999999</v>
      </c>
      <c r="EE11" s="165">
        <v>-16.589300000000001</v>
      </c>
      <c r="EF11" s="165">
        <v>-19.1099</v>
      </c>
      <c r="EG11" s="165">
        <v>-12.202999999999999</v>
      </c>
      <c r="EH11" s="165">
        <v>-108.5261</v>
      </c>
      <c r="EI11" s="165">
        <v>-31.9315</v>
      </c>
      <c r="EJ11" s="166"/>
      <c r="EK11" s="165">
        <v>-9.4192999999999998</v>
      </c>
      <c r="EL11" s="165">
        <v>-8.6204999999999998</v>
      </c>
      <c r="EM11" s="165">
        <v>12.830399999999999</v>
      </c>
      <c r="EN11" s="165">
        <v>-13.767899999999999</v>
      </c>
      <c r="EO11" s="165">
        <v>-13.298400000000001</v>
      </c>
      <c r="EP11" s="165">
        <v>12.816000000000001</v>
      </c>
      <c r="EQ11" s="165">
        <v>-23.3933</v>
      </c>
      <c r="ER11" s="165">
        <v>-23.157399999999999</v>
      </c>
      <c r="ES11" s="165">
        <v>2.8193000000000001</v>
      </c>
      <c r="ET11" s="165">
        <v>-2.87</v>
      </c>
      <c r="EU11" s="165">
        <v>-11.04</v>
      </c>
      <c r="EV11" s="165">
        <v>-0.6</v>
      </c>
      <c r="EW11" s="165">
        <v>3.1846999999999999</v>
      </c>
      <c r="EX11" s="165">
        <v>-16.9697</v>
      </c>
      <c r="EY11" s="165">
        <v>-13.198700000000001</v>
      </c>
      <c r="EZ11" s="165">
        <v>-7.4119000000000002</v>
      </c>
      <c r="FA11" s="165">
        <v>8.4397000000000002</v>
      </c>
      <c r="FB11" s="165">
        <v>5.6984000000000004</v>
      </c>
      <c r="FC11" s="165">
        <v>-22.124199999999998</v>
      </c>
      <c r="FD11" s="165">
        <v>5.0925000000000002</v>
      </c>
      <c r="FE11" s="166"/>
      <c r="FF11" s="165">
        <v>4.7148000000000003</v>
      </c>
      <c r="FG11" s="165">
        <v>2.5177</v>
      </c>
      <c r="FH11" s="165">
        <v>3.9882</v>
      </c>
      <c r="FI11" s="165">
        <v>0</v>
      </c>
      <c r="FJ11" s="165">
        <v>9.8798999999999992</v>
      </c>
      <c r="FK11" s="165">
        <v>9.3775999999999993</v>
      </c>
      <c r="FL11" s="165">
        <v>-22.774100000000001</v>
      </c>
      <c r="FM11" s="165">
        <v>17.310700000000001</v>
      </c>
      <c r="FN11" s="165">
        <v>17.563700000000001</v>
      </c>
      <c r="FO11" s="165">
        <v>-7.9222999999999999</v>
      </c>
      <c r="FP11" s="166"/>
      <c r="FQ11" s="165">
        <v>27.701799999999999</v>
      </c>
      <c r="FR11" s="165">
        <v>-17.739999999999998</v>
      </c>
      <c r="FS11" s="165">
        <v>-1.5193000000000001</v>
      </c>
      <c r="FT11" s="165">
        <v>0.20069999999999999</v>
      </c>
      <c r="FU11" s="165">
        <v>1.05</v>
      </c>
      <c r="FV11" s="165">
        <v>-1.48</v>
      </c>
      <c r="FW11" s="165">
        <v>-27.207799999999999</v>
      </c>
      <c r="FX11" s="166"/>
      <c r="FY11" s="165">
        <v>3.56</v>
      </c>
      <c r="FZ11" s="165">
        <v>1.05</v>
      </c>
      <c r="GA11" s="166"/>
      <c r="GB11" s="165">
        <v>19.600000000000001</v>
      </c>
      <c r="GC11" s="165">
        <v>-15.24</v>
      </c>
      <c r="GD11" s="165">
        <v>-5.4051999999999998</v>
      </c>
      <c r="GE11" s="165">
        <v>-2.3199999999999998</v>
      </c>
      <c r="GF11" s="165">
        <v>25.556799999999999</v>
      </c>
      <c r="GG11" s="166"/>
      <c r="GH11" s="165">
        <v>14.6973</v>
      </c>
      <c r="GI11" s="165">
        <v>-1.54</v>
      </c>
      <c r="GJ11" s="165">
        <v>-1.6725000000000001</v>
      </c>
      <c r="GK11" s="165">
        <v>2.101</v>
      </c>
      <c r="GL11" s="166"/>
      <c r="GM11" s="166"/>
      <c r="GN11" s="166"/>
      <c r="GO11" s="165">
        <v>-10.8081</v>
      </c>
      <c r="GP11" s="165">
        <v>3.3578999999999999</v>
      </c>
      <c r="GQ11" s="165">
        <v>-20.462</v>
      </c>
      <c r="GR11" s="165">
        <v>5.4645000000000001</v>
      </c>
      <c r="GS11" s="165">
        <v>6.5491999999999999</v>
      </c>
      <c r="GT11" s="165">
        <v>103.96420000000001</v>
      </c>
      <c r="GU11" s="165">
        <v>-7.5296000000000003</v>
      </c>
      <c r="GV11" s="165">
        <v>-9.1830999999999996</v>
      </c>
      <c r="GW11" s="165">
        <v>7.2742000000000004</v>
      </c>
      <c r="GX11" s="165">
        <v>1.6968000000000001</v>
      </c>
      <c r="GY11" s="165">
        <v>5.9702999999999999</v>
      </c>
      <c r="GZ11" s="165">
        <v>5.8941999999999997</v>
      </c>
      <c r="HA11" s="165">
        <v>1.0087999999999999</v>
      </c>
      <c r="HB11" s="165">
        <v>-10.089</v>
      </c>
      <c r="HC11" s="165">
        <v>-9.8991000000000007</v>
      </c>
      <c r="HD11" s="165">
        <v>-9.2200000000000006</v>
      </c>
      <c r="HE11" s="165">
        <v>5.5369999999999999</v>
      </c>
      <c r="HF11" s="165">
        <v>49.973999999999997</v>
      </c>
      <c r="HG11" s="165">
        <v>7.2853000000000003</v>
      </c>
      <c r="HH11" s="165">
        <v>75.528899999999993</v>
      </c>
      <c r="HI11" s="165">
        <v>32.494100000000003</v>
      </c>
      <c r="HJ11" s="165">
        <v>34.078099999999999</v>
      </c>
      <c r="HK11" s="165">
        <v>-12.4985</v>
      </c>
      <c r="HL11" s="165">
        <v>-13.264099999999999</v>
      </c>
      <c r="HM11" s="165">
        <v>-13.866</v>
      </c>
      <c r="HN11" s="165">
        <v>-15.518599999999999</v>
      </c>
      <c r="HO11" s="166"/>
      <c r="HP11" s="166"/>
      <c r="HQ11" s="165">
        <v>-14.2316</v>
      </c>
      <c r="HR11" s="165">
        <v>-13.715299999999999</v>
      </c>
      <c r="HS11" s="165">
        <v>-2.9396</v>
      </c>
      <c r="HT11" s="165">
        <v>-3.2044000000000001</v>
      </c>
      <c r="HU11" s="165">
        <v>21.1</v>
      </c>
      <c r="HV11" s="165">
        <v>21.61</v>
      </c>
      <c r="HW11" s="165">
        <v>-20.6</v>
      </c>
      <c r="HX11" s="165">
        <v>-21</v>
      </c>
      <c r="HY11" s="165">
        <v>3.5700000000000003E-2</v>
      </c>
      <c r="HZ11" s="165">
        <v>-10.08</v>
      </c>
      <c r="IA11" s="165">
        <v>52.834800000000001</v>
      </c>
      <c r="IB11" s="165">
        <v>18.837199999999999</v>
      </c>
      <c r="IC11" s="165">
        <v>18.908100000000001</v>
      </c>
      <c r="ID11" s="165">
        <v>-18.2</v>
      </c>
      <c r="IE11" s="165">
        <v>-26.9</v>
      </c>
      <c r="IF11" s="165">
        <v>-1.1000000000000001</v>
      </c>
      <c r="IG11" s="165">
        <v>-1.7</v>
      </c>
      <c r="IH11" s="165">
        <v>-18.026399999999999</v>
      </c>
      <c r="II11" s="165">
        <v>-18.062100000000001</v>
      </c>
      <c r="IJ11" s="165">
        <v>-109.47</v>
      </c>
      <c r="IK11" s="165">
        <v>6.2012</v>
      </c>
      <c r="IL11" s="165">
        <v>-262.9194</v>
      </c>
      <c r="IM11" s="165">
        <v>-17.9682</v>
      </c>
      <c r="IN11" s="165">
        <v>-30.062899999999999</v>
      </c>
      <c r="IO11" s="165">
        <v>101.82989999999999</v>
      </c>
      <c r="IP11" s="165">
        <v>67.319299999999998</v>
      </c>
      <c r="IQ11" s="165">
        <v>111.9992</v>
      </c>
      <c r="IR11" s="165">
        <v>107.7675</v>
      </c>
      <c r="IS11" s="165">
        <v>33.142600000000002</v>
      </c>
      <c r="IT11" s="165">
        <v>9.9094999999999995</v>
      </c>
      <c r="IU11" s="165">
        <v>9.0488</v>
      </c>
      <c r="IV11" s="165">
        <v>-0.34150000000000003</v>
      </c>
      <c r="IW11" s="165">
        <v>181.26009999999999</v>
      </c>
      <c r="IX11" s="165">
        <v>-213.4863</v>
      </c>
      <c r="IY11" s="165">
        <v>-33.879300000000001</v>
      </c>
      <c r="IZ11" s="165">
        <v>39.197800000000001</v>
      </c>
      <c r="JA11" s="165">
        <v>-2.2498</v>
      </c>
      <c r="JB11" s="166"/>
      <c r="JC11" s="165">
        <v>-7.92</v>
      </c>
      <c r="JD11" s="165">
        <v>-0.55800000000000005</v>
      </c>
      <c r="JE11" s="165">
        <v>-0.57099999999999995</v>
      </c>
      <c r="JF11" s="165">
        <v>2.72</v>
      </c>
      <c r="JG11" s="165">
        <v>-1.1200000000000001</v>
      </c>
      <c r="JH11" s="165">
        <v>-1.8614999999999999</v>
      </c>
      <c r="JI11" s="165">
        <v>-4.4816000000000003</v>
      </c>
      <c r="JJ11" s="165">
        <v>8.2933000000000003</v>
      </c>
      <c r="JK11" s="165">
        <v>2.2568000000000001</v>
      </c>
      <c r="JL11" s="165">
        <v>-11.3</v>
      </c>
      <c r="JM11" s="165">
        <v>0.71699999999999997</v>
      </c>
      <c r="JN11" s="165">
        <v>0.95099999999999996</v>
      </c>
      <c r="JO11" s="165">
        <v>2.6299000000000001</v>
      </c>
      <c r="JP11" s="166"/>
      <c r="JQ11" s="165">
        <v>2.7614999999999998</v>
      </c>
      <c r="JR11" s="165">
        <v>3.3111999999999999</v>
      </c>
      <c r="JS11" s="165">
        <v>2.7953000000000001</v>
      </c>
      <c r="JT11" s="166"/>
      <c r="JU11" s="165">
        <v>11.7</v>
      </c>
      <c r="JV11" s="165">
        <v>8.9248999999999992</v>
      </c>
      <c r="JW11" s="165">
        <v>0</v>
      </c>
      <c r="JX11" s="166"/>
      <c r="JY11" s="165">
        <v>-17.341100000000001</v>
      </c>
      <c r="JZ11" s="165">
        <v>-8.8303999999999991</v>
      </c>
      <c r="KA11" s="165">
        <v>-11.833600000000001</v>
      </c>
      <c r="KB11" s="165">
        <v>-13.3568</v>
      </c>
      <c r="KC11" s="165">
        <v>4.7816999999999998</v>
      </c>
      <c r="KD11" s="165">
        <v>-7.9463999999999997</v>
      </c>
      <c r="KE11" s="165">
        <v>2.5992000000000002</v>
      </c>
      <c r="KF11" s="165">
        <v>-13.9</v>
      </c>
      <c r="KG11" s="165">
        <v>-1.9</v>
      </c>
      <c r="KH11" s="165">
        <v>60.100499999999997</v>
      </c>
      <c r="KI11" s="165">
        <v>-153.37629999999999</v>
      </c>
    </row>
    <row r="12" spans="1:295" ht="18" customHeight="1" x14ac:dyDescent="0.3">
      <c r="A12" s="162" t="s">
        <v>61</v>
      </c>
      <c r="B12" s="162" t="s">
        <v>811</v>
      </c>
      <c r="C12" s="165">
        <v>0</v>
      </c>
      <c r="D12" s="165">
        <v>3.6474000000000002</v>
      </c>
      <c r="E12" s="165">
        <v>-8.5777000000000001</v>
      </c>
      <c r="F12" s="165">
        <v>2.6610999999999998</v>
      </c>
      <c r="G12" s="165">
        <v>10.6999</v>
      </c>
      <c r="H12" s="166"/>
      <c r="I12" s="165">
        <v>10.664</v>
      </c>
      <c r="J12" s="166"/>
      <c r="K12" s="165">
        <v>7.7667000000000002</v>
      </c>
      <c r="L12" s="165">
        <v>2.7008999999999999</v>
      </c>
      <c r="M12" s="165">
        <v>4.1730999999999998</v>
      </c>
      <c r="N12" s="165">
        <v>-11.1</v>
      </c>
      <c r="O12" s="165">
        <v>-19.8</v>
      </c>
      <c r="P12" s="166"/>
      <c r="Q12" s="166"/>
      <c r="R12" s="166"/>
      <c r="S12" s="165">
        <v>2.6099000000000001</v>
      </c>
      <c r="T12" s="165">
        <v>-7.3897000000000004</v>
      </c>
      <c r="U12" s="165">
        <v>3.0085999999999999</v>
      </c>
      <c r="V12" s="165">
        <v>2.8273999999999999</v>
      </c>
      <c r="W12" s="165">
        <v>5.4194000000000004</v>
      </c>
      <c r="X12" s="165">
        <v>3.7523</v>
      </c>
      <c r="Y12" s="165">
        <v>7.0099999999999996E-2</v>
      </c>
      <c r="Z12" s="165">
        <v>1.5250999999999999</v>
      </c>
      <c r="AA12" s="166"/>
      <c r="AB12" s="165">
        <v>-1.2586999999999999</v>
      </c>
      <c r="AC12" s="165">
        <v>-1.885</v>
      </c>
      <c r="AD12" s="165">
        <v>-1.861</v>
      </c>
      <c r="AE12" s="165">
        <v>4.6289999999999996</v>
      </c>
      <c r="AF12" s="165">
        <v>-8.8800000000000008</v>
      </c>
      <c r="AG12" s="165">
        <v>-15.4</v>
      </c>
      <c r="AH12" s="165">
        <v>0.93300000000000005</v>
      </c>
      <c r="AI12" s="165">
        <v>0.23599999999999999</v>
      </c>
      <c r="AJ12" s="166">
        <v>0</v>
      </c>
      <c r="AK12" s="165">
        <v>-16.989999999999998</v>
      </c>
      <c r="AL12" s="165">
        <v>-10</v>
      </c>
      <c r="AM12" s="165">
        <v>-11.92</v>
      </c>
      <c r="AN12" s="165">
        <v>-11.96</v>
      </c>
      <c r="AO12" s="165">
        <v>2.3586</v>
      </c>
      <c r="AP12" s="165">
        <v>3.7338</v>
      </c>
      <c r="AQ12" s="165">
        <v>17.921600000000002</v>
      </c>
      <c r="AR12" s="165">
        <v>19.6402</v>
      </c>
      <c r="AS12" s="165">
        <v>-15.447900000000001</v>
      </c>
      <c r="AT12" s="165">
        <v>-17.950500000000002</v>
      </c>
      <c r="AU12" s="165">
        <v>-17.603000000000002</v>
      </c>
      <c r="AV12" s="165">
        <v>2.4015</v>
      </c>
      <c r="AW12" s="165">
        <v>2.52</v>
      </c>
      <c r="AX12" s="165">
        <v>-13.128</v>
      </c>
      <c r="AY12" s="165">
        <v>-10.8507</v>
      </c>
      <c r="AZ12" s="165">
        <v>18.415700000000001</v>
      </c>
      <c r="BA12" s="166"/>
      <c r="BB12" s="165">
        <v>23.672999999999998</v>
      </c>
      <c r="BC12" s="165">
        <v>8.7303999999999995</v>
      </c>
      <c r="BD12" s="165">
        <v>-5</v>
      </c>
      <c r="BE12" s="165">
        <v>-5.4</v>
      </c>
      <c r="BF12" s="165">
        <v>-21.678599999999999</v>
      </c>
      <c r="BG12" s="165">
        <v>-21.2164</v>
      </c>
      <c r="BH12" s="165">
        <v>-1.7208000000000001</v>
      </c>
      <c r="BI12" s="166"/>
      <c r="BJ12" s="165">
        <v>0.1391</v>
      </c>
      <c r="BK12" s="165">
        <v>3.1122999999999998</v>
      </c>
      <c r="BL12" s="166"/>
      <c r="BM12" s="165">
        <v>-0.35859999999999997</v>
      </c>
      <c r="BN12" s="165">
        <v>-126.3466</v>
      </c>
      <c r="BO12" s="165">
        <v>63.234299999999998</v>
      </c>
      <c r="BP12" s="165">
        <v>63.356400000000001</v>
      </c>
      <c r="BQ12" s="165">
        <v>23.004100000000001</v>
      </c>
      <c r="BR12" s="165">
        <v>-161.26150000000001</v>
      </c>
      <c r="BS12" s="166"/>
      <c r="BT12" s="166"/>
      <c r="BU12" s="166"/>
      <c r="BV12" s="165">
        <v>7.3150000000000004</v>
      </c>
      <c r="BW12" s="165">
        <v>7.9</v>
      </c>
      <c r="BX12" s="165">
        <v>4.53</v>
      </c>
      <c r="BY12" s="165">
        <v>-16.16</v>
      </c>
      <c r="BZ12" s="165">
        <v>-0.79</v>
      </c>
      <c r="CA12" s="165">
        <v>-22.9025</v>
      </c>
      <c r="CB12" s="165">
        <v>-22.7685</v>
      </c>
      <c r="CC12" s="165">
        <v>25.236599999999999</v>
      </c>
      <c r="CD12" s="165">
        <v>24.7272</v>
      </c>
      <c r="CE12" s="165">
        <v>-3.2075999999999998</v>
      </c>
      <c r="CF12" s="165">
        <v>15.3917</v>
      </c>
      <c r="CG12" s="166"/>
      <c r="CH12" s="165">
        <v>0.34620000000000001</v>
      </c>
      <c r="CI12" s="166"/>
      <c r="CJ12" s="166"/>
      <c r="CK12" s="166"/>
      <c r="CL12" s="165">
        <v>-32.299999999999997</v>
      </c>
      <c r="CM12" s="165">
        <v>-30.2</v>
      </c>
      <c r="CN12" s="165">
        <v>-2.27</v>
      </c>
      <c r="CO12" s="165">
        <v>13.06</v>
      </c>
      <c r="CP12" s="165">
        <v>13.145899999999999</v>
      </c>
      <c r="CQ12" s="165">
        <v>11.5816</v>
      </c>
      <c r="CR12" s="165">
        <v>71.550399999999996</v>
      </c>
      <c r="CS12" s="165">
        <v>71.5839</v>
      </c>
      <c r="CT12" s="165">
        <v>-28.143999999999998</v>
      </c>
      <c r="CU12" s="165">
        <v>-46.935099999999998</v>
      </c>
      <c r="CV12" s="165">
        <v>-26.764099999999999</v>
      </c>
      <c r="CW12" s="165">
        <v>1.6501999999999999</v>
      </c>
      <c r="CX12" s="165">
        <v>20.399999999999999</v>
      </c>
      <c r="CY12" s="165">
        <v>7.46</v>
      </c>
      <c r="CZ12" s="165">
        <v>15.004899999999999</v>
      </c>
      <c r="DA12" s="165">
        <v>15.0421</v>
      </c>
      <c r="DB12" s="165">
        <v>-6.22</v>
      </c>
      <c r="DC12" s="165">
        <v>-6.5168999999999997</v>
      </c>
      <c r="DD12" s="166"/>
      <c r="DE12" s="166"/>
      <c r="DF12" s="165">
        <v>15.7913</v>
      </c>
      <c r="DG12" s="165">
        <v>-15.423999999999999</v>
      </c>
      <c r="DH12" s="165">
        <v>-2.9790000000000001</v>
      </c>
      <c r="DI12" s="166"/>
      <c r="DJ12" s="166"/>
      <c r="DK12" s="165">
        <v>-4.5763999999999996</v>
      </c>
      <c r="DL12" s="165">
        <v>-3.9272</v>
      </c>
      <c r="DM12" s="165">
        <v>3.6324000000000001</v>
      </c>
      <c r="DN12" s="165">
        <v>1.4902</v>
      </c>
      <c r="DO12" s="165">
        <v>-3.74</v>
      </c>
      <c r="DP12" s="165">
        <v>-1.89</v>
      </c>
      <c r="DQ12" s="165">
        <v>10.958500000000001</v>
      </c>
      <c r="DR12" s="165">
        <v>-18.293500000000002</v>
      </c>
      <c r="DS12" s="165">
        <v>-10.96</v>
      </c>
      <c r="DT12" s="165">
        <v>-11.18</v>
      </c>
      <c r="DU12" s="165">
        <v>25</v>
      </c>
      <c r="DV12" s="165">
        <v>13.78</v>
      </c>
      <c r="DW12" s="165">
        <v>-20.818200000000001</v>
      </c>
      <c r="DX12" s="165">
        <v>-10.190899999999999</v>
      </c>
      <c r="DY12" s="165">
        <v>-36.805199999999999</v>
      </c>
      <c r="DZ12" s="165">
        <v>-36.509099999999997</v>
      </c>
      <c r="EA12" s="166"/>
      <c r="EB12" s="165">
        <v>-22.942</v>
      </c>
      <c r="EC12" s="165">
        <v>-30.336200000000002</v>
      </c>
      <c r="ED12" s="165">
        <v>-29.962700000000002</v>
      </c>
      <c r="EE12" s="165">
        <v>-13.7539</v>
      </c>
      <c r="EF12" s="165">
        <v>-18.155999999999999</v>
      </c>
      <c r="EG12" s="165">
        <v>-11.968</v>
      </c>
      <c r="EH12" s="165">
        <v>-113.83410000000001</v>
      </c>
      <c r="EI12" s="165">
        <v>-28.522500000000001</v>
      </c>
      <c r="EJ12" s="166"/>
      <c r="EK12" s="165">
        <v>-9.3576999999999995</v>
      </c>
      <c r="EL12" s="165">
        <v>-8.6798000000000002</v>
      </c>
      <c r="EM12" s="165">
        <v>15.8683</v>
      </c>
      <c r="EN12" s="165">
        <v>-17.7271</v>
      </c>
      <c r="EO12" s="165">
        <v>-18.536799999999999</v>
      </c>
      <c r="EP12" s="165">
        <v>18.96</v>
      </c>
      <c r="EQ12" s="165">
        <v>-24.683199999999999</v>
      </c>
      <c r="ER12" s="165">
        <v>-22.834099999999999</v>
      </c>
      <c r="ES12" s="165">
        <v>1.3072999999999999</v>
      </c>
      <c r="ET12" s="165">
        <v>0</v>
      </c>
      <c r="EU12" s="165">
        <v>-19.420000000000002</v>
      </c>
      <c r="EV12" s="165">
        <v>3.2</v>
      </c>
      <c r="EW12" s="165">
        <v>3.1533000000000002</v>
      </c>
      <c r="EX12" s="165">
        <v>-24.560700000000001</v>
      </c>
      <c r="EY12" s="165">
        <v>-12.9092</v>
      </c>
      <c r="EZ12" s="165">
        <v>-7.1651999999999996</v>
      </c>
      <c r="FA12" s="165">
        <v>7.5579000000000001</v>
      </c>
      <c r="FB12" s="165">
        <v>6.5669000000000004</v>
      </c>
      <c r="FC12" s="165">
        <v>-22.483000000000001</v>
      </c>
      <c r="FD12" s="165">
        <v>5.1990999999999996</v>
      </c>
      <c r="FE12" s="166"/>
      <c r="FF12" s="165">
        <v>4.8116000000000003</v>
      </c>
      <c r="FG12" s="165">
        <v>3.0367000000000002</v>
      </c>
      <c r="FH12" s="165">
        <v>2.7305000000000001</v>
      </c>
      <c r="FI12" s="165">
        <v>0</v>
      </c>
      <c r="FJ12" s="165">
        <v>9.3775999999999993</v>
      </c>
      <c r="FK12" s="165">
        <v>9.2101000000000006</v>
      </c>
      <c r="FL12" s="165">
        <v>-22.4391</v>
      </c>
      <c r="FM12" s="165">
        <v>17.288799999999998</v>
      </c>
      <c r="FN12" s="165">
        <v>16.9147</v>
      </c>
      <c r="FO12" s="165">
        <v>-8.7428000000000008</v>
      </c>
      <c r="FP12" s="166"/>
      <c r="FQ12" s="165">
        <v>27.1891</v>
      </c>
      <c r="FR12" s="165">
        <v>-18.16</v>
      </c>
      <c r="FS12" s="165">
        <v>-2.0137</v>
      </c>
      <c r="FT12" s="165">
        <v>0.20069999999999999</v>
      </c>
      <c r="FU12" s="165">
        <v>1.1100000000000001</v>
      </c>
      <c r="FV12" s="165">
        <v>-1.37</v>
      </c>
      <c r="FW12" s="165">
        <v>-26.3889</v>
      </c>
      <c r="FX12" s="166"/>
      <c r="FY12" s="165">
        <v>3.5659999999999998</v>
      </c>
      <c r="FZ12" s="165">
        <v>1.016</v>
      </c>
      <c r="GA12" s="166"/>
      <c r="GB12" s="165">
        <v>18.98</v>
      </c>
      <c r="GC12" s="165">
        <v>-15.7385</v>
      </c>
      <c r="GD12" s="165">
        <v>-6.5594000000000001</v>
      </c>
      <c r="GE12" s="165">
        <v>-2.11</v>
      </c>
      <c r="GF12" s="165">
        <v>24.755400000000002</v>
      </c>
      <c r="GG12" s="166"/>
      <c r="GH12" s="165">
        <v>14.364800000000001</v>
      </c>
      <c r="GI12" s="165">
        <v>-1.3654999999999999</v>
      </c>
      <c r="GJ12" s="165">
        <v>-1.4288000000000001</v>
      </c>
      <c r="GK12" s="165">
        <v>2.0478000000000001</v>
      </c>
      <c r="GL12" s="166"/>
      <c r="GM12" s="166"/>
      <c r="GN12" s="165">
        <v>-10.912000000000001</v>
      </c>
      <c r="GO12" s="165">
        <v>-11.1624</v>
      </c>
      <c r="GP12" s="165">
        <v>3.6137000000000001</v>
      </c>
      <c r="GQ12" s="165">
        <v>-20.1523</v>
      </c>
      <c r="GR12" s="165">
        <v>5.8667999999999996</v>
      </c>
      <c r="GS12" s="165">
        <v>6.1303999999999998</v>
      </c>
      <c r="GT12" s="165">
        <v>99.139300000000006</v>
      </c>
      <c r="GU12" s="165">
        <v>-7.7329999999999997</v>
      </c>
      <c r="GV12" s="165">
        <v>-9.2852999999999994</v>
      </c>
      <c r="GW12" s="165">
        <v>7.4162999999999997</v>
      </c>
      <c r="GX12" s="165">
        <v>1.6704000000000001</v>
      </c>
      <c r="GY12" s="165">
        <v>5.9043999999999999</v>
      </c>
      <c r="GZ12" s="165">
        <v>5.9100999999999999</v>
      </c>
      <c r="HA12" s="165">
        <v>1</v>
      </c>
      <c r="HB12" s="165">
        <v>-10.2508</v>
      </c>
      <c r="HC12" s="165">
        <v>-9.4024999999999999</v>
      </c>
      <c r="HD12" s="165">
        <v>-9.64</v>
      </c>
      <c r="HE12" s="165">
        <v>7.1181000000000001</v>
      </c>
      <c r="HF12" s="165">
        <v>51.290399999999998</v>
      </c>
      <c r="HG12" s="165">
        <v>5.3746</v>
      </c>
      <c r="HH12" s="165">
        <v>77.651499999999999</v>
      </c>
      <c r="HI12" s="165">
        <v>33.026800000000001</v>
      </c>
      <c r="HJ12" s="165">
        <v>33.246899999999997</v>
      </c>
      <c r="HK12" s="165">
        <v>-11.718400000000001</v>
      </c>
      <c r="HL12" s="165">
        <v>-12.249599999999999</v>
      </c>
      <c r="HM12" s="165">
        <v>-13.1577</v>
      </c>
      <c r="HN12" s="165">
        <v>-15.1562</v>
      </c>
      <c r="HO12" s="166"/>
      <c r="HP12" s="166"/>
      <c r="HQ12" s="165">
        <v>-15.9236</v>
      </c>
      <c r="HR12" s="165">
        <v>-15.6983</v>
      </c>
      <c r="HS12" s="165">
        <v>-3.0062000000000002</v>
      </c>
      <c r="HT12" s="165">
        <v>-3.085</v>
      </c>
      <c r="HU12" s="165">
        <v>21.78</v>
      </c>
      <c r="HV12" s="165">
        <v>22.35</v>
      </c>
      <c r="HW12" s="165">
        <v>-20.9</v>
      </c>
      <c r="HX12" s="165">
        <v>-20.8</v>
      </c>
      <c r="HY12" s="165">
        <v>0.1419</v>
      </c>
      <c r="HZ12" s="165">
        <v>-9.92</v>
      </c>
      <c r="IA12" s="165">
        <v>52.344499999999996</v>
      </c>
      <c r="IB12" s="165">
        <v>17.244</v>
      </c>
      <c r="IC12" s="165">
        <v>17.116099999999999</v>
      </c>
      <c r="ID12" s="165">
        <v>-17.899999999999999</v>
      </c>
      <c r="IE12" s="165">
        <v>-26.9</v>
      </c>
      <c r="IF12" s="165">
        <v>1.3</v>
      </c>
      <c r="IG12" s="165">
        <v>0.7</v>
      </c>
      <c r="IH12" s="165">
        <v>-18.188300000000002</v>
      </c>
      <c r="II12" s="165">
        <v>-18.1981</v>
      </c>
      <c r="IJ12" s="165">
        <v>-104.5304</v>
      </c>
      <c r="IK12" s="165">
        <v>8.9514999999999993</v>
      </c>
      <c r="IL12" s="165">
        <v>-263.15879999999999</v>
      </c>
      <c r="IM12" s="165">
        <v>-21.063300000000002</v>
      </c>
      <c r="IN12" s="165">
        <v>-28.715800000000002</v>
      </c>
      <c r="IO12" s="165">
        <v>102.1699</v>
      </c>
      <c r="IP12" s="165">
        <v>66.351200000000006</v>
      </c>
      <c r="IQ12" s="165">
        <v>113.7306</v>
      </c>
      <c r="IR12" s="165">
        <v>110.7546</v>
      </c>
      <c r="IS12" s="165">
        <v>32.6693</v>
      </c>
      <c r="IT12" s="165">
        <v>12.0921</v>
      </c>
      <c r="IU12" s="165">
        <v>11.841100000000001</v>
      </c>
      <c r="IV12" s="165">
        <v>-5.8266</v>
      </c>
      <c r="IW12" s="165">
        <v>181.256</v>
      </c>
      <c r="IX12" s="165">
        <v>-215.57249999999999</v>
      </c>
      <c r="IY12" s="165">
        <v>-34.815600000000003</v>
      </c>
      <c r="IZ12" s="165">
        <v>41.761400000000002</v>
      </c>
      <c r="JA12" s="165">
        <v>-2.0617999999999999</v>
      </c>
      <c r="JB12" s="166"/>
      <c r="JC12" s="165">
        <v>-7.84</v>
      </c>
      <c r="JD12" s="165">
        <v>-0.629</v>
      </c>
      <c r="JE12" s="165">
        <v>-0.63900000000000001</v>
      </c>
      <c r="JF12" s="165">
        <v>3.36</v>
      </c>
      <c r="JG12" s="165">
        <v>-1.36</v>
      </c>
      <c r="JH12" s="165">
        <v>-1.9232</v>
      </c>
      <c r="JI12" s="165">
        <v>-4.5701000000000001</v>
      </c>
      <c r="JJ12" s="165">
        <v>8.4977</v>
      </c>
      <c r="JK12" s="165">
        <v>1.9944</v>
      </c>
      <c r="JL12" s="165">
        <v>-11.2</v>
      </c>
      <c r="JM12" s="165">
        <v>1.087</v>
      </c>
      <c r="JN12" s="165">
        <v>0.92</v>
      </c>
      <c r="JO12" s="166"/>
      <c r="JP12" s="166"/>
      <c r="JQ12" s="165">
        <v>3.1758999999999999</v>
      </c>
      <c r="JR12" s="165">
        <v>2.7576000000000001</v>
      </c>
      <c r="JS12" s="165">
        <v>2.9874999999999998</v>
      </c>
      <c r="JT12" s="166"/>
      <c r="JU12" s="165">
        <v>11.1</v>
      </c>
      <c r="JV12" s="165">
        <v>9.2910000000000004</v>
      </c>
      <c r="JW12" s="165">
        <v>-7.0000000000000007E-2</v>
      </c>
      <c r="JX12" s="166"/>
      <c r="JY12" s="165">
        <v>-17.772600000000001</v>
      </c>
      <c r="JZ12" s="165">
        <v>-9.1292000000000009</v>
      </c>
      <c r="KA12" s="165">
        <v>-12.5039</v>
      </c>
      <c r="KB12" s="165">
        <v>-13.919</v>
      </c>
      <c r="KC12" s="165">
        <v>5.2972999999999999</v>
      </c>
      <c r="KD12" s="165">
        <v>-8.5459999999999994</v>
      </c>
      <c r="KE12" s="165">
        <v>2.8879000000000001</v>
      </c>
      <c r="KF12" s="165">
        <v>-13.1</v>
      </c>
      <c r="KG12" s="165">
        <v>-2.7</v>
      </c>
      <c r="KH12" s="165">
        <v>63.614699999999999</v>
      </c>
      <c r="KI12" s="165">
        <v>-153.8853</v>
      </c>
    </row>
    <row r="13" spans="1:295" ht="18" customHeight="1" x14ac:dyDescent="0.3">
      <c r="A13" s="162" t="s">
        <v>61</v>
      </c>
      <c r="B13" s="162" t="s">
        <v>812</v>
      </c>
      <c r="C13" s="165">
        <v>0</v>
      </c>
      <c r="D13" s="165">
        <v>3.4474999999999998</v>
      </c>
      <c r="E13" s="165">
        <v>-8.3392999999999997</v>
      </c>
      <c r="F13" s="165">
        <v>3.2738999999999998</v>
      </c>
      <c r="G13" s="165">
        <v>10.5756</v>
      </c>
      <c r="H13" s="166"/>
      <c r="I13" s="165">
        <v>10.4811</v>
      </c>
      <c r="J13" s="166"/>
      <c r="K13" s="165">
        <v>8.0059000000000005</v>
      </c>
      <c r="L13" s="165">
        <v>2.6459000000000001</v>
      </c>
      <c r="M13" s="165">
        <v>4.0392000000000001</v>
      </c>
      <c r="N13" s="165">
        <v>-11.1</v>
      </c>
      <c r="O13" s="165">
        <v>-19.8</v>
      </c>
      <c r="P13" s="166"/>
      <c r="Q13" s="166"/>
      <c r="R13" s="166"/>
      <c r="S13" s="165">
        <v>2.6173000000000002</v>
      </c>
      <c r="T13" s="165">
        <v>-7.6327999999999996</v>
      </c>
      <c r="U13" s="165">
        <v>2.8748999999999998</v>
      </c>
      <c r="V13" s="165">
        <v>2.6899000000000002</v>
      </c>
      <c r="W13" s="165">
        <v>5.1837999999999997</v>
      </c>
      <c r="X13" s="165">
        <v>3.7252999999999998</v>
      </c>
      <c r="Y13" s="165">
        <v>9.9599999999999994E-2</v>
      </c>
      <c r="Z13" s="165">
        <v>1.5199</v>
      </c>
      <c r="AA13" s="166"/>
      <c r="AB13" s="165">
        <v>-1.2101999999999999</v>
      </c>
      <c r="AC13" s="165">
        <v>-1.792</v>
      </c>
      <c r="AD13" s="165">
        <v>-1.782</v>
      </c>
      <c r="AE13" s="165">
        <v>4.556</v>
      </c>
      <c r="AF13" s="165">
        <v>-11.1</v>
      </c>
      <c r="AG13" s="166"/>
      <c r="AH13" s="165">
        <v>1.046</v>
      </c>
      <c r="AI13" s="165">
        <v>0.23699999999999999</v>
      </c>
      <c r="AJ13" s="166">
        <v>0</v>
      </c>
      <c r="AK13" s="165">
        <v>-16.32</v>
      </c>
      <c r="AL13" s="166"/>
      <c r="AM13" s="165">
        <v>-11.63</v>
      </c>
      <c r="AN13" s="165">
        <v>-11.69</v>
      </c>
      <c r="AO13" s="165">
        <v>1.9322999999999999</v>
      </c>
      <c r="AP13" s="165">
        <v>3.8424</v>
      </c>
      <c r="AQ13" s="165">
        <v>16.4053</v>
      </c>
      <c r="AR13" s="165">
        <v>18.014399999999998</v>
      </c>
      <c r="AS13" s="165">
        <v>-17.7715</v>
      </c>
      <c r="AT13" s="165">
        <v>-18.218399999999999</v>
      </c>
      <c r="AU13" s="165">
        <v>-17.426100000000002</v>
      </c>
      <c r="AV13" s="165">
        <v>21.684699999999999</v>
      </c>
      <c r="AW13" s="165">
        <v>17.709499999999998</v>
      </c>
      <c r="AX13" s="165">
        <v>-15.539300000000001</v>
      </c>
      <c r="AY13" s="165">
        <v>-13.797800000000001</v>
      </c>
      <c r="AZ13" s="165">
        <v>28.669699999999999</v>
      </c>
      <c r="BA13" s="166"/>
      <c r="BB13" s="165">
        <v>21.493600000000001</v>
      </c>
      <c r="BC13" s="165">
        <v>7.7329999999999997</v>
      </c>
      <c r="BD13" s="165">
        <v>-3.9</v>
      </c>
      <c r="BE13" s="165">
        <v>-4.4000000000000004</v>
      </c>
      <c r="BF13" s="165">
        <v>-19.666799999999999</v>
      </c>
      <c r="BG13" s="165">
        <v>-20.098500000000001</v>
      </c>
      <c r="BH13" s="165">
        <v>-1.7438</v>
      </c>
      <c r="BI13" s="166"/>
      <c r="BJ13" s="165">
        <v>4.87E-2</v>
      </c>
      <c r="BK13" s="165">
        <v>1.7778</v>
      </c>
      <c r="BL13" s="166"/>
      <c r="BM13" s="165">
        <v>-0.38119999999999998</v>
      </c>
      <c r="BN13" s="165">
        <v>-113.2542</v>
      </c>
      <c r="BO13" s="165">
        <v>60.975999999999999</v>
      </c>
      <c r="BP13" s="165">
        <v>61.281100000000002</v>
      </c>
      <c r="BQ13" s="165">
        <v>21.738099999999999</v>
      </c>
      <c r="BR13" s="165">
        <v>-157.398</v>
      </c>
      <c r="BS13" s="166"/>
      <c r="BT13" s="166"/>
      <c r="BU13" s="166"/>
      <c r="BV13" s="165">
        <v>7.3449999999999998</v>
      </c>
      <c r="BW13" s="165">
        <v>8.16</v>
      </c>
      <c r="BX13" s="165">
        <v>5.16</v>
      </c>
      <c r="BY13" s="165">
        <v>-16.36</v>
      </c>
      <c r="BZ13" s="165">
        <v>-1.7</v>
      </c>
      <c r="CA13" s="165">
        <v>-22.9025</v>
      </c>
      <c r="CB13" s="165">
        <v>-22.634599999999999</v>
      </c>
      <c r="CC13" s="165">
        <v>22.605899999999998</v>
      </c>
      <c r="CD13" s="165">
        <v>22.008500000000002</v>
      </c>
      <c r="CE13" s="165">
        <v>-2.5676999999999999</v>
      </c>
      <c r="CF13" s="165">
        <v>17.393799999999999</v>
      </c>
      <c r="CG13" s="166"/>
      <c r="CH13" s="165">
        <v>-0.15290000000000001</v>
      </c>
      <c r="CI13" s="166"/>
      <c r="CJ13" s="166"/>
      <c r="CK13" s="166"/>
      <c r="CL13" s="165">
        <v>-33.6</v>
      </c>
      <c r="CM13" s="165">
        <v>-31.5</v>
      </c>
      <c r="CN13" s="165">
        <v>-2.1</v>
      </c>
      <c r="CO13" s="165">
        <v>12.6159</v>
      </c>
      <c r="CP13" s="165">
        <v>12.9604</v>
      </c>
      <c r="CQ13" s="165">
        <v>10.048400000000001</v>
      </c>
      <c r="CR13" s="165">
        <v>71.420500000000004</v>
      </c>
      <c r="CS13" s="165">
        <v>70.576800000000006</v>
      </c>
      <c r="CT13" s="165">
        <v>-26.406600000000001</v>
      </c>
      <c r="CU13" s="165">
        <v>-46.476799999999997</v>
      </c>
      <c r="CV13" s="165">
        <v>-27.134599999999999</v>
      </c>
      <c r="CW13" s="165">
        <v>1.6583000000000001</v>
      </c>
      <c r="CX13" s="165">
        <v>19.62</v>
      </c>
      <c r="CY13" s="165">
        <v>7.16</v>
      </c>
      <c r="CZ13" s="165">
        <v>14.692399999999999</v>
      </c>
      <c r="DA13" s="165">
        <v>14.7491</v>
      </c>
      <c r="DB13" s="165">
        <v>-6.32</v>
      </c>
      <c r="DC13" s="165">
        <v>-251.19800000000001</v>
      </c>
      <c r="DD13" s="166"/>
      <c r="DE13" s="166"/>
      <c r="DF13" s="165">
        <v>18.213899999999999</v>
      </c>
      <c r="DG13" s="165">
        <v>-15.229900000000001</v>
      </c>
      <c r="DH13" s="165">
        <v>-3.1006</v>
      </c>
      <c r="DI13" s="166"/>
      <c r="DJ13" s="166"/>
      <c r="DK13" s="165">
        <v>-4.5641999999999996</v>
      </c>
      <c r="DL13" s="165">
        <v>-4.1142000000000003</v>
      </c>
      <c r="DM13" s="165">
        <v>3.1591999999999998</v>
      </c>
      <c r="DN13" s="165">
        <v>1.1191</v>
      </c>
      <c r="DO13" s="165">
        <v>-3.8</v>
      </c>
      <c r="DP13" s="165">
        <v>-2.13</v>
      </c>
      <c r="DQ13" s="165">
        <v>9.6255000000000006</v>
      </c>
      <c r="DR13" s="165">
        <v>-19.1861</v>
      </c>
      <c r="DS13" s="165">
        <v>-11.75</v>
      </c>
      <c r="DT13" s="165">
        <v>-11.98</v>
      </c>
      <c r="DU13" s="165">
        <v>25.87</v>
      </c>
      <c r="DV13" s="165">
        <v>13.44</v>
      </c>
      <c r="DW13" s="165">
        <v>-18.2545</v>
      </c>
      <c r="DX13" s="165">
        <v>-9.3818000000000001</v>
      </c>
      <c r="DY13" s="165">
        <v>-35.689300000000003</v>
      </c>
      <c r="DZ13" s="165">
        <v>-36.690899999999999</v>
      </c>
      <c r="EA13" s="166"/>
      <c r="EB13" s="165">
        <v>-23.197099999999999</v>
      </c>
      <c r="EC13" s="165">
        <v>-30.5046</v>
      </c>
      <c r="ED13" s="165">
        <v>-30.4862</v>
      </c>
      <c r="EE13" s="165">
        <v>-20.578900000000001</v>
      </c>
      <c r="EF13" s="165">
        <v>-23.9057</v>
      </c>
      <c r="EG13" s="165">
        <v>-12.324999999999999</v>
      </c>
      <c r="EH13" s="165">
        <v>-112.5459</v>
      </c>
      <c r="EI13" s="165">
        <v>-30.621400000000001</v>
      </c>
      <c r="EJ13" s="166"/>
      <c r="EK13" s="165">
        <v>-9.6928999999999998</v>
      </c>
      <c r="EL13" s="165">
        <v>-8.8350000000000009</v>
      </c>
      <c r="EM13" s="165">
        <v>14.914300000000001</v>
      </c>
      <c r="EN13" s="165">
        <v>-12.240500000000001</v>
      </c>
      <c r="EO13" s="165">
        <v>-12.0282</v>
      </c>
      <c r="EP13" s="165">
        <v>-3.0760000000000001</v>
      </c>
      <c r="EQ13" s="165">
        <v>-22.590199999999999</v>
      </c>
      <c r="ER13" s="165">
        <v>-23.143899999999999</v>
      </c>
      <c r="ES13" s="165">
        <v>5.3623000000000003</v>
      </c>
      <c r="ET13" s="165">
        <v>6.58</v>
      </c>
      <c r="EU13" s="165">
        <v>-16.22</v>
      </c>
      <c r="EV13" s="165">
        <v>0</v>
      </c>
      <c r="EW13" s="165">
        <v>3.2443</v>
      </c>
      <c r="EX13" s="165">
        <v>-14.131399999999999</v>
      </c>
      <c r="EY13" s="165">
        <v>-12.7463</v>
      </c>
      <c r="EZ13" s="165">
        <v>-7.0418000000000003</v>
      </c>
      <c r="FA13" s="165">
        <v>7.6553000000000004</v>
      </c>
      <c r="FB13" s="165">
        <v>7.8402000000000003</v>
      </c>
      <c r="FC13" s="165">
        <v>-25.9818</v>
      </c>
      <c r="FD13" s="165">
        <v>4.9584000000000001</v>
      </c>
      <c r="FE13" s="166"/>
      <c r="FF13" s="165">
        <v>4.7198000000000002</v>
      </c>
      <c r="FG13" s="165">
        <v>0</v>
      </c>
      <c r="FH13" s="165">
        <v>3.3283999999999998</v>
      </c>
      <c r="FI13" s="165">
        <v>0</v>
      </c>
      <c r="FJ13" s="165">
        <v>9.8798999999999992</v>
      </c>
      <c r="FK13" s="165">
        <v>8.2053999999999991</v>
      </c>
      <c r="FL13" s="165">
        <v>-22.4391</v>
      </c>
      <c r="FM13" s="165">
        <v>18.177600000000002</v>
      </c>
      <c r="FN13" s="165">
        <v>18.067299999999999</v>
      </c>
      <c r="FO13" s="165">
        <v>-7.4947999999999997</v>
      </c>
      <c r="FP13" s="166"/>
      <c r="FQ13" s="165">
        <v>23.282800000000002</v>
      </c>
      <c r="FR13" s="165">
        <v>-19.670000000000002</v>
      </c>
      <c r="FS13" s="165">
        <v>-3.1086999999999998</v>
      </c>
      <c r="FT13" s="165">
        <v>0.16500000000000001</v>
      </c>
      <c r="FU13" s="165">
        <v>-0.03</v>
      </c>
      <c r="FV13" s="165">
        <v>-0.78</v>
      </c>
      <c r="FW13" s="165">
        <v>-23.388300000000001</v>
      </c>
      <c r="FX13" s="166"/>
      <c r="FY13" s="165">
        <v>3.5379999999999998</v>
      </c>
      <c r="FZ13" s="165">
        <v>1.1160000000000001</v>
      </c>
      <c r="GA13" s="166"/>
      <c r="GB13" s="165">
        <v>18.34</v>
      </c>
      <c r="GC13" s="165">
        <v>-14.8764</v>
      </c>
      <c r="GD13" s="165">
        <v>-6.0559000000000003</v>
      </c>
      <c r="GE13" s="165">
        <v>-2.13</v>
      </c>
      <c r="GF13" s="165">
        <v>23.812899999999999</v>
      </c>
      <c r="GG13" s="166"/>
      <c r="GH13" s="165">
        <v>14.5512</v>
      </c>
      <c r="GI13" s="165">
        <v>-1.371</v>
      </c>
      <c r="GJ13" s="165">
        <v>-1.3804000000000001</v>
      </c>
      <c r="GK13" s="165">
        <v>1.9644999999999999</v>
      </c>
      <c r="GL13" s="166"/>
      <c r="GM13" s="166"/>
      <c r="GN13" s="165">
        <v>-11.0465</v>
      </c>
      <c r="GO13" s="165">
        <v>-10.810499999999999</v>
      </c>
      <c r="GP13" s="165">
        <v>2.4079000000000002</v>
      </c>
      <c r="GQ13" s="165">
        <v>-19.9315</v>
      </c>
      <c r="GR13" s="165">
        <v>6.0536000000000003</v>
      </c>
      <c r="GS13" s="165">
        <v>5.7050999999999998</v>
      </c>
      <c r="GT13" s="165">
        <v>102.2902</v>
      </c>
      <c r="GU13" s="165">
        <v>-7.6786000000000003</v>
      </c>
      <c r="GV13" s="165">
        <v>-9.2454999999999998</v>
      </c>
      <c r="GW13" s="165">
        <v>7.7609000000000004</v>
      </c>
      <c r="GX13" s="165">
        <v>1.4573</v>
      </c>
      <c r="GY13" s="165">
        <v>5.9337</v>
      </c>
      <c r="GZ13" s="165">
        <v>5.9653999999999998</v>
      </c>
      <c r="HA13" s="166"/>
      <c r="HB13" s="165">
        <v>-10.3073</v>
      </c>
      <c r="HC13" s="165">
        <v>-7.7991999999999999</v>
      </c>
      <c r="HD13" s="165">
        <v>-9.64</v>
      </c>
      <c r="HE13" s="165">
        <v>9.3859999999999992</v>
      </c>
      <c r="HF13" s="165">
        <v>57.680700000000002</v>
      </c>
      <c r="HG13" s="165">
        <v>9.1270000000000007</v>
      </c>
      <c r="HH13" s="165">
        <v>69.815899999999999</v>
      </c>
      <c r="HI13" s="165">
        <v>35.704900000000002</v>
      </c>
      <c r="HJ13" s="165">
        <v>34.795000000000002</v>
      </c>
      <c r="HK13" s="165">
        <v>-13.8916</v>
      </c>
      <c r="HL13" s="165">
        <v>-15.2233</v>
      </c>
      <c r="HM13" s="165">
        <v>-12.612</v>
      </c>
      <c r="HN13" s="165">
        <v>-14.0182</v>
      </c>
      <c r="HO13" s="166"/>
      <c r="HP13" s="166"/>
      <c r="HQ13" s="165">
        <v>-17.6374</v>
      </c>
      <c r="HR13" s="165">
        <v>-16.6816</v>
      </c>
      <c r="HS13" s="165">
        <v>-3.3066</v>
      </c>
      <c r="HT13" s="165">
        <v>-3.4346999999999999</v>
      </c>
      <c r="HU13" s="165">
        <v>20.14</v>
      </c>
      <c r="HV13" s="165">
        <v>19.78</v>
      </c>
      <c r="HW13" s="165">
        <v>-21.1</v>
      </c>
      <c r="HX13" s="165">
        <v>-20.399999999999999</v>
      </c>
      <c r="HY13" s="165">
        <v>3.5700000000000003E-2</v>
      </c>
      <c r="HZ13" s="165">
        <v>-10.16</v>
      </c>
      <c r="IA13" s="165">
        <v>55.1175</v>
      </c>
      <c r="IB13" s="165">
        <v>8.6006999999999998</v>
      </c>
      <c r="IC13" s="165">
        <v>8.7668999999999997</v>
      </c>
      <c r="ID13" s="165">
        <v>-17.8</v>
      </c>
      <c r="IE13" s="165">
        <v>-25.5</v>
      </c>
      <c r="IF13" s="165">
        <v>1.3</v>
      </c>
      <c r="IG13" s="165">
        <v>0.8</v>
      </c>
      <c r="IH13" s="166"/>
      <c r="II13" s="165">
        <v>-18.3001</v>
      </c>
      <c r="IJ13" s="165">
        <v>-106.02760000000001</v>
      </c>
      <c r="IK13" s="165">
        <v>12.1883</v>
      </c>
      <c r="IL13" s="165">
        <v>-266.52449999999999</v>
      </c>
      <c r="IM13" s="165">
        <v>-23.486999999999998</v>
      </c>
      <c r="IN13" s="165">
        <v>-28.828900000000001</v>
      </c>
      <c r="IO13" s="165">
        <v>105.6255</v>
      </c>
      <c r="IP13" s="165">
        <v>66.505899999999997</v>
      </c>
      <c r="IQ13" s="165">
        <v>114.2611</v>
      </c>
      <c r="IR13" s="165">
        <v>114.41370000000001</v>
      </c>
      <c r="IS13" s="165">
        <v>36.764099999999999</v>
      </c>
      <c r="IT13" s="165">
        <v>12.3795</v>
      </c>
      <c r="IU13" s="165">
        <v>9.0462000000000007</v>
      </c>
      <c r="IV13" s="165">
        <v>-8.7451000000000008</v>
      </c>
      <c r="IW13" s="165">
        <v>181.0324</v>
      </c>
      <c r="IX13" s="165">
        <v>-220.2474</v>
      </c>
      <c r="IY13" s="165">
        <v>-35.898499999999999</v>
      </c>
      <c r="IZ13" s="165">
        <v>43.961399999999998</v>
      </c>
      <c r="JA13" s="165">
        <v>-3.2801</v>
      </c>
      <c r="JB13" s="166"/>
      <c r="JC13" s="165">
        <v>-6.88</v>
      </c>
      <c r="JD13" s="165">
        <v>-0.65200000000000002</v>
      </c>
      <c r="JE13" s="165">
        <v>-0.66800000000000004</v>
      </c>
      <c r="JF13" s="165">
        <v>2.4</v>
      </c>
      <c r="JG13" s="165">
        <v>-1.52</v>
      </c>
      <c r="JH13" s="165">
        <v>-1.3761000000000001</v>
      </c>
      <c r="JI13" s="165">
        <v>-4.3045999999999998</v>
      </c>
      <c r="JJ13" s="165">
        <v>8.0582999999999991</v>
      </c>
      <c r="JK13" s="165">
        <v>1.5244</v>
      </c>
      <c r="JL13" s="165">
        <v>-10.4</v>
      </c>
      <c r="JM13" s="165">
        <v>1.5209999999999999</v>
      </c>
      <c r="JN13" s="165">
        <v>1.4690000000000001</v>
      </c>
      <c r="JO13" s="166"/>
      <c r="JP13" s="166"/>
      <c r="JQ13" s="165">
        <v>3.1779999999999999</v>
      </c>
      <c r="JR13" s="165">
        <v>2.6722000000000001</v>
      </c>
      <c r="JS13" s="165">
        <v>2.9085000000000001</v>
      </c>
      <c r="JT13" s="166"/>
      <c r="JU13" s="165">
        <v>9.9</v>
      </c>
      <c r="JV13" s="165">
        <v>9.8766999999999996</v>
      </c>
      <c r="JW13" s="165">
        <v>-0.12</v>
      </c>
      <c r="JX13" s="166"/>
      <c r="JY13" s="165">
        <v>-17.436900000000001</v>
      </c>
      <c r="JZ13" s="165">
        <v>-9.9421999999999997</v>
      </c>
      <c r="KA13" s="165">
        <v>-12.486000000000001</v>
      </c>
      <c r="KB13" s="165">
        <v>-15.4689</v>
      </c>
      <c r="KC13" s="165">
        <v>3.8910999999999998</v>
      </c>
      <c r="KD13" s="165">
        <v>-8.4320000000000004</v>
      </c>
      <c r="KE13" s="165">
        <v>1.8662000000000001</v>
      </c>
      <c r="KF13" s="165">
        <v>-11.7</v>
      </c>
      <c r="KG13" s="165">
        <v>-4.2</v>
      </c>
      <c r="KH13" s="165">
        <v>63.439900000000002</v>
      </c>
      <c r="KI13" s="165">
        <v>-152.4425</v>
      </c>
    </row>
    <row r="14" spans="1:295" ht="18" customHeight="1" x14ac:dyDescent="0.3">
      <c r="A14" s="162" t="s">
        <v>61</v>
      </c>
      <c r="B14" s="162" t="s">
        <v>813</v>
      </c>
      <c r="C14" s="165">
        <v>0</v>
      </c>
      <c r="D14" s="165">
        <v>3.0680999999999998</v>
      </c>
      <c r="E14" s="165">
        <v>-7.9062000000000001</v>
      </c>
      <c r="F14" s="165">
        <v>4.1391999999999998</v>
      </c>
      <c r="G14" s="165">
        <v>11.049899999999999</v>
      </c>
      <c r="H14" s="166"/>
      <c r="I14" s="165">
        <v>10.3812</v>
      </c>
      <c r="J14" s="166"/>
      <c r="K14" s="165">
        <v>7.7259000000000002</v>
      </c>
      <c r="L14" s="165">
        <v>2.6438999999999999</v>
      </c>
      <c r="M14" s="165">
        <v>4.0907999999999998</v>
      </c>
      <c r="N14" s="165">
        <v>-11.1</v>
      </c>
      <c r="O14" s="165">
        <v>-19.8</v>
      </c>
      <c r="P14" s="166"/>
      <c r="Q14" s="166"/>
      <c r="R14" s="166"/>
      <c r="S14" s="165">
        <v>2.7587000000000002</v>
      </c>
      <c r="T14" s="165">
        <v>-7.6365999999999996</v>
      </c>
      <c r="U14" s="165">
        <v>2.6320999999999999</v>
      </c>
      <c r="V14" s="165">
        <v>2.4710000000000001</v>
      </c>
      <c r="W14" s="165">
        <v>4.7012999999999998</v>
      </c>
      <c r="X14" s="165">
        <v>3.2269000000000001</v>
      </c>
      <c r="Y14" s="165">
        <v>5.45E-2</v>
      </c>
      <c r="Z14" s="165">
        <v>1.5484</v>
      </c>
      <c r="AA14" s="166"/>
      <c r="AB14" s="165">
        <v>-1.3217000000000001</v>
      </c>
      <c r="AC14" s="165">
        <v>-1.7869999999999999</v>
      </c>
      <c r="AD14" s="165">
        <v>-1.778</v>
      </c>
      <c r="AE14" s="165">
        <v>5.0049999999999999</v>
      </c>
      <c r="AF14" s="165">
        <v>-8.8800000000000008</v>
      </c>
      <c r="AG14" s="166"/>
      <c r="AH14" s="165">
        <v>0.9</v>
      </c>
      <c r="AI14" s="165">
        <v>0.24</v>
      </c>
      <c r="AJ14" s="166">
        <v>0</v>
      </c>
      <c r="AK14" s="165">
        <v>-16.66</v>
      </c>
      <c r="AL14" s="166"/>
      <c r="AM14" s="165">
        <v>-11.89</v>
      </c>
      <c r="AN14" s="165">
        <v>-11.92</v>
      </c>
      <c r="AO14" s="165">
        <v>2.4169</v>
      </c>
      <c r="AP14" s="165">
        <v>4.1363000000000003</v>
      </c>
      <c r="AQ14" s="165">
        <v>15.902100000000001</v>
      </c>
      <c r="AR14" s="165">
        <v>17.414999999999999</v>
      </c>
      <c r="AS14" s="165">
        <v>-16.816500000000001</v>
      </c>
      <c r="AT14" s="165">
        <v>-19.290099999999999</v>
      </c>
      <c r="AU14" s="165">
        <v>-17.099900000000002</v>
      </c>
      <c r="AV14" s="165">
        <v>17.841799999999999</v>
      </c>
      <c r="AW14" s="165">
        <v>19.2941</v>
      </c>
      <c r="AX14" s="165">
        <v>-15.539300000000001</v>
      </c>
      <c r="AY14" s="165">
        <v>-15.003399999999999</v>
      </c>
      <c r="AZ14" s="165">
        <v>36.490499999999997</v>
      </c>
      <c r="BA14" s="166"/>
      <c r="BB14" s="165">
        <v>18.672699999999999</v>
      </c>
      <c r="BC14" s="165">
        <v>8.4443000000000001</v>
      </c>
      <c r="BD14" s="165">
        <v>-4.5999999999999996</v>
      </c>
      <c r="BE14" s="165">
        <v>-5</v>
      </c>
      <c r="BF14" s="165">
        <v>-21.354099999999999</v>
      </c>
      <c r="BG14" s="165">
        <v>-20.767499999999998</v>
      </c>
      <c r="BH14" s="165">
        <v>-1.6671</v>
      </c>
      <c r="BI14" s="166"/>
      <c r="BJ14" s="165">
        <v>0.85589999999999999</v>
      </c>
      <c r="BK14" s="165">
        <v>2.1009000000000002</v>
      </c>
      <c r="BL14" s="166"/>
      <c r="BM14" s="165">
        <v>-0.35930000000000001</v>
      </c>
      <c r="BN14" s="165">
        <v>-115.87869999999999</v>
      </c>
      <c r="BO14" s="165">
        <v>61.159100000000002</v>
      </c>
      <c r="BP14" s="165">
        <v>61.372700000000002</v>
      </c>
      <c r="BQ14" s="165">
        <v>17.944600000000001</v>
      </c>
      <c r="BR14" s="165">
        <v>-157.13339999999999</v>
      </c>
      <c r="BS14" s="166"/>
      <c r="BT14" s="166"/>
      <c r="BU14" s="166"/>
      <c r="BV14" s="166"/>
      <c r="BW14" s="165">
        <v>8.1</v>
      </c>
      <c r="BX14" s="165">
        <v>5.07</v>
      </c>
      <c r="BY14" s="165">
        <v>-15.96</v>
      </c>
      <c r="BZ14" s="165">
        <v>-1.3</v>
      </c>
      <c r="CA14" s="165">
        <v>-23.0364</v>
      </c>
      <c r="CB14" s="165">
        <v>-23.0364</v>
      </c>
      <c r="CC14" s="165">
        <v>25.3443</v>
      </c>
      <c r="CD14" s="165">
        <v>24.699300000000001</v>
      </c>
      <c r="CE14" s="165">
        <v>-2.4761000000000002</v>
      </c>
      <c r="CF14" s="165">
        <v>19.390599999999999</v>
      </c>
      <c r="CG14" s="166"/>
      <c r="CH14" s="165">
        <v>-9.1000000000000004E-3</v>
      </c>
      <c r="CI14" s="166"/>
      <c r="CJ14" s="166"/>
      <c r="CK14" s="166"/>
      <c r="CL14" s="165">
        <v>-33.799999999999997</v>
      </c>
      <c r="CM14" s="165">
        <v>-31.6</v>
      </c>
      <c r="CN14" s="165">
        <v>-2.08</v>
      </c>
      <c r="CO14" s="165">
        <v>12.551</v>
      </c>
      <c r="CP14" s="165">
        <v>12.8568</v>
      </c>
      <c r="CQ14" s="165">
        <v>11.588100000000001</v>
      </c>
      <c r="CR14" s="165">
        <v>70.406800000000004</v>
      </c>
      <c r="CS14" s="165">
        <v>70.298599999999993</v>
      </c>
      <c r="CT14" s="165">
        <v>-25.414899999999999</v>
      </c>
      <c r="CU14" s="165">
        <v>-47.465400000000002</v>
      </c>
      <c r="CV14" s="165">
        <v>-25.652000000000001</v>
      </c>
      <c r="CW14" s="165">
        <v>1.3763000000000001</v>
      </c>
      <c r="CX14" s="165">
        <v>22.12</v>
      </c>
      <c r="CY14" s="165">
        <v>8.11</v>
      </c>
      <c r="CZ14" s="165">
        <v>14.848599999999999</v>
      </c>
      <c r="DA14" s="165">
        <v>14.7491</v>
      </c>
      <c r="DB14" s="165">
        <v>-6.31</v>
      </c>
      <c r="DC14" s="165">
        <v>-263.75970000000001</v>
      </c>
      <c r="DD14" s="166"/>
      <c r="DE14" s="166"/>
      <c r="DF14" s="165">
        <v>13.298299999999999</v>
      </c>
      <c r="DG14" s="165">
        <v>-15.365600000000001</v>
      </c>
      <c r="DH14" s="165">
        <v>-3.1326000000000001</v>
      </c>
      <c r="DI14" s="166"/>
      <c r="DJ14" s="166"/>
      <c r="DK14" s="165">
        <v>-4.6692</v>
      </c>
      <c r="DL14" s="165">
        <v>-4.1142000000000003</v>
      </c>
      <c r="DM14" s="165">
        <v>3.9478</v>
      </c>
      <c r="DN14" s="165">
        <v>1.1191</v>
      </c>
      <c r="DO14" s="165">
        <v>-3.9</v>
      </c>
      <c r="DP14" s="165">
        <v>-2.2400000000000002</v>
      </c>
      <c r="DQ14" s="165">
        <v>9.4395000000000007</v>
      </c>
      <c r="DR14" s="165">
        <v>-16.135899999999999</v>
      </c>
      <c r="DS14" s="165">
        <v>-11.5</v>
      </c>
      <c r="DT14" s="165">
        <v>-11.69</v>
      </c>
      <c r="DU14" s="165">
        <v>25.68</v>
      </c>
      <c r="DV14" s="165">
        <v>13.41</v>
      </c>
      <c r="DW14" s="165">
        <v>-17.5273</v>
      </c>
      <c r="DX14" s="165">
        <v>-7.9545000000000003</v>
      </c>
      <c r="DY14" s="165">
        <v>-36.134</v>
      </c>
      <c r="DZ14" s="165">
        <v>-35.736400000000003</v>
      </c>
      <c r="EA14" s="166"/>
      <c r="EB14" s="165">
        <v>-22.858000000000001</v>
      </c>
      <c r="EC14" s="165">
        <v>-28.110800000000001</v>
      </c>
      <c r="ED14" s="165">
        <v>-29.4663</v>
      </c>
      <c r="EE14" s="165">
        <v>-16.177</v>
      </c>
      <c r="EF14" s="165">
        <v>-18.759599999999999</v>
      </c>
      <c r="EG14" s="165">
        <v>-12.484</v>
      </c>
      <c r="EH14" s="165">
        <v>-111.0128</v>
      </c>
      <c r="EI14" s="165">
        <v>-26.189299999999999</v>
      </c>
      <c r="EJ14" s="166"/>
      <c r="EK14" s="165">
        <v>-9.8463999999999992</v>
      </c>
      <c r="EL14" s="165">
        <v>-8.2514000000000003</v>
      </c>
      <c r="EM14" s="165">
        <v>14.946199999999999</v>
      </c>
      <c r="EN14" s="165">
        <v>-15.131600000000001</v>
      </c>
      <c r="EO14" s="165">
        <v>-15.720599999999999</v>
      </c>
      <c r="EP14" s="165">
        <v>-1.028</v>
      </c>
      <c r="EQ14" s="165">
        <v>-20.461400000000001</v>
      </c>
      <c r="ER14" s="165">
        <v>-20.635200000000001</v>
      </c>
      <c r="ES14" s="165">
        <v>2.6476999999999999</v>
      </c>
      <c r="ET14" s="165">
        <v>0</v>
      </c>
      <c r="EU14" s="165">
        <v>-9.81</v>
      </c>
      <c r="EV14" s="165">
        <v>-5.9</v>
      </c>
      <c r="EW14" s="165">
        <v>3.0501</v>
      </c>
      <c r="EX14" s="165">
        <v>-20.602599999999999</v>
      </c>
      <c r="EY14" s="165">
        <v>-13.0235</v>
      </c>
      <c r="EZ14" s="165">
        <v>-7.4146999999999998</v>
      </c>
      <c r="FA14" s="165">
        <v>7.5697999999999999</v>
      </c>
      <c r="FB14" s="165">
        <v>6.9226000000000001</v>
      </c>
      <c r="FC14" s="165">
        <v>-24.944199999999999</v>
      </c>
      <c r="FD14" s="165">
        <v>5.2287999999999997</v>
      </c>
      <c r="FE14" s="166"/>
      <c r="FF14" s="165">
        <v>4.9074999999999998</v>
      </c>
      <c r="FG14" s="165">
        <v>0</v>
      </c>
      <c r="FH14" s="165">
        <v>2.6934</v>
      </c>
      <c r="FI14" s="165">
        <v>0</v>
      </c>
      <c r="FJ14" s="165">
        <v>10.0474</v>
      </c>
      <c r="FK14" s="165">
        <v>9.8798999999999992</v>
      </c>
      <c r="FL14" s="165">
        <v>-24.281199999999998</v>
      </c>
      <c r="FM14" s="165">
        <v>16.9651</v>
      </c>
      <c r="FN14" s="165">
        <v>16.031199999999998</v>
      </c>
      <c r="FO14" s="165">
        <v>-7.5205000000000002</v>
      </c>
      <c r="FP14" s="166"/>
      <c r="FQ14" s="165">
        <v>25.4313</v>
      </c>
      <c r="FR14" s="165">
        <v>-18.79</v>
      </c>
      <c r="FS14" s="165">
        <v>-2.4201999999999999</v>
      </c>
      <c r="FT14" s="165">
        <v>0.16500000000000001</v>
      </c>
      <c r="FU14" s="165">
        <v>0.77</v>
      </c>
      <c r="FV14" s="165">
        <v>-0.8</v>
      </c>
      <c r="FW14" s="165">
        <v>-25.747499999999999</v>
      </c>
      <c r="FX14" s="166"/>
      <c r="FY14" s="165">
        <v>3.464</v>
      </c>
      <c r="FZ14" s="165">
        <v>0.58299999999999996</v>
      </c>
      <c r="GA14" s="166"/>
      <c r="GB14" s="165">
        <v>18.22</v>
      </c>
      <c r="GC14" s="165">
        <v>-14.7889</v>
      </c>
      <c r="GD14" s="165">
        <v>-6.3148999999999997</v>
      </c>
      <c r="GE14" s="165">
        <v>-2.2599999999999998</v>
      </c>
      <c r="GF14" s="165">
        <v>23.626799999999999</v>
      </c>
      <c r="GG14" s="166"/>
      <c r="GH14" s="165">
        <v>14.0883</v>
      </c>
      <c r="GI14" s="165">
        <v>-1.2310000000000001</v>
      </c>
      <c r="GJ14" s="165">
        <v>-1.0845</v>
      </c>
      <c r="GK14" s="165">
        <v>1.9400999999999999</v>
      </c>
      <c r="GL14" s="166"/>
      <c r="GM14" s="166"/>
      <c r="GN14" s="165">
        <v>-10.8674</v>
      </c>
      <c r="GO14" s="165">
        <v>-11.370200000000001</v>
      </c>
      <c r="GP14" s="165">
        <v>2.069</v>
      </c>
      <c r="GQ14" s="165">
        <v>-19.9603</v>
      </c>
      <c r="GR14" s="165">
        <v>5.4410999999999996</v>
      </c>
      <c r="GS14" s="165">
        <v>6.8865999999999996</v>
      </c>
      <c r="GT14" s="165">
        <v>102.16840000000001</v>
      </c>
      <c r="GU14" s="165">
        <v>-7.9024000000000001</v>
      </c>
      <c r="GV14" s="165">
        <v>-9.6228999999999996</v>
      </c>
      <c r="GW14" s="165">
        <v>7.7868000000000004</v>
      </c>
      <c r="GX14" s="165">
        <v>3.3069000000000002</v>
      </c>
      <c r="GY14" s="165">
        <v>5.9409999999999998</v>
      </c>
      <c r="GZ14" s="165">
        <v>5.9733000000000001</v>
      </c>
      <c r="HA14" s="165">
        <v>1.67</v>
      </c>
      <c r="HB14" s="165">
        <v>-9.6069999999999993</v>
      </c>
      <c r="HC14" s="165">
        <v>-9.2384000000000004</v>
      </c>
      <c r="HD14" s="165">
        <v>-9.2200000000000006</v>
      </c>
      <c r="HE14" s="165">
        <v>6.7882999999999996</v>
      </c>
      <c r="HF14" s="165">
        <v>52.063099999999999</v>
      </c>
      <c r="HG14" s="165">
        <v>5.5073999999999996</v>
      </c>
      <c r="HH14" s="165">
        <v>78.804299999999998</v>
      </c>
      <c r="HI14" s="165">
        <v>34.2348</v>
      </c>
      <c r="HJ14" s="165">
        <v>34.997999999999998</v>
      </c>
      <c r="HK14" s="165">
        <v>-11.231</v>
      </c>
      <c r="HL14" s="165">
        <v>-12.62</v>
      </c>
      <c r="HM14" s="165">
        <v>-12.319699999999999</v>
      </c>
      <c r="HN14" s="165">
        <v>-14.2248</v>
      </c>
      <c r="HO14" s="166"/>
      <c r="HP14" s="166"/>
      <c r="HQ14" s="165">
        <v>-14.6656</v>
      </c>
      <c r="HR14" s="165">
        <v>-14.0558</v>
      </c>
      <c r="HS14" s="165">
        <v>-3.3025000000000002</v>
      </c>
      <c r="HT14" s="165">
        <v>-3.0230000000000001</v>
      </c>
      <c r="HU14" s="165">
        <v>22.22</v>
      </c>
      <c r="HV14" s="165">
        <v>22.05</v>
      </c>
      <c r="HW14" s="165">
        <v>-21.4</v>
      </c>
      <c r="HX14" s="165">
        <v>-21.5</v>
      </c>
      <c r="HY14" s="165">
        <v>0.19500000000000001</v>
      </c>
      <c r="HZ14" s="165">
        <v>-9.68</v>
      </c>
      <c r="IA14" s="165">
        <v>57.558900000000001</v>
      </c>
      <c r="IB14" s="165">
        <v>11.1328</v>
      </c>
      <c r="IC14" s="165">
        <v>10.8073</v>
      </c>
      <c r="ID14" s="165">
        <v>-17.8</v>
      </c>
      <c r="IE14" s="165">
        <v>-27.1</v>
      </c>
      <c r="IF14" s="165">
        <v>-0.7</v>
      </c>
      <c r="IG14" s="165">
        <v>-1.3</v>
      </c>
      <c r="IH14" s="165">
        <v>-18.038499999999999</v>
      </c>
      <c r="II14" s="165">
        <v>-17.984100000000002</v>
      </c>
      <c r="IJ14" s="165">
        <v>-103.2803</v>
      </c>
      <c r="IK14" s="165">
        <v>5.0385999999999997</v>
      </c>
      <c r="IL14" s="165">
        <v>-261.93520000000001</v>
      </c>
      <c r="IM14" s="165">
        <v>-15.1904</v>
      </c>
      <c r="IN14" s="165">
        <v>-28.414999999999999</v>
      </c>
      <c r="IO14" s="165">
        <v>98.031800000000004</v>
      </c>
      <c r="IP14" s="165">
        <v>71.124399999999994</v>
      </c>
      <c r="IQ14" s="165">
        <v>124.11069999999999</v>
      </c>
      <c r="IR14" s="165">
        <v>105.0485</v>
      </c>
      <c r="IS14" s="165">
        <v>33.292400000000001</v>
      </c>
      <c r="IT14" s="165">
        <v>18.418399999999998</v>
      </c>
      <c r="IU14" s="165">
        <v>16.824999999999999</v>
      </c>
      <c r="IV14" s="165">
        <v>-12.4971</v>
      </c>
      <c r="IW14" s="165">
        <v>178.46180000000001</v>
      </c>
      <c r="IX14" s="165">
        <v>-207.37139999999999</v>
      </c>
      <c r="IY14" s="165">
        <v>-26.599699999999999</v>
      </c>
      <c r="IZ14" s="165">
        <v>36.761499999999998</v>
      </c>
      <c r="JA14" s="165">
        <v>-4.2176</v>
      </c>
      <c r="JB14" s="166"/>
      <c r="JC14" s="165">
        <v>-8</v>
      </c>
      <c r="JD14" s="165">
        <v>-0.63800000000000001</v>
      </c>
      <c r="JE14" s="165">
        <v>-0.63900000000000001</v>
      </c>
      <c r="JF14" s="165">
        <v>2.3199999999999998</v>
      </c>
      <c r="JG14" s="165">
        <v>-1.6</v>
      </c>
      <c r="JH14" s="165">
        <v>-1.6727000000000001</v>
      </c>
      <c r="JI14" s="165">
        <v>-4.3350999999999997</v>
      </c>
      <c r="JJ14" s="165">
        <v>8.7906999999999993</v>
      </c>
      <c r="JK14" s="165">
        <v>2.4613</v>
      </c>
      <c r="JL14" s="165">
        <v>-12.2</v>
      </c>
      <c r="JM14" s="165">
        <v>0.52600000000000002</v>
      </c>
      <c r="JN14" s="165">
        <v>0.49099999999999999</v>
      </c>
      <c r="JO14" s="166"/>
      <c r="JP14" s="166"/>
      <c r="JQ14" s="165">
        <v>2.8081999999999998</v>
      </c>
      <c r="JR14" s="165">
        <v>2.6720000000000002</v>
      </c>
      <c r="JS14" s="165">
        <v>3.4066000000000001</v>
      </c>
      <c r="JT14" s="166"/>
      <c r="JU14" s="165">
        <v>11.8</v>
      </c>
      <c r="JV14" s="165">
        <v>8.7240000000000002</v>
      </c>
      <c r="JW14" s="165">
        <v>-0.12</v>
      </c>
      <c r="JX14" s="166"/>
      <c r="JY14" s="165">
        <v>-17.776599999999998</v>
      </c>
      <c r="JZ14" s="165">
        <v>-10.0456</v>
      </c>
      <c r="KA14" s="165">
        <v>-12.4842</v>
      </c>
      <c r="KB14" s="165">
        <v>-14.233000000000001</v>
      </c>
      <c r="KC14" s="165">
        <v>5.2862999999999998</v>
      </c>
      <c r="KD14" s="165">
        <v>-8.0900999999999996</v>
      </c>
      <c r="KE14" s="165">
        <v>2.1772999999999998</v>
      </c>
      <c r="KF14" s="165">
        <v>-14.3</v>
      </c>
      <c r="KG14" s="165">
        <v>-2</v>
      </c>
      <c r="KH14" s="165">
        <v>67.147300000000001</v>
      </c>
      <c r="KI14" s="165">
        <v>-155.4759</v>
      </c>
    </row>
    <row r="15" spans="1:295" ht="18" customHeight="1" x14ac:dyDescent="0.3">
      <c r="A15" s="162" t="s">
        <v>61</v>
      </c>
      <c r="B15" s="162" t="s">
        <v>814</v>
      </c>
      <c r="C15" s="165">
        <v>0</v>
      </c>
      <c r="D15" s="165">
        <v>2.7549999999999999</v>
      </c>
      <c r="E15" s="165">
        <v>-7.5461</v>
      </c>
      <c r="F15" s="165">
        <v>4.1033999999999997</v>
      </c>
      <c r="G15" s="165">
        <v>11.155099999999999</v>
      </c>
      <c r="H15" s="166"/>
      <c r="I15" s="165">
        <v>10.549899999999999</v>
      </c>
      <c r="J15" s="166"/>
      <c r="K15" s="165">
        <v>7.7282999999999999</v>
      </c>
      <c r="L15" s="165">
        <v>2.7168999999999999</v>
      </c>
      <c r="M15" s="165">
        <v>4.1505000000000001</v>
      </c>
      <c r="N15" s="165">
        <v>-8.8800000000000008</v>
      </c>
      <c r="O15" s="165">
        <v>-19.8</v>
      </c>
      <c r="P15" s="166"/>
      <c r="Q15" s="166"/>
      <c r="R15" s="166"/>
      <c r="S15" s="165">
        <v>2.6966000000000001</v>
      </c>
      <c r="T15" s="165">
        <v>-7.4631999999999996</v>
      </c>
      <c r="U15" s="165">
        <v>2.5106999999999999</v>
      </c>
      <c r="V15" s="165">
        <v>2.3734999999999999</v>
      </c>
      <c r="W15" s="165">
        <v>4.5670000000000002</v>
      </c>
      <c r="X15" s="165">
        <v>3.1844000000000001</v>
      </c>
      <c r="Y15" s="165">
        <v>0.1179</v>
      </c>
      <c r="Z15" s="165">
        <v>1.5653999999999999</v>
      </c>
      <c r="AA15" s="166"/>
      <c r="AB15" s="165">
        <v>-1.2767999999999999</v>
      </c>
      <c r="AC15" s="165">
        <v>-1.6759999999999999</v>
      </c>
      <c r="AD15" s="165">
        <v>-1.66</v>
      </c>
      <c r="AE15" s="165">
        <v>4.6740000000000004</v>
      </c>
      <c r="AF15" s="165">
        <v>-11.1</v>
      </c>
      <c r="AG15" s="166"/>
      <c r="AH15" s="165">
        <v>0.84799999999999998</v>
      </c>
      <c r="AI15" s="165">
        <v>0.23599999999999999</v>
      </c>
      <c r="AJ15" s="166">
        <v>0</v>
      </c>
      <c r="AK15" s="165">
        <v>-16.05</v>
      </c>
      <c r="AL15" s="166"/>
      <c r="AM15" s="165">
        <v>-11.89</v>
      </c>
      <c r="AN15" s="165">
        <v>-11.88</v>
      </c>
      <c r="AO15" s="165">
        <v>2.1495000000000002</v>
      </c>
      <c r="AP15" s="165">
        <v>3.7214999999999998</v>
      </c>
      <c r="AQ15" s="165">
        <v>14.8912</v>
      </c>
      <c r="AR15" s="165">
        <v>16.555199999999999</v>
      </c>
      <c r="AS15" s="165">
        <v>-18.3537</v>
      </c>
      <c r="AT15" s="165">
        <v>-18.352399999999999</v>
      </c>
      <c r="AU15" s="165">
        <v>-16.809799999999999</v>
      </c>
      <c r="AV15" s="165">
        <v>16.4908</v>
      </c>
      <c r="AW15" s="165">
        <v>33.897100000000002</v>
      </c>
      <c r="AX15" s="165">
        <v>-15.003399999999999</v>
      </c>
      <c r="AY15" s="165">
        <v>-12.994</v>
      </c>
      <c r="AZ15" s="165">
        <v>37.165799999999997</v>
      </c>
      <c r="BA15" s="166"/>
      <c r="BB15" s="165">
        <v>23.919499999999999</v>
      </c>
      <c r="BC15" s="165">
        <v>8.2048000000000005</v>
      </c>
      <c r="BD15" s="165">
        <v>-4.7</v>
      </c>
      <c r="BE15" s="165">
        <v>-5.0999999999999996</v>
      </c>
      <c r="BF15" s="165">
        <v>-20.022400000000001</v>
      </c>
      <c r="BG15" s="165">
        <v>-19.966799999999999</v>
      </c>
      <c r="BH15" s="165">
        <v>-1.6818</v>
      </c>
      <c r="BI15" s="166"/>
      <c r="BJ15" s="165">
        <v>0.72560000000000002</v>
      </c>
      <c r="BK15" s="165">
        <v>1.9496</v>
      </c>
      <c r="BL15" s="166"/>
      <c r="BM15" s="165">
        <v>-0.53920000000000001</v>
      </c>
      <c r="BN15" s="165">
        <v>-109.714</v>
      </c>
      <c r="BO15" s="165">
        <v>60.487699999999997</v>
      </c>
      <c r="BP15" s="165">
        <v>60.487699999999997</v>
      </c>
      <c r="BQ15" s="165">
        <v>16.437999999999999</v>
      </c>
      <c r="BR15" s="165">
        <v>-162.3237</v>
      </c>
      <c r="BS15" s="166"/>
      <c r="BT15" s="166"/>
      <c r="BU15" s="166"/>
      <c r="BV15" s="165">
        <v>7.3449999999999998</v>
      </c>
      <c r="BW15" s="165">
        <v>8.0399999999999991</v>
      </c>
      <c r="BX15" s="165">
        <v>5.12</v>
      </c>
      <c r="BY15" s="165">
        <v>-15.81</v>
      </c>
      <c r="BZ15" s="165">
        <v>-1.52</v>
      </c>
      <c r="CA15" s="165">
        <v>-22.098700000000001</v>
      </c>
      <c r="CB15" s="165">
        <v>-22.098700000000001</v>
      </c>
      <c r="CC15" s="165">
        <v>24.9773</v>
      </c>
      <c r="CD15" s="165">
        <v>23.458600000000001</v>
      </c>
      <c r="CE15" s="165">
        <v>-3.2317</v>
      </c>
      <c r="CF15" s="165">
        <v>17.940300000000001</v>
      </c>
      <c r="CG15" s="166"/>
      <c r="CH15" s="165">
        <v>-0.14499999999999999</v>
      </c>
      <c r="CI15" s="166"/>
      <c r="CJ15" s="166"/>
      <c r="CK15" s="166"/>
      <c r="CL15" s="165">
        <v>-32.6</v>
      </c>
      <c r="CM15" s="165">
        <v>-30.5</v>
      </c>
      <c r="CN15" s="165">
        <v>-2.0499999999999998</v>
      </c>
      <c r="CO15" s="165">
        <v>12.2897</v>
      </c>
      <c r="CP15" s="165">
        <v>12.589</v>
      </c>
      <c r="CQ15" s="165">
        <v>10.6751</v>
      </c>
      <c r="CR15" s="165">
        <v>70.122200000000007</v>
      </c>
      <c r="CS15" s="165">
        <v>69.453599999999994</v>
      </c>
      <c r="CT15" s="165">
        <v>-24.796500000000002</v>
      </c>
      <c r="CU15" s="165">
        <v>-46.127299999999998</v>
      </c>
      <c r="CV15" s="165">
        <v>-25.584399999999999</v>
      </c>
      <c r="CW15" s="165">
        <v>1.3531</v>
      </c>
      <c r="CX15" s="165">
        <v>21.94</v>
      </c>
      <c r="CY15" s="165">
        <v>8.0500000000000007</v>
      </c>
      <c r="CZ15" s="165">
        <v>14.848599999999999</v>
      </c>
      <c r="DA15" s="165">
        <v>14.7491</v>
      </c>
      <c r="DB15" s="165">
        <v>-6</v>
      </c>
      <c r="DC15" s="165">
        <v>-288.87389999999999</v>
      </c>
      <c r="DD15" s="166"/>
      <c r="DE15" s="166"/>
      <c r="DF15" s="165">
        <v>12.129300000000001</v>
      </c>
      <c r="DG15" s="165">
        <v>-15.6183</v>
      </c>
      <c r="DH15" s="165">
        <v>-2.9399000000000002</v>
      </c>
      <c r="DI15" s="165">
        <v>-23.1</v>
      </c>
      <c r="DJ15" s="165">
        <v>-23</v>
      </c>
      <c r="DK15" s="165">
        <v>-4.7742000000000004</v>
      </c>
      <c r="DL15" s="165">
        <v>-4.1142000000000003</v>
      </c>
      <c r="DM15" s="165">
        <v>5.0518000000000001</v>
      </c>
      <c r="DN15" s="165">
        <v>1.1191</v>
      </c>
      <c r="DO15" s="165">
        <v>-4</v>
      </c>
      <c r="DP15" s="165">
        <v>-2.4500000000000002</v>
      </c>
      <c r="DQ15" s="165">
        <v>10.214499999999999</v>
      </c>
      <c r="DR15" s="165">
        <v>-14.0558</v>
      </c>
      <c r="DS15" s="165">
        <v>-11.36</v>
      </c>
      <c r="DT15" s="165">
        <v>-11.54</v>
      </c>
      <c r="DU15" s="165">
        <v>25.07</v>
      </c>
      <c r="DV15" s="165">
        <v>12.93</v>
      </c>
      <c r="DW15" s="165">
        <v>-15.8545</v>
      </c>
      <c r="DX15" s="165">
        <v>-7.8909000000000002</v>
      </c>
      <c r="DY15" s="165">
        <v>-35.616199999999999</v>
      </c>
      <c r="DZ15" s="165">
        <v>-34.054499999999997</v>
      </c>
      <c r="EA15" s="165">
        <v>-10.1617</v>
      </c>
      <c r="EB15" s="165">
        <v>-21.6816</v>
      </c>
      <c r="EC15" s="165">
        <v>-28.5533</v>
      </c>
      <c r="ED15" s="165">
        <v>-28.462299999999999</v>
      </c>
      <c r="EE15" s="165">
        <v>-18.252800000000001</v>
      </c>
      <c r="EF15" s="165">
        <v>-20.023</v>
      </c>
      <c r="EG15" s="165">
        <v>-12.369</v>
      </c>
      <c r="EH15" s="165">
        <v>-106.6427</v>
      </c>
      <c r="EI15" s="165">
        <v>-29.642900000000001</v>
      </c>
      <c r="EJ15" s="166"/>
      <c r="EK15" s="165">
        <v>-9.8536000000000001</v>
      </c>
      <c r="EL15" s="165">
        <v>-8.8863000000000003</v>
      </c>
      <c r="EM15" s="165">
        <v>13.4039</v>
      </c>
      <c r="EN15" s="165">
        <v>-14.1145</v>
      </c>
      <c r="EO15" s="165">
        <v>-13.7674</v>
      </c>
      <c r="EP15" s="165">
        <v>11.792</v>
      </c>
      <c r="EQ15" s="165">
        <v>-21.7714</v>
      </c>
      <c r="ER15" s="165">
        <v>-21.338000000000001</v>
      </c>
      <c r="ES15" s="165">
        <v>2.0644</v>
      </c>
      <c r="ET15" s="165">
        <v>0</v>
      </c>
      <c r="EU15" s="165">
        <v>-19.45</v>
      </c>
      <c r="EV15" s="165">
        <v>-3.3</v>
      </c>
      <c r="EW15" s="165">
        <v>3.3031999999999999</v>
      </c>
      <c r="EX15" s="165">
        <v>-19.1309</v>
      </c>
      <c r="EY15" s="165">
        <v>-13.6997</v>
      </c>
      <c r="EZ15" s="165">
        <v>-7.9389000000000003</v>
      </c>
      <c r="FA15" s="165">
        <v>8.7235999999999994</v>
      </c>
      <c r="FB15" s="165">
        <v>4.9958999999999998</v>
      </c>
      <c r="FC15" s="165">
        <v>-23.223500000000001</v>
      </c>
      <c r="FD15" s="165">
        <v>5.2537000000000003</v>
      </c>
      <c r="FE15" s="166"/>
      <c r="FF15" s="165">
        <v>4.9006999999999996</v>
      </c>
      <c r="FG15" s="165">
        <v>0</v>
      </c>
      <c r="FH15" s="165">
        <v>2.6646000000000001</v>
      </c>
      <c r="FI15" s="165">
        <v>0</v>
      </c>
      <c r="FJ15" s="165">
        <v>8.7077000000000009</v>
      </c>
      <c r="FK15" s="165">
        <v>8.5403000000000002</v>
      </c>
      <c r="FL15" s="165">
        <v>-22.271699999999999</v>
      </c>
      <c r="FM15" s="165">
        <v>14.978899999999999</v>
      </c>
      <c r="FN15" s="165">
        <v>14.785500000000001</v>
      </c>
      <c r="FO15" s="165">
        <v>-7.8136999999999999</v>
      </c>
      <c r="FP15" s="166"/>
      <c r="FQ15" s="165">
        <v>26.212599999999998</v>
      </c>
      <c r="FR15" s="165">
        <v>-18.37</v>
      </c>
      <c r="FS15" s="165">
        <v>-1.415</v>
      </c>
      <c r="FT15" s="165">
        <v>0.16500000000000001</v>
      </c>
      <c r="FU15" s="165">
        <v>1.05</v>
      </c>
      <c r="FV15" s="165">
        <v>-0.15</v>
      </c>
      <c r="FW15" s="165">
        <v>-25.047999999999998</v>
      </c>
      <c r="FX15" s="166"/>
      <c r="FY15" s="165">
        <v>3.3119999999999998</v>
      </c>
      <c r="FZ15" s="165">
        <v>0.622</v>
      </c>
      <c r="GA15" s="166"/>
      <c r="GB15" s="165">
        <v>17.97</v>
      </c>
      <c r="GC15" s="165">
        <v>-15.1813</v>
      </c>
      <c r="GD15" s="165">
        <v>-6.2324000000000002</v>
      </c>
      <c r="GE15" s="165">
        <v>-2.31</v>
      </c>
      <c r="GF15" s="165">
        <v>23.1739</v>
      </c>
      <c r="GG15" s="166"/>
      <c r="GH15" s="165">
        <v>14.4605</v>
      </c>
      <c r="GI15" s="165">
        <v>-1.1780999999999999</v>
      </c>
      <c r="GJ15" s="165">
        <v>-1.2318</v>
      </c>
      <c r="GK15" s="165">
        <v>1.9083000000000001</v>
      </c>
      <c r="GL15" s="166"/>
      <c r="GM15" s="166"/>
      <c r="GN15" s="165">
        <v>-10.3032</v>
      </c>
      <c r="GO15" s="165">
        <v>-10.5373</v>
      </c>
      <c r="GP15" s="165">
        <v>1.7326999999999999</v>
      </c>
      <c r="GQ15" s="165">
        <v>-20.095800000000001</v>
      </c>
      <c r="GR15" s="165">
        <v>4.8967000000000001</v>
      </c>
      <c r="GS15" s="165">
        <v>5.0964</v>
      </c>
      <c r="GT15" s="165">
        <v>104.4717</v>
      </c>
      <c r="GU15" s="165">
        <v>-7.8802000000000003</v>
      </c>
      <c r="GV15" s="165">
        <v>-9.6096000000000004</v>
      </c>
      <c r="GW15" s="165">
        <v>7.7374999999999998</v>
      </c>
      <c r="GX15" s="165">
        <v>2.6171000000000002</v>
      </c>
      <c r="GY15" s="165">
        <v>5.9776999999999996</v>
      </c>
      <c r="GZ15" s="165">
        <v>5.9574999999999996</v>
      </c>
      <c r="HA15" s="165">
        <v>2</v>
      </c>
      <c r="HB15" s="165">
        <v>-10.373699999999999</v>
      </c>
      <c r="HC15" s="165">
        <v>-8.7146000000000008</v>
      </c>
      <c r="HD15" s="165">
        <v>-9.2200000000000006</v>
      </c>
      <c r="HE15" s="165">
        <v>5.5026000000000002</v>
      </c>
      <c r="HF15" s="165">
        <v>50.448099999999997</v>
      </c>
      <c r="HG15" s="165">
        <v>8.8779000000000003</v>
      </c>
      <c r="HH15" s="165">
        <v>78.507000000000005</v>
      </c>
      <c r="HI15" s="165">
        <v>32.604500000000002</v>
      </c>
      <c r="HJ15" s="165">
        <v>33.447499999999998</v>
      </c>
      <c r="HK15" s="165">
        <v>-10.3705</v>
      </c>
      <c r="HL15" s="165">
        <v>-11.175000000000001</v>
      </c>
      <c r="HM15" s="165">
        <v>-12.1684</v>
      </c>
      <c r="HN15" s="165">
        <v>-14.168900000000001</v>
      </c>
      <c r="HO15" s="166"/>
      <c r="HP15" s="166"/>
      <c r="HQ15" s="165">
        <v>-17.230899999999998</v>
      </c>
      <c r="HR15" s="165">
        <v>-16.412500000000001</v>
      </c>
      <c r="HS15" s="165">
        <v>-3.1743999999999999</v>
      </c>
      <c r="HT15" s="165">
        <v>-3.6389</v>
      </c>
      <c r="HU15" s="165">
        <v>19.829999999999998</v>
      </c>
      <c r="HV15" s="165">
        <v>19.899999999999999</v>
      </c>
      <c r="HW15" s="165">
        <v>-19.5</v>
      </c>
      <c r="HX15" s="165">
        <v>-19.600000000000001</v>
      </c>
      <c r="HY15" s="165">
        <v>5.3999999999999999E-2</v>
      </c>
      <c r="HZ15" s="165">
        <v>-9.76</v>
      </c>
      <c r="IA15" s="165">
        <v>62.345700000000001</v>
      </c>
      <c r="IB15" s="165">
        <v>8.1600999999999999</v>
      </c>
      <c r="IC15" s="165">
        <v>7.9828000000000001</v>
      </c>
      <c r="ID15" s="165">
        <v>-17.399999999999999</v>
      </c>
      <c r="IE15" s="165">
        <v>-25.3</v>
      </c>
      <c r="IF15" s="165">
        <v>0.9</v>
      </c>
      <c r="IG15" s="165">
        <v>0.3</v>
      </c>
      <c r="IH15" s="165">
        <v>-18.247299999999999</v>
      </c>
      <c r="II15" s="165">
        <v>-17.9895</v>
      </c>
      <c r="IJ15" s="165">
        <v>-101.6748</v>
      </c>
      <c r="IK15" s="165">
        <v>5.5143000000000004</v>
      </c>
      <c r="IL15" s="165">
        <v>-263.09649999999999</v>
      </c>
      <c r="IM15" s="165">
        <v>-20.642199999999999</v>
      </c>
      <c r="IN15" s="165">
        <v>-28.331700000000001</v>
      </c>
      <c r="IO15" s="165">
        <v>98.5595</v>
      </c>
      <c r="IP15" s="165">
        <v>69.300700000000006</v>
      </c>
      <c r="IQ15" s="165">
        <v>126.57510000000001</v>
      </c>
      <c r="IR15" s="165">
        <v>107.47369999999999</v>
      </c>
      <c r="IS15" s="165">
        <v>31.34</v>
      </c>
      <c r="IT15" s="165">
        <v>19.797999999999998</v>
      </c>
      <c r="IU15" s="165">
        <v>20.777899999999999</v>
      </c>
      <c r="IV15" s="165">
        <v>-15.6861</v>
      </c>
      <c r="IW15" s="165">
        <v>180.74379999999999</v>
      </c>
      <c r="IX15" s="165">
        <v>-212.9171</v>
      </c>
      <c r="IY15" s="165">
        <v>-36.919899999999998</v>
      </c>
      <c r="IZ15" s="165">
        <v>39.5837</v>
      </c>
      <c r="JA15" s="165">
        <v>-3.4437000000000002</v>
      </c>
      <c r="JB15" s="166"/>
      <c r="JC15" s="165">
        <v>-7.76</v>
      </c>
      <c r="JD15" s="165">
        <v>-0.61599999999999999</v>
      </c>
      <c r="JE15" s="165">
        <v>-0.63</v>
      </c>
      <c r="JF15" s="165">
        <v>2.3199999999999998</v>
      </c>
      <c r="JG15" s="165">
        <v>-0.64</v>
      </c>
      <c r="JH15" s="165">
        <v>-1.9252</v>
      </c>
      <c r="JI15" s="165">
        <v>-5.2140000000000004</v>
      </c>
      <c r="JJ15" s="165">
        <v>9.6422000000000008</v>
      </c>
      <c r="JK15" s="165">
        <v>2.0522999999999998</v>
      </c>
      <c r="JL15" s="165">
        <v>-12</v>
      </c>
      <c r="JM15" s="165">
        <v>2.27</v>
      </c>
      <c r="JN15" s="165">
        <v>2.355</v>
      </c>
      <c r="JO15" s="165">
        <v>2.4073000000000002</v>
      </c>
      <c r="JP15" s="166"/>
      <c r="JQ15" s="165">
        <v>3.0880999999999998</v>
      </c>
      <c r="JR15" s="165">
        <v>2.6276999999999999</v>
      </c>
      <c r="JS15" s="165">
        <v>3.3794</v>
      </c>
      <c r="JT15" s="166"/>
      <c r="JU15" s="165">
        <v>10.199999999999999</v>
      </c>
      <c r="JV15" s="165">
        <v>8.3836999999999993</v>
      </c>
      <c r="JW15" s="165">
        <v>-0.14000000000000001</v>
      </c>
      <c r="JX15" s="166"/>
      <c r="JY15" s="165">
        <v>-17.8324</v>
      </c>
      <c r="JZ15" s="165">
        <v>-9.6951999999999998</v>
      </c>
      <c r="KA15" s="165">
        <v>-12.7608</v>
      </c>
      <c r="KB15" s="165">
        <v>-13.770200000000001</v>
      </c>
      <c r="KC15" s="165">
        <v>6.1388999999999996</v>
      </c>
      <c r="KD15" s="165">
        <v>-9.3092000000000006</v>
      </c>
      <c r="KE15" s="165">
        <v>2.9226999999999999</v>
      </c>
      <c r="KF15" s="165">
        <v>-13</v>
      </c>
      <c r="KG15" s="165">
        <v>-3.8</v>
      </c>
      <c r="KH15" s="165">
        <v>62.661000000000001</v>
      </c>
      <c r="KI15" s="165">
        <v>-159.02260000000001</v>
      </c>
    </row>
    <row r="16" spans="1:295" ht="18" customHeight="1" x14ac:dyDescent="0.3">
      <c r="A16" s="162" t="s">
        <v>61</v>
      </c>
      <c r="B16" s="162" t="s">
        <v>815</v>
      </c>
      <c r="C16" s="167">
        <v>0</v>
      </c>
      <c r="D16" s="167">
        <v>2.7094999999999998</v>
      </c>
      <c r="E16" s="167">
        <v>-7.5968999999999998</v>
      </c>
      <c r="F16" s="167">
        <v>4.7778</v>
      </c>
      <c r="G16" s="167">
        <v>10.8866</v>
      </c>
      <c r="H16" s="168"/>
      <c r="I16" s="167">
        <v>10.0488</v>
      </c>
      <c r="J16" s="168"/>
      <c r="K16" s="167">
        <v>7.7081999999999997</v>
      </c>
      <c r="L16" s="167">
        <v>2.6669</v>
      </c>
      <c r="M16" s="167">
        <v>4.0560999999999998</v>
      </c>
      <c r="N16" s="167">
        <v>-6.66</v>
      </c>
      <c r="O16" s="167">
        <v>-19.8</v>
      </c>
      <c r="P16" s="168"/>
      <c r="Q16" s="168"/>
      <c r="R16" s="168"/>
      <c r="S16" s="167">
        <v>1.8644000000000001</v>
      </c>
      <c r="T16" s="167">
        <v>-7.1814999999999998</v>
      </c>
      <c r="U16" s="167">
        <v>2.4573</v>
      </c>
      <c r="V16" s="167">
        <v>2.3001999999999998</v>
      </c>
      <c r="W16" s="167">
        <v>4.5814000000000004</v>
      </c>
      <c r="X16" s="167">
        <v>2.9719000000000002</v>
      </c>
      <c r="Y16" s="167">
        <v>6.8000000000000005E-2</v>
      </c>
      <c r="Z16" s="167">
        <v>1.5666</v>
      </c>
      <c r="AA16" s="168"/>
      <c r="AB16" s="167">
        <v>-1.2212000000000001</v>
      </c>
      <c r="AC16" s="167">
        <v>-1.6830000000000001</v>
      </c>
      <c r="AD16" s="167">
        <v>-1.649</v>
      </c>
      <c r="AE16" s="167">
        <v>4.681</v>
      </c>
      <c r="AF16" s="167">
        <v>-15.54</v>
      </c>
      <c r="AG16" s="168"/>
      <c r="AH16" s="167">
        <v>0.82</v>
      </c>
      <c r="AI16" s="167">
        <v>0.23899999999999999</v>
      </c>
      <c r="AJ16" s="168">
        <v>0</v>
      </c>
      <c r="AK16" s="167">
        <v>-15.97</v>
      </c>
      <c r="AL16" s="168"/>
      <c r="AM16" s="167">
        <v>-11.94</v>
      </c>
      <c r="AN16" s="167">
        <v>-12</v>
      </c>
      <c r="AO16" s="167">
        <v>2.3544999999999998</v>
      </c>
      <c r="AP16" s="167">
        <v>3.6236999999999999</v>
      </c>
      <c r="AQ16" s="167">
        <v>16.278700000000001</v>
      </c>
      <c r="AR16" s="167">
        <v>17.875</v>
      </c>
      <c r="AS16" s="167">
        <v>-17.1524</v>
      </c>
      <c r="AT16" s="167">
        <v>-17.816600000000001</v>
      </c>
      <c r="AU16" s="167">
        <v>-16.966699999999999</v>
      </c>
      <c r="AV16" s="167">
        <v>4.9950999999999999</v>
      </c>
      <c r="AW16" s="167">
        <v>3.3523999999999998</v>
      </c>
      <c r="AX16" s="167">
        <v>-14.333600000000001</v>
      </c>
      <c r="AY16" s="167">
        <v>-12.324199999999999</v>
      </c>
      <c r="AZ16" s="167">
        <v>18.8279</v>
      </c>
      <c r="BA16" s="168"/>
      <c r="BB16" s="167">
        <v>27.884899999999998</v>
      </c>
      <c r="BC16" s="167">
        <v>8.5551999999999992</v>
      </c>
      <c r="BD16" s="167">
        <v>-4.8</v>
      </c>
      <c r="BE16" s="167">
        <v>-5.2</v>
      </c>
      <c r="BF16" s="167">
        <v>-21.875299999999999</v>
      </c>
      <c r="BG16" s="167">
        <v>-21.504200000000001</v>
      </c>
      <c r="BH16" s="167">
        <v>-1.6247</v>
      </c>
      <c r="BI16" s="168"/>
      <c r="BJ16" s="167">
        <v>1.2387999999999999</v>
      </c>
      <c r="BK16" s="167">
        <v>1.6805000000000001</v>
      </c>
      <c r="BL16" s="168"/>
      <c r="BM16" s="167">
        <v>-0.70320000000000005</v>
      </c>
      <c r="BN16" s="167">
        <v>-121.3416</v>
      </c>
      <c r="BO16" s="167">
        <v>59.938299999999998</v>
      </c>
      <c r="BP16" s="167">
        <v>60.5792</v>
      </c>
      <c r="BQ16" s="167">
        <v>23.069700000000001</v>
      </c>
      <c r="BR16" s="167">
        <v>-163.28229999999999</v>
      </c>
      <c r="BS16" s="168"/>
      <c r="BT16" s="168"/>
      <c r="BU16" s="168"/>
      <c r="BV16" s="167">
        <v>6.2671999999999999</v>
      </c>
      <c r="BW16" s="167">
        <v>7.75</v>
      </c>
      <c r="BX16" s="167">
        <v>5.01</v>
      </c>
      <c r="BY16" s="167">
        <v>-15.95</v>
      </c>
      <c r="BZ16" s="167">
        <v>-1.77</v>
      </c>
      <c r="CA16" s="167">
        <v>-23.438300000000002</v>
      </c>
      <c r="CB16" s="167">
        <v>-23.840199999999999</v>
      </c>
      <c r="CC16" s="167">
        <v>24.9526</v>
      </c>
      <c r="CD16" s="167">
        <v>24.628900000000002</v>
      </c>
      <c r="CE16" s="167">
        <v>-3.5586000000000002</v>
      </c>
      <c r="CF16" s="167">
        <v>19.401599999999998</v>
      </c>
      <c r="CG16" s="168"/>
      <c r="CH16" s="167">
        <v>-0.18679999999999999</v>
      </c>
      <c r="CI16" s="168"/>
      <c r="CJ16" s="168"/>
      <c r="CK16" s="168"/>
      <c r="CL16" s="167">
        <v>-32.9</v>
      </c>
      <c r="CM16" s="167">
        <v>-30.8</v>
      </c>
      <c r="CN16" s="167">
        <v>-2.04</v>
      </c>
      <c r="CO16" s="167">
        <v>12.514200000000001</v>
      </c>
      <c r="CP16" s="167">
        <v>13.3271</v>
      </c>
      <c r="CQ16" s="167">
        <v>11.4657</v>
      </c>
      <c r="CR16" s="167">
        <v>70.999600000000001</v>
      </c>
      <c r="CS16" s="167">
        <v>71.200599999999994</v>
      </c>
      <c r="CT16" s="167">
        <v>-27.808499999999999</v>
      </c>
      <c r="CU16" s="167">
        <v>-45.656700000000001</v>
      </c>
      <c r="CV16" s="167">
        <v>-27.4969</v>
      </c>
      <c r="CW16" s="167">
        <v>1.2101</v>
      </c>
      <c r="CX16" s="167">
        <v>22.26</v>
      </c>
      <c r="CY16" s="167">
        <v>7.94</v>
      </c>
      <c r="CZ16" s="167">
        <v>14.536099999999999</v>
      </c>
      <c r="DA16" s="167">
        <v>14.553800000000001</v>
      </c>
      <c r="DB16" s="167">
        <v>-5.93</v>
      </c>
      <c r="DC16" s="167">
        <v>-6.8132000000000001</v>
      </c>
      <c r="DD16" s="168"/>
      <c r="DE16" s="168"/>
      <c r="DF16" s="167">
        <v>17.4115</v>
      </c>
      <c r="DG16" s="167">
        <v>-15.112299999999999</v>
      </c>
      <c r="DH16" s="167">
        <v>-2.9205000000000001</v>
      </c>
      <c r="DI16" s="168"/>
      <c r="DJ16" s="168"/>
      <c r="DK16" s="167">
        <v>-4.6692</v>
      </c>
      <c r="DL16" s="167">
        <v>-4.1142000000000003</v>
      </c>
      <c r="DM16" s="167">
        <v>3.9478</v>
      </c>
      <c r="DN16" s="167">
        <v>1.1191</v>
      </c>
      <c r="DO16" s="167">
        <v>-3.94</v>
      </c>
      <c r="DP16" s="167">
        <v>-2.0499999999999998</v>
      </c>
      <c r="DQ16" s="167">
        <v>10.695</v>
      </c>
      <c r="DR16" s="167">
        <v>-17.600999999999999</v>
      </c>
      <c r="DS16" s="167">
        <v>-11</v>
      </c>
      <c r="DT16" s="167">
        <v>-11.34</v>
      </c>
      <c r="DU16" s="167">
        <v>24.77</v>
      </c>
      <c r="DV16" s="167">
        <v>12.96</v>
      </c>
      <c r="DW16" s="167">
        <v>-18.109100000000002</v>
      </c>
      <c r="DX16" s="167">
        <v>-9.8091000000000008</v>
      </c>
      <c r="DY16" s="167">
        <v>-37.146599999999999</v>
      </c>
      <c r="DZ16" s="167">
        <v>-36.309100000000001</v>
      </c>
      <c r="EA16" s="167">
        <v>-9.7047000000000008</v>
      </c>
      <c r="EB16" s="167">
        <v>-23.5687</v>
      </c>
      <c r="EC16" s="167">
        <v>-30.848099999999999</v>
      </c>
      <c r="ED16" s="167">
        <v>-30.6602</v>
      </c>
      <c r="EE16" s="167">
        <v>-17.115100000000002</v>
      </c>
      <c r="EF16" s="167">
        <v>-19.9207</v>
      </c>
      <c r="EG16" s="167">
        <v>-12.134</v>
      </c>
      <c r="EH16" s="167">
        <v>-115.0081</v>
      </c>
      <c r="EI16" s="167">
        <v>-25.403500000000001</v>
      </c>
      <c r="EJ16" s="168"/>
      <c r="EK16" s="167">
        <v>-10.171900000000001</v>
      </c>
      <c r="EL16" s="167">
        <v>-9.3742000000000001</v>
      </c>
      <c r="EM16" s="167">
        <v>12.360099999999999</v>
      </c>
      <c r="EN16" s="167">
        <v>-16.171299999999999</v>
      </c>
      <c r="EO16" s="167">
        <v>-15.429399999999999</v>
      </c>
      <c r="EP16" s="167">
        <v>21.007999999999999</v>
      </c>
      <c r="EQ16" s="167">
        <v>-24.4147</v>
      </c>
      <c r="ER16" s="167">
        <v>-24.181000000000001</v>
      </c>
      <c r="ES16" s="167">
        <v>1.5906</v>
      </c>
      <c r="ET16" s="167">
        <v>0</v>
      </c>
      <c r="EU16" s="167">
        <v>-19.54</v>
      </c>
      <c r="EV16" s="167">
        <v>-0.1</v>
      </c>
      <c r="EW16" s="167">
        <v>3.1869000000000001</v>
      </c>
      <c r="EX16" s="167">
        <v>-22.3629</v>
      </c>
      <c r="EY16" s="167">
        <v>-14.0167</v>
      </c>
      <c r="EZ16" s="167">
        <v>-8.1968999999999994</v>
      </c>
      <c r="FA16" s="167">
        <v>9.2583000000000002</v>
      </c>
      <c r="FB16" s="167">
        <v>4.7545999999999999</v>
      </c>
      <c r="FC16" s="167">
        <v>-22.434899999999999</v>
      </c>
      <c r="FD16" s="167">
        <v>4.8865999999999996</v>
      </c>
      <c r="FE16" s="168"/>
      <c r="FF16" s="167">
        <v>4.8034999999999997</v>
      </c>
      <c r="FG16" s="167">
        <v>3.4502000000000002</v>
      </c>
      <c r="FH16" s="167">
        <v>3.3992</v>
      </c>
      <c r="FI16" s="167">
        <v>2.4842</v>
      </c>
      <c r="FJ16" s="167">
        <v>9.7125000000000004</v>
      </c>
      <c r="FK16" s="167">
        <v>9.3775999999999993</v>
      </c>
      <c r="FL16" s="167">
        <v>-24.951000000000001</v>
      </c>
      <c r="FM16" s="167">
        <v>17.671800000000001</v>
      </c>
      <c r="FN16" s="167">
        <v>17.877099999999999</v>
      </c>
      <c r="FO16" s="167">
        <v>-8.7926000000000002</v>
      </c>
      <c r="FP16" s="168"/>
      <c r="FQ16" s="167">
        <v>26.398099999999999</v>
      </c>
      <c r="FR16" s="167">
        <v>-18.78</v>
      </c>
      <c r="FS16" s="167">
        <v>-2.1198999999999999</v>
      </c>
      <c r="FT16" s="167">
        <v>0.154</v>
      </c>
      <c r="FU16" s="167">
        <v>1.36</v>
      </c>
      <c r="FV16" s="167">
        <v>-0.78</v>
      </c>
      <c r="FW16" s="167">
        <v>-26.820399999999999</v>
      </c>
      <c r="FX16" s="168"/>
      <c r="FY16" s="167">
        <v>3.0590000000000002</v>
      </c>
      <c r="FZ16" s="167">
        <v>0.86</v>
      </c>
      <c r="GA16" s="168"/>
      <c r="GB16" s="167">
        <v>17.2</v>
      </c>
      <c r="GC16" s="167">
        <v>-14.291700000000001</v>
      </c>
      <c r="GD16" s="167">
        <v>-4.7359999999999998</v>
      </c>
      <c r="GE16" s="167">
        <v>-2.5299999999999998</v>
      </c>
      <c r="GF16" s="167">
        <v>22.212499999999999</v>
      </c>
      <c r="GG16" s="168"/>
      <c r="GH16" s="167">
        <v>13.885</v>
      </c>
      <c r="GI16" s="167">
        <v>-0.97299999999999998</v>
      </c>
      <c r="GJ16" s="167">
        <v>0</v>
      </c>
      <c r="GK16" s="167">
        <v>1.8781000000000001</v>
      </c>
      <c r="GL16" s="168"/>
      <c r="GM16" s="168"/>
      <c r="GN16" s="167">
        <v>-10.4413</v>
      </c>
      <c r="GO16" s="167">
        <v>-10.364000000000001</v>
      </c>
      <c r="GP16" s="167">
        <v>1.8258000000000001</v>
      </c>
      <c r="GQ16" s="167">
        <v>-19.9057</v>
      </c>
      <c r="GR16" s="167">
        <v>5.8064999999999998</v>
      </c>
      <c r="GS16" s="167">
        <v>5.7160000000000002</v>
      </c>
      <c r="GT16" s="167">
        <v>101.3379</v>
      </c>
      <c r="GU16" s="167">
        <v>-7.9916999999999998</v>
      </c>
      <c r="GV16" s="167">
        <v>-9.7468000000000004</v>
      </c>
      <c r="GW16" s="167">
        <v>7.9714999999999998</v>
      </c>
      <c r="GX16" s="167">
        <v>2.1956000000000002</v>
      </c>
      <c r="GY16" s="167">
        <v>5.9116999999999997</v>
      </c>
      <c r="GZ16" s="167">
        <v>5.9574999999999996</v>
      </c>
      <c r="HA16" s="167">
        <v>1.4822</v>
      </c>
      <c r="HB16" s="167">
        <v>-10.229900000000001</v>
      </c>
      <c r="HC16" s="167">
        <v>-8.8223000000000003</v>
      </c>
      <c r="HD16" s="167">
        <v>-10.9</v>
      </c>
      <c r="HE16" s="167">
        <v>6.3135000000000003</v>
      </c>
      <c r="HF16" s="167">
        <v>47.632800000000003</v>
      </c>
      <c r="HG16" s="167">
        <v>7.4600999999999997</v>
      </c>
      <c r="HH16" s="167">
        <v>77.632199999999997</v>
      </c>
      <c r="HI16" s="167">
        <v>33.680799999999998</v>
      </c>
      <c r="HJ16" s="167">
        <v>33.842399999999998</v>
      </c>
      <c r="HK16" s="167">
        <v>-11.6105</v>
      </c>
      <c r="HL16" s="167">
        <v>-12.545400000000001</v>
      </c>
      <c r="HM16" s="167">
        <v>-14.441800000000001</v>
      </c>
      <c r="HN16" s="167">
        <v>-16.289100000000001</v>
      </c>
      <c r="HO16" s="168"/>
      <c r="HP16" s="168"/>
      <c r="HQ16" s="167">
        <v>-14.2591</v>
      </c>
      <c r="HR16" s="167">
        <v>-13.6439</v>
      </c>
      <c r="HS16" s="167">
        <v>-3.1831999999999998</v>
      </c>
      <c r="HT16" s="167">
        <v>-2.6604999999999999</v>
      </c>
      <c r="HU16" s="167">
        <v>20.45</v>
      </c>
      <c r="HV16" s="167">
        <v>20.37</v>
      </c>
      <c r="HW16" s="167">
        <v>-19.3</v>
      </c>
      <c r="HX16" s="167">
        <v>-19.7</v>
      </c>
      <c r="HY16" s="167">
        <v>0.15840000000000001</v>
      </c>
      <c r="HZ16" s="167">
        <v>-9.84</v>
      </c>
      <c r="IA16" s="167">
        <v>57.089199999999998</v>
      </c>
      <c r="IB16" s="167">
        <v>12.5159</v>
      </c>
      <c r="IC16" s="167">
        <v>12.654199999999999</v>
      </c>
      <c r="ID16" s="167">
        <v>-17.399999999999999</v>
      </c>
      <c r="IE16" s="167">
        <v>-26.9</v>
      </c>
      <c r="IF16" s="167">
        <v>-0.3</v>
      </c>
      <c r="IG16" s="167">
        <v>-0.8</v>
      </c>
      <c r="IH16" s="167">
        <v>-18.0288</v>
      </c>
      <c r="II16" s="167">
        <v>-17.990600000000001</v>
      </c>
      <c r="IJ16" s="167">
        <v>-107.20140000000001</v>
      </c>
      <c r="IK16" s="167">
        <v>5.4196999999999997</v>
      </c>
      <c r="IL16" s="167">
        <v>-257.22039999999998</v>
      </c>
      <c r="IM16" s="167">
        <v>-17.5124</v>
      </c>
      <c r="IN16" s="167">
        <v>-29.370999999999999</v>
      </c>
      <c r="IO16" s="167">
        <v>95.239699999999999</v>
      </c>
      <c r="IP16" s="167">
        <v>66.917400000000001</v>
      </c>
      <c r="IQ16" s="167">
        <v>122.58410000000001</v>
      </c>
      <c r="IR16" s="167">
        <v>103.5579</v>
      </c>
      <c r="IS16" s="167">
        <v>30.0749</v>
      </c>
      <c r="IT16" s="167">
        <v>20.328099999999999</v>
      </c>
      <c r="IU16" s="167">
        <v>18.648099999999999</v>
      </c>
      <c r="IV16" s="167">
        <v>-13.008800000000001</v>
      </c>
      <c r="IW16" s="167">
        <v>178.3999</v>
      </c>
      <c r="IX16" s="167">
        <v>-205.74440000000001</v>
      </c>
      <c r="IY16" s="167">
        <v>-29.075299999999999</v>
      </c>
      <c r="IZ16" s="167">
        <v>35.410200000000003</v>
      </c>
      <c r="JA16" s="167">
        <v>-4.0076000000000001</v>
      </c>
      <c r="JB16" s="168"/>
      <c r="JC16" s="167">
        <v>-7.2</v>
      </c>
      <c r="JD16" s="167">
        <v>-0.56499999999999995</v>
      </c>
      <c r="JE16" s="167">
        <v>-0.57899999999999996</v>
      </c>
      <c r="JF16" s="167">
        <v>2.72</v>
      </c>
      <c r="JG16" s="167">
        <v>-1.04</v>
      </c>
      <c r="JH16" s="167">
        <v>-2.2267999999999999</v>
      </c>
      <c r="JI16" s="167">
        <v>-5.0095000000000001</v>
      </c>
      <c r="JJ16" s="167">
        <v>9.4651999999999994</v>
      </c>
      <c r="JK16" s="167">
        <v>1.1734</v>
      </c>
      <c r="JL16" s="167">
        <v>-10.8</v>
      </c>
      <c r="JM16" s="167">
        <v>2.4329999999999998</v>
      </c>
      <c r="JN16" s="167">
        <v>2.8439999999999999</v>
      </c>
      <c r="JO16" s="167">
        <v>2.6351</v>
      </c>
      <c r="JP16" s="168"/>
      <c r="JQ16" s="167">
        <v>2.6454</v>
      </c>
      <c r="JR16" s="167">
        <v>2.3338000000000001</v>
      </c>
      <c r="JS16" s="167">
        <v>2.3795000000000002</v>
      </c>
      <c r="JT16" s="168"/>
      <c r="JU16" s="167">
        <v>11.8</v>
      </c>
      <c r="JV16" s="167">
        <v>9.1636000000000006</v>
      </c>
      <c r="JW16" s="167">
        <v>-0.08</v>
      </c>
      <c r="JX16" s="168"/>
      <c r="JY16" s="167">
        <v>-17.2287</v>
      </c>
      <c r="JZ16" s="167">
        <v>-9.9453999999999994</v>
      </c>
      <c r="KA16" s="167">
        <v>-13.1214</v>
      </c>
      <c r="KB16" s="167">
        <v>-13.791499999999999</v>
      </c>
      <c r="KC16" s="167">
        <v>5.2930999999999999</v>
      </c>
      <c r="KD16" s="167">
        <v>-8.4161999999999999</v>
      </c>
      <c r="KE16" s="167">
        <v>2.4796999999999998</v>
      </c>
      <c r="KF16" s="167">
        <v>-14</v>
      </c>
      <c r="KG16" s="167">
        <v>-2.1</v>
      </c>
      <c r="KH16" s="167">
        <v>62.108699999999999</v>
      </c>
      <c r="KI16" s="167">
        <v>-158.34530000000001</v>
      </c>
    </row>
    <row r="17" spans="1:295" ht="18" customHeight="1" x14ac:dyDescent="0.3">
      <c r="A17" s="162" t="s">
        <v>61</v>
      </c>
      <c r="B17" s="162" t="s">
        <v>816</v>
      </c>
      <c r="C17" s="163">
        <v>0</v>
      </c>
      <c r="D17" s="163">
        <v>2.6932999999999998</v>
      </c>
      <c r="E17" s="163">
        <v>-7.452</v>
      </c>
      <c r="F17" s="163">
        <v>3.7658999999999998</v>
      </c>
      <c r="G17" s="163">
        <v>10.8996</v>
      </c>
      <c r="H17" s="164"/>
      <c r="I17" s="163">
        <v>10.173999999999999</v>
      </c>
      <c r="J17" s="164"/>
      <c r="K17" s="163">
        <v>7.9835000000000003</v>
      </c>
      <c r="L17" s="163">
        <v>2.7919</v>
      </c>
      <c r="M17" s="163">
        <v>4.2229999999999999</v>
      </c>
      <c r="N17" s="163">
        <v>-6.66</v>
      </c>
      <c r="O17" s="163">
        <v>-19.8</v>
      </c>
      <c r="P17" s="164"/>
      <c r="Q17" s="164"/>
      <c r="R17" s="163">
        <v>-13.2</v>
      </c>
      <c r="S17" s="163">
        <v>1.0464</v>
      </c>
      <c r="T17" s="163">
        <v>-7.5574000000000003</v>
      </c>
      <c r="U17" s="163">
        <v>2.7233999999999998</v>
      </c>
      <c r="V17" s="163">
        <v>2.5198999999999998</v>
      </c>
      <c r="W17" s="163">
        <v>4.6643999999999997</v>
      </c>
      <c r="X17" s="163">
        <v>3.298</v>
      </c>
      <c r="Y17" s="163">
        <v>1.84E-2</v>
      </c>
      <c r="Z17" s="163">
        <v>1.5299</v>
      </c>
      <c r="AA17" s="164"/>
      <c r="AB17" s="163">
        <v>-1.3968</v>
      </c>
      <c r="AC17" s="163">
        <v>-1.536</v>
      </c>
      <c r="AD17" s="163">
        <v>-1.538</v>
      </c>
      <c r="AE17" s="163">
        <v>4.6130000000000004</v>
      </c>
      <c r="AF17" s="163">
        <v>-15.54</v>
      </c>
      <c r="AG17" s="164"/>
      <c r="AH17" s="163">
        <v>0.62</v>
      </c>
      <c r="AI17" s="163">
        <v>0.24199999999999999</v>
      </c>
      <c r="AJ17" s="164">
        <v>0</v>
      </c>
      <c r="AK17" s="163">
        <v>-15.38</v>
      </c>
      <c r="AL17" s="164"/>
      <c r="AM17" s="163">
        <v>-11.73</v>
      </c>
      <c r="AN17" s="163">
        <v>-11.78</v>
      </c>
      <c r="AO17" s="163">
        <v>2.1259999999999999</v>
      </c>
      <c r="AP17" s="163">
        <v>3.6766000000000001</v>
      </c>
      <c r="AQ17" s="163">
        <v>15.565200000000001</v>
      </c>
      <c r="AR17" s="163">
        <v>16.703800000000001</v>
      </c>
      <c r="AS17" s="163">
        <v>-18.737100000000002</v>
      </c>
      <c r="AT17" s="163">
        <v>-17.682600000000001</v>
      </c>
      <c r="AU17" s="163">
        <v>-17.292999999999999</v>
      </c>
      <c r="AV17" s="163">
        <v>14.127700000000001</v>
      </c>
      <c r="AW17" s="163">
        <v>14.762</v>
      </c>
      <c r="AX17" s="163">
        <v>-17.146799999999999</v>
      </c>
      <c r="AY17" s="163">
        <v>-14.6015</v>
      </c>
      <c r="AZ17" s="163">
        <v>36.557400000000001</v>
      </c>
      <c r="BA17" s="164"/>
      <c r="BB17" s="163">
        <v>25.700299999999999</v>
      </c>
      <c r="BC17" s="163">
        <v>7.3075999999999999</v>
      </c>
      <c r="BD17" s="163">
        <v>-4.5999999999999996</v>
      </c>
      <c r="BE17" s="163">
        <v>-5</v>
      </c>
      <c r="BF17" s="163">
        <v>-20.990500000000001</v>
      </c>
      <c r="BG17" s="163">
        <v>-18.931799999999999</v>
      </c>
      <c r="BH17" s="163">
        <v>-1.7270000000000001</v>
      </c>
      <c r="BI17" s="164"/>
      <c r="BJ17" s="163">
        <v>1.1601999999999999</v>
      </c>
      <c r="BK17" s="163">
        <v>1.8006</v>
      </c>
      <c r="BL17" s="163">
        <v>-0.51349999999999996</v>
      </c>
      <c r="BM17" s="163">
        <v>-0.63109999999999999</v>
      </c>
      <c r="BN17" s="163">
        <v>-109.86660000000001</v>
      </c>
      <c r="BO17" s="163">
        <v>58.900700000000001</v>
      </c>
      <c r="BP17" s="163">
        <v>59.480600000000003</v>
      </c>
      <c r="BQ17" s="163">
        <v>16.1919</v>
      </c>
      <c r="BR17" s="163">
        <v>-154.6317</v>
      </c>
      <c r="BS17" s="164"/>
      <c r="BT17" s="164"/>
      <c r="BU17" s="164"/>
      <c r="BV17" s="163">
        <v>7.3150000000000004</v>
      </c>
      <c r="BW17" s="163">
        <v>7.8</v>
      </c>
      <c r="BX17" s="163">
        <v>4.96</v>
      </c>
      <c r="BY17" s="163">
        <v>-15.48</v>
      </c>
      <c r="BZ17" s="163">
        <v>-1.86</v>
      </c>
      <c r="CA17" s="163">
        <v>-23.706199999999999</v>
      </c>
      <c r="CB17" s="163">
        <v>-23.706199999999999</v>
      </c>
      <c r="CC17" s="163">
        <v>25.920999999999999</v>
      </c>
      <c r="CD17" s="163">
        <v>25.173300000000001</v>
      </c>
      <c r="CE17" s="163">
        <v>-4.0415000000000001</v>
      </c>
      <c r="CF17" s="163">
        <v>22.7973</v>
      </c>
      <c r="CG17" s="164"/>
      <c r="CH17" s="163">
        <v>1.2884</v>
      </c>
      <c r="CI17" s="164"/>
      <c r="CJ17" s="164"/>
      <c r="CK17" s="164"/>
      <c r="CL17" s="163">
        <v>-32.200000000000003</v>
      </c>
      <c r="CM17" s="163">
        <v>-30.3</v>
      </c>
      <c r="CN17" s="163">
        <v>-2.15</v>
      </c>
      <c r="CO17" s="163">
        <v>13.9177</v>
      </c>
      <c r="CP17" s="163">
        <v>14.109400000000001</v>
      </c>
      <c r="CQ17" s="163">
        <v>12.8506</v>
      </c>
      <c r="CR17" s="163">
        <v>69.707300000000004</v>
      </c>
      <c r="CS17" s="163">
        <v>70.342500000000001</v>
      </c>
      <c r="CT17" s="163">
        <v>-26.939</v>
      </c>
      <c r="CU17" s="163">
        <v>-45.304699999999997</v>
      </c>
      <c r="CV17" s="163">
        <v>-26.5456</v>
      </c>
      <c r="CW17" s="163">
        <v>1.3142</v>
      </c>
      <c r="CX17" s="163">
        <v>22</v>
      </c>
      <c r="CY17" s="163">
        <v>8.01</v>
      </c>
      <c r="CZ17" s="163">
        <v>14.692399999999999</v>
      </c>
      <c r="DA17" s="163">
        <v>14.6515</v>
      </c>
      <c r="DB17" s="163">
        <v>-6.19</v>
      </c>
      <c r="DC17" s="163">
        <v>-263.75970000000001</v>
      </c>
      <c r="DD17" s="164"/>
      <c r="DE17" s="164"/>
      <c r="DF17" s="163">
        <v>16.768899999999999</v>
      </c>
      <c r="DG17" s="163">
        <v>-15.334300000000001</v>
      </c>
      <c r="DH17" s="163">
        <v>-3.0413000000000001</v>
      </c>
      <c r="DI17" s="164"/>
      <c r="DJ17" s="164"/>
      <c r="DK17" s="163">
        <v>-4.8413000000000004</v>
      </c>
      <c r="DL17" s="163">
        <v>-3.9272</v>
      </c>
      <c r="DM17" s="163">
        <v>4.2632000000000003</v>
      </c>
      <c r="DN17" s="163">
        <v>1.1191</v>
      </c>
      <c r="DO17" s="163">
        <v>-3.83</v>
      </c>
      <c r="DP17" s="163">
        <v>-2.21</v>
      </c>
      <c r="DQ17" s="163">
        <v>9.8889999999999993</v>
      </c>
      <c r="DR17" s="163">
        <v>-16.7134</v>
      </c>
      <c r="DS17" s="163">
        <v>-11.42</v>
      </c>
      <c r="DT17" s="163">
        <v>-11.6</v>
      </c>
      <c r="DU17" s="163">
        <v>26.25</v>
      </c>
      <c r="DV17" s="163">
        <v>13.27</v>
      </c>
      <c r="DW17" s="163">
        <v>-18.709099999999999</v>
      </c>
      <c r="DX17" s="163">
        <v>-9.4</v>
      </c>
      <c r="DY17" s="163">
        <v>-37.370699999999999</v>
      </c>
      <c r="DZ17" s="163">
        <v>-36.7727</v>
      </c>
      <c r="EA17" s="164"/>
      <c r="EB17" s="163">
        <v>-22.238199999999999</v>
      </c>
      <c r="EC17" s="163">
        <v>-29.767800000000001</v>
      </c>
      <c r="ED17" s="163">
        <v>-29.363800000000001</v>
      </c>
      <c r="EE17" s="163">
        <v>-13.7491</v>
      </c>
      <c r="EF17" s="163">
        <v>-16.381399999999999</v>
      </c>
      <c r="EG17" s="163">
        <v>-12.409000000000001</v>
      </c>
      <c r="EH17" s="163">
        <v>-107.0612</v>
      </c>
      <c r="EI17" s="163">
        <v>-25.2241</v>
      </c>
      <c r="EJ17" s="164"/>
      <c r="EK17" s="163">
        <v>-9.4408999999999992</v>
      </c>
      <c r="EL17" s="163">
        <v>-8.5995000000000008</v>
      </c>
      <c r="EM17" s="163">
        <v>15.0274</v>
      </c>
      <c r="EN17" s="163">
        <v>-17.1236</v>
      </c>
      <c r="EO17" s="163">
        <v>-16.966799999999999</v>
      </c>
      <c r="EP17" s="163">
        <v>14.352</v>
      </c>
      <c r="EQ17" s="163">
        <v>-22.661300000000001</v>
      </c>
      <c r="ER17" s="163">
        <v>-22.257400000000001</v>
      </c>
      <c r="ES17" s="163">
        <v>4.6783999999999999</v>
      </c>
      <c r="ET17" s="163">
        <v>6.26</v>
      </c>
      <c r="EU17" s="163">
        <v>-18.670000000000002</v>
      </c>
      <c r="EV17" s="163">
        <v>1.4</v>
      </c>
      <c r="EW17" s="163">
        <v>3.3565</v>
      </c>
      <c r="EX17" s="163">
        <v>-25.546500000000002</v>
      </c>
      <c r="EY17" s="163">
        <v>-13.5023</v>
      </c>
      <c r="EZ17" s="163">
        <v>-7.8150000000000004</v>
      </c>
      <c r="FA17" s="163">
        <v>8.9009</v>
      </c>
      <c r="FB17" s="163">
        <v>5.5174000000000003</v>
      </c>
      <c r="FC17" s="163">
        <v>-23.8111</v>
      </c>
      <c r="FD17" s="163">
        <v>5.0765000000000002</v>
      </c>
      <c r="FE17" s="164"/>
      <c r="FF17" s="163">
        <v>4.7942</v>
      </c>
      <c r="FG17" s="163">
        <v>3.5167000000000002</v>
      </c>
      <c r="FH17" s="163">
        <v>2.8191000000000002</v>
      </c>
      <c r="FI17" s="163">
        <v>0</v>
      </c>
      <c r="FJ17" s="163">
        <v>10.382300000000001</v>
      </c>
      <c r="FK17" s="163">
        <v>10.2148</v>
      </c>
      <c r="FL17" s="163">
        <v>-24.616099999999999</v>
      </c>
      <c r="FM17" s="163">
        <v>17.967700000000001</v>
      </c>
      <c r="FN17" s="163">
        <v>18.1629</v>
      </c>
      <c r="FO17" s="163">
        <v>-8.5623000000000005</v>
      </c>
      <c r="FP17" s="164"/>
      <c r="FQ17" s="163">
        <v>28.072900000000001</v>
      </c>
      <c r="FR17" s="163">
        <v>-18.36</v>
      </c>
      <c r="FS17" s="163">
        <v>-1.8214999999999999</v>
      </c>
      <c r="FT17" s="163">
        <v>0.17510000000000001</v>
      </c>
      <c r="FU17" s="163">
        <v>0.92</v>
      </c>
      <c r="FV17" s="163">
        <v>-1.1599999999999999</v>
      </c>
      <c r="FW17" s="163">
        <v>-27.755700000000001</v>
      </c>
      <c r="FX17" s="163">
        <v>2.2183999999999999</v>
      </c>
      <c r="FY17" s="163">
        <v>3.1419999999999999</v>
      </c>
      <c r="FZ17" s="163">
        <v>0.83799999999999997</v>
      </c>
      <c r="GA17" s="164"/>
      <c r="GB17" s="163">
        <v>18.010000000000002</v>
      </c>
      <c r="GC17" s="163">
        <v>-14.166600000000001</v>
      </c>
      <c r="GD17" s="163">
        <v>-4.6760000000000002</v>
      </c>
      <c r="GE17" s="163">
        <v>-2.36</v>
      </c>
      <c r="GF17" s="163">
        <v>22.604399999999998</v>
      </c>
      <c r="GG17" s="164"/>
      <c r="GH17" s="163">
        <v>14.3703</v>
      </c>
      <c r="GI17" s="163">
        <v>-1.306</v>
      </c>
      <c r="GJ17" s="163">
        <v>-1.4209000000000001</v>
      </c>
      <c r="GK17" s="163">
        <v>1.9545999999999999</v>
      </c>
      <c r="GL17" s="164"/>
      <c r="GM17" s="164"/>
      <c r="GN17" s="163">
        <v>-10.8208</v>
      </c>
      <c r="GO17" s="163">
        <v>-11.017200000000001</v>
      </c>
      <c r="GP17" s="163">
        <v>1.3987000000000001</v>
      </c>
      <c r="GQ17" s="163">
        <v>-20.1784</v>
      </c>
      <c r="GR17" s="163">
        <v>6.3768000000000002</v>
      </c>
      <c r="GS17" s="163">
        <v>6.3753000000000002</v>
      </c>
      <c r="GT17" s="163">
        <v>107.64</v>
      </c>
      <c r="GU17" s="163">
        <v>-7.7431000000000001</v>
      </c>
      <c r="GV17" s="163">
        <v>-9.5312999999999999</v>
      </c>
      <c r="GW17" s="163">
        <v>7.1787000000000001</v>
      </c>
      <c r="GX17" s="163">
        <v>2.1107999999999998</v>
      </c>
      <c r="GY17" s="163">
        <v>5.9996</v>
      </c>
      <c r="GZ17" s="163">
        <v>5.9653999999999998</v>
      </c>
      <c r="HA17" s="163">
        <v>2</v>
      </c>
      <c r="HB17" s="163">
        <v>-10.948499999999999</v>
      </c>
      <c r="HC17" s="163">
        <v>-9.0361999999999991</v>
      </c>
      <c r="HD17" s="163">
        <v>-7.54</v>
      </c>
      <c r="HE17" s="163">
        <v>5.2575000000000003</v>
      </c>
      <c r="HF17" s="163">
        <v>48.392600000000002</v>
      </c>
      <c r="HG17" s="163">
        <v>9.6274999999999995</v>
      </c>
      <c r="HH17" s="163">
        <v>78.462599999999995</v>
      </c>
      <c r="HI17" s="163">
        <v>33.485199999999999</v>
      </c>
      <c r="HJ17" s="163">
        <v>33.980200000000004</v>
      </c>
      <c r="HK17" s="163">
        <v>-10.911300000000001</v>
      </c>
      <c r="HL17" s="163">
        <v>-11.7164</v>
      </c>
      <c r="HM17" s="163">
        <v>-14.676600000000001</v>
      </c>
      <c r="HN17" s="163">
        <v>-16.108599999999999</v>
      </c>
      <c r="HO17" s="163">
        <v>38.276699999999998</v>
      </c>
      <c r="HP17" s="164"/>
      <c r="HQ17" s="163">
        <v>-14.275600000000001</v>
      </c>
      <c r="HR17" s="163">
        <v>-13.1934</v>
      </c>
      <c r="HS17" s="163">
        <v>-4.2152000000000003</v>
      </c>
      <c r="HT17" s="163">
        <v>-3.8778000000000001</v>
      </c>
      <c r="HU17" s="163">
        <v>19.600000000000001</v>
      </c>
      <c r="HV17" s="163">
        <v>19.66</v>
      </c>
      <c r="HW17" s="163">
        <v>-19.8</v>
      </c>
      <c r="HX17" s="163">
        <v>-19.8</v>
      </c>
      <c r="HY17" s="163">
        <v>1.9199999999999998E-2</v>
      </c>
      <c r="HZ17" s="163">
        <v>-8.9600000000000009</v>
      </c>
      <c r="IA17" s="163">
        <v>55.360500000000002</v>
      </c>
      <c r="IB17" s="163">
        <v>13.0618</v>
      </c>
      <c r="IC17" s="163">
        <v>12.7148</v>
      </c>
      <c r="ID17" s="163">
        <v>-16.5</v>
      </c>
      <c r="IE17" s="163">
        <v>-26</v>
      </c>
      <c r="IF17" s="163">
        <v>-1.6</v>
      </c>
      <c r="IG17" s="163">
        <v>-2.1</v>
      </c>
      <c r="IH17" s="163">
        <v>-18.063099999999999</v>
      </c>
      <c r="II17" s="163">
        <v>-17.9938</v>
      </c>
      <c r="IJ17" s="163">
        <v>-101.3562</v>
      </c>
      <c r="IK17" s="163">
        <v>9.7959999999999994</v>
      </c>
      <c r="IL17" s="163">
        <v>-263.54969999999997</v>
      </c>
      <c r="IM17" s="163">
        <v>-16.175599999999999</v>
      </c>
      <c r="IN17" s="163">
        <v>-26.331800000000001</v>
      </c>
      <c r="IO17" s="163">
        <v>99.561899999999994</v>
      </c>
      <c r="IP17" s="163">
        <v>66.706400000000002</v>
      </c>
      <c r="IQ17" s="163">
        <v>122.8223</v>
      </c>
      <c r="IR17" s="163">
        <v>102.2567</v>
      </c>
      <c r="IS17" s="163">
        <v>31.644500000000001</v>
      </c>
      <c r="IT17" s="163">
        <v>20.243500000000001</v>
      </c>
      <c r="IU17" s="163">
        <v>19.6614</v>
      </c>
      <c r="IV17" s="163">
        <v>-14.0975</v>
      </c>
      <c r="IW17" s="163">
        <v>180.41569999999999</v>
      </c>
      <c r="IX17" s="163">
        <v>-209.51509999999999</v>
      </c>
      <c r="IY17" s="163">
        <v>-29.011800000000001</v>
      </c>
      <c r="IZ17" s="163">
        <v>34.523200000000003</v>
      </c>
      <c r="JA17" s="163">
        <v>-4.4276</v>
      </c>
      <c r="JB17" s="164"/>
      <c r="JC17" s="163">
        <v>-6.88</v>
      </c>
      <c r="JD17" s="163">
        <v>-0.48599999999999999</v>
      </c>
      <c r="JE17" s="163">
        <v>-0.495</v>
      </c>
      <c r="JF17" s="163">
        <v>2.16</v>
      </c>
      <c r="JG17" s="163">
        <v>-0.48</v>
      </c>
      <c r="JH17" s="163">
        <v>-2.5365000000000002</v>
      </c>
      <c r="JI17" s="163">
        <v>-5.1254999999999997</v>
      </c>
      <c r="JJ17" s="163">
        <v>8.9677000000000007</v>
      </c>
      <c r="JK17" s="163">
        <v>2.1103000000000001</v>
      </c>
      <c r="JL17" s="163">
        <v>-10.9</v>
      </c>
      <c r="JM17" s="163">
        <v>2.1419999999999999</v>
      </c>
      <c r="JN17" s="163">
        <v>1.7529999999999999</v>
      </c>
      <c r="JO17" s="163">
        <v>2.6324999999999998</v>
      </c>
      <c r="JP17" s="163">
        <v>2.8565999999999998</v>
      </c>
      <c r="JQ17" s="163">
        <v>3.1436000000000002</v>
      </c>
      <c r="JR17" s="163">
        <v>2.5878000000000001</v>
      </c>
      <c r="JS17" s="163">
        <v>2.2408999999999999</v>
      </c>
      <c r="JT17" s="164"/>
      <c r="JU17" s="163">
        <v>10.6</v>
      </c>
      <c r="JV17" s="163">
        <v>8.5168999999999997</v>
      </c>
      <c r="JW17" s="163">
        <v>-0.09</v>
      </c>
      <c r="JX17" s="164"/>
      <c r="JY17" s="163">
        <v>-17.018899999999999</v>
      </c>
      <c r="JZ17" s="163">
        <v>-9.9738000000000007</v>
      </c>
      <c r="KA17" s="163">
        <v>-13.0745</v>
      </c>
      <c r="KB17" s="163">
        <v>-13.299300000000001</v>
      </c>
      <c r="KC17" s="163">
        <v>5.6395</v>
      </c>
      <c r="KD17" s="163">
        <v>-8.8322000000000003</v>
      </c>
      <c r="KE17" s="163">
        <v>2.6242999999999999</v>
      </c>
      <c r="KF17" s="163">
        <v>-13.1</v>
      </c>
      <c r="KG17" s="163">
        <v>-3</v>
      </c>
      <c r="KH17" s="163">
        <v>60.132599999999996</v>
      </c>
      <c r="KI17" s="163">
        <v>-157.12610000000001</v>
      </c>
    </row>
    <row r="18" spans="1:295" ht="18" customHeight="1" x14ac:dyDescent="0.3">
      <c r="A18" s="162" t="s">
        <v>61</v>
      </c>
      <c r="B18" s="162" t="s">
        <v>817</v>
      </c>
      <c r="C18" s="165">
        <v>0</v>
      </c>
      <c r="D18" s="165">
        <v>2.7042000000000002</v>
      </c>
      <c r="E18" s="165">
        <v>-7.4535999999999998</v>
      </c>
      <c r="F18" s="165">
        <v>2.7208999999999999</v>
      </c>
      <c r="G18" s="165">
        <v>10.7851</v>
      </c>
      <c r="H18" s="166"/>
      <c r="I18" s="165">
        <v>10.9665</v>
      </c>
      <c r="J18" s="166"/>
      <c r="K18" s="165">
        <v>8.1980000000000004</v>
      </c>
      <c r="L18" s="165">
        <v>2.8229000000000002</v>
      </c>
      <c r="M18" s="165">
        <v>4.3051000000000004</v>
      </c>
      <c r="N18" s="165">
        <v>-6.66</v>
      </c>
      <c r="O18" s="165">
        <v>-19.8</v>
      </c>
      <c r="P18" s="166"/>
      <c r="Q18" s="166"/>
      <c r="R18" s="165">
        <v>-13.2</v>
      </c>
      <c r="S18" s="165">
        <v>-1.5233000000000001</v>
      </c>
      <c r="T18" s="165">
        <v>-7.0462999999999996</v>
      </c>
      <c r="U18" s="165">
        <v>2.8603999999999998</v>
      </c>
      <c r="V18" s="165">
        <v>2.6640999999999999</v>
      </c>
      <c r="W18" s="165">
        <v>5.1791</v>
      </c>
      <c r="X18" s="165">
        <v>3.2121</v>
      </c>
      <c r="Y18" s="165">
        <v>9.3600000000000003E-2</v>
      </c>
      <c r="Z18" s="165">
        <v>1.4370000000000001</v>
      </c>
      <c r="AA18" s="166"/>
      <c r="AB18" s="165">
        <v>-1.2730999999999999</v>
      </c>
      <c r="AC18" s="165">
        <v>-1.5469999999999999</v>
      </c>
      <c r="AD18" s="165">
        <v>-1.542</v>
      </c>
      <c r="AE18" s="165">
        <v>4.6660000000000004</v>
      </c>
      <c r="AF18" s="165">
        <v>-15.54</v>
      </c>
      <c r="AG18" s="165">
        <v>-15.4</v>
      </c>
      <c r="AH18" s="165">
        <v>0.54800000000000004</v>
      </c>
      <c r="AI18" s="165">
        <v>0.25</v>
      </c>
      <c r="AJ18" s="166">
        <v>0</v>
      </c>
      <c r="AK18" s="165">
        <v>-15.38</v>
      </c>
      <c r="AL18" s="166"/>
      <c r="AM18" s="165">
        <v>-11.96</v>
      </c>
      <c r="AN18" s="165">
        <v>-11.92</v>
      </c>
      <c r="AO18" s="165">
        <v>1.7089000000000001</v>
      </c>
      <c r="AP18" s="165">
        <v>3.9883000000000002</v>
      </c>
      <c r="AQ18" s="165">
        <v>14.6127</v>
      </c>
      <c r="AR18" s="165">
        <v>16.129899999999999</v>
      </c>
      <c r="AS18" s="165">
        <v>-18.7012</v>
      </c>
      <c r="AT18" s="165">
        <v>-17.682600000000001</v>
      </c>
      <c r="AU18" s="165">
        <v>-17.077300000000001</v>
      </c>
      <c r="AV18" s="165">
        <v>14.9312</v>
      </c>
      <c r="AW18" s="165">
        <v>13.678000000000001</v>
      </c>
      <c r="AX18" s="165">
        <v>-16.878799999999998</v>
      </c>
      <c r="AY18" s="165">
        <v>-14.6015</v>
      </c>
      <c r="AZ18" s="165">
        <v>30.49</v>
      </c>
      <c r="BA18" s="166"/>
      <c r="BB18" s="165">
        <v>30.832100000000001</v>
      </c>
      <c r="BC18" s="165">
        <v>7.3116000000000003</v>
      </c>
      <c r="BD18" s="165">
        <v>-4.5999999999999996</v>
      </c>
      <c r="BE18" s="165">
        <v>-5.0999999999999996</v>
      </c>
      <c r="BF18" s="165">
        <v>-20.470099999999999</v>
      </c>
      <c r="BG18" s="165">
        <v>-19.268999999999998</v>
      </c>
      <c r="BH18" s="165">
        <v>-1.4676</v>
      </c>
      <c r="BI18" s="166"/>
      <c r="BJ18" s="165">
        <v>0.96989999999999998</v>
      </c>
      <c r="BK18" s="165">
        <v>1.9562999999999999</v>
      </c>
      <c r="BL18" s="165">
        <v>0</v>
      </c>
      <c r="BM18" s="165">
        <v>-0.44979999999999998</v>
      </c>
      <c r="BN18" s="165">
        <v>-112.4607</v>
      </c>
      <c r="BO18" s="165">
        <v>57.6494</v>
      </c>
      <c r="BP18" s="165">
        <v>57.3748</v>
      </c>
      <c r="BQ18" s="165">
        <v>17.019500000000001</v>
      </c>
      <c r="BR18" s="165">
        <v>-159.78739999999999</v>
      </c>
      <c r="BS18" s="166"/>
      <c r="BT18" s="166"/>
      <c r="BU18" s="166"/>
      <c r="BV18" s="165">
        <v>6.2572000000000001</v>
      </c>
      <c r="BW18" s="165">
        <v>7.64</v>
      </c>
      <c r="BX18" s="165">
        <v>6.52</v>
      </c>
      <c r="BY18" s="165">
        <v>-15.65</v>
      </c>
      <c r="BZ18" s="165">
        <v>-6.88</v>
      </c>
      <c r="CA18" s="165">
        <v>-23.706199999999999</v>
      </c>
      <c r="CB18" s="165">
        <v>-23.572299999999998</v>
      </c>
      <c r="CC18" s="165">
        <v>24.909500000000001</v>
      </c>
      <c r="CD18" s="165">
        <v>24.1174</v>
      </c>
      <c r="CE18" s="165">
        <v>-4.4118000000000004</v>
      </c>
      <c r="CF18" s="165">
        <v>25.306000000000001</v>
      </c>
      <c r="CG18" s="166"/>
      <c r="CH18" s="165">
        <v>0.93079999999999996</v>
      </c>
      <c r="CI18" s="166"/>
      <c r="CJ18" s="166"/>
      <c r="CK18" s="166"/>
      <c r="CL18" s="165">
        <v>-31</v>
      </c>
      <c r="CM18" s="165">
        <v>-29.1</v>
      </c>
      <c r="CN18" s="165">
        <v>-2.13</v>
      </c>
      <c r="CO18" s="165">
        <v>14.2486</v>
      </c>
      <c r="CP18" s="165">
        <v>14.1868</v>
      </c>
      <c r="CQ18" s="165">
        <v>12.8073</v>
      </c>
      <c r="CR18" s="165">
        <v>68.4255</v>
      </c>
      <c r="CS18" s="165">
        <v>68.462599999999995</v>
      </c>
      <c r="CT18" s="165">
        <v>-26.3919</v>
      </c>
      <c r="CU18" s="165">
        <v>-43.072200000000002</v>
      </c>
      <c r="CV18" s="165">
        <v>-26.6325</v>
      </c>
      <c r="CW18" s="165">
        <v>1.3879999999999999</v>
      </c>
      <c r="CX18" s="165">
        <v>23.29</v>
      </c>
      <c r="CY18" s="165">
        <v>8.41</v>
      </c>
      <c r="CZ18" s="165">
        <v>14.692399999999999</v>
      </c>
      <c r="DA18" s="165">
        <v>14.7491</v>
      </c>
      <c r="DB18" s="165">
        <v>-6.15</v>
      </c>
      <c r="DC18" s="165">
        <v>-263.75970000000001</v>
      </c>
      <c r="DD18" s="166"/>
      <c r="DE18" s="166"/>
      <c r="DF18" s="165">
        <v>16.903700000000001</v>
      </c>
      <c r="DG18" s="165">
        <v>-15.178000000000001</v>
      </c>
      <c r="DH18" s="165">
        <v>-3.0377000000000001</v>
      </c>
      <c r="DI18" s="166"/>
      <c r="DJ18" s="166"/>
      <c r="DK18" s="165">
        <v>-5.0391000000000004</v>
      </c>
      <c r="DL18" s="165">
        <v>-3.9272</v>
      </c>
      <c r="DM18" s="165">
        <v>5.0518000000000001</v>
      </c>
      <c r="DN18" s="165">
        <v>1.1191</v>
      </c>
      <c r="DO18" s="165">
        <v>-3.8</v>
      </c>
      <c r="DP18" s="165">
        <v>-2.42</v>
      </c>
      <c r="DQ18" s="165">
        <v>10.2455</v>
      </c>
      <c r="DR18" s="165">
        <v>-19.101099999999999</v>
      </c>
      <c r="DS18" s="165">
        <v>-11.28</v>
      </c>
      <c r="DT18" s="165">
        <v>-11.49</v>
      </c>
      <c r="DU18" s="165">
        <v>25.77</v>
      </c>
      <c r="DV18" s="165">
        <v>13.22</v>
      </c>
      <c r="DW18" s="165">
        <v>-18.709099999999999</v>
      </c>
      <c r="DX18" s="165">
        <v>-9.1999999999999993</v>
      </c>
      <c r="DY18" s="165">
        <v>-38.189700000000002</v>
      </c>
      <c r="DZ18" s="165">
        <v>-37.6</v>
      </c>
      <c r="EA18" s="165">
        <v>-10.302</v>
      </c>
      <c r="EB18" s="165">
        <v>-21.633900000000001</v>
      </c>
      <c r="EC18" s="165">
        <v>-29.111599999999999</v>
      </c>
      <c r="ED18" s="165">
        <v>-30.0413</v>
      </c>
      <c r="EE18" s="165">
        <v>-13.3339</v>
      </c>
      <c r="EF18" s="165">
        <v>-15.242800000000001</v>
      </c>
      <c r="EG18" s="165">
        <v>-11.819000000000001</v>
      </c>
      <c r="EH18" s="165">
        <v>-108.09</v>
      </c>
      <c r="EI18" s="165">
        <v>-24.578399999999998</v>
      </c>
      <c r="EJ18" s="166"/>
      <c r="EK18" s="165">
        <v>-9.9930000000000003</v>
      </c>
      <c r="EL18" s="165">
        <v>-9.2492999999999999</v>
      </c>
      <c r="EM18" s="165">
        <v>12.5602</v>
      </c>
      <c r="EN18" s="165">
        <v>-20.603200000000001</v>
      </c>
      <c r="EO18" s="165">
        <v>-17.548500000000001</v>
      </c>
      <c r="EP18" s="165">
        <v>53.268000000000001</v>
      </c>
      <c r="EQ18" s="165">
        <v>-25.479099999999999</v>
      </c>
      <c r="ER18" s="165">
        <v>-25.3262</v>
      </c>
      <c r="ES18" s="165">
        <v>-0.76690000000000003</v>
      </c>
      <c r="ET18" s="165">
        <v>-14.57</v>
      </c>
      <c r="EU18" s="165">
        <v>-18.670000000000002</v>
      </c>
      <c r="EV18" s="165">
        <v>5.3</v>
      </c>
      <c r="EW18" s="165">
        <v>3.5112000000000001</v>
      </c>
      <c r="EX18" s="165">
        <v>-28.139600000000002</v>
      </c>
      <c r="EY18" s="165">
        <v>-12.790800000000001</v>
      </c>
      <c r="EZ18" s="165">
        <v>-7.1985999999999999</v>
      </c>
      <c r="FA18" s="165">
        <v>8.3580000000000005</v>
      </c>
      <c r="FB18" s="165">
        <v>5.4429999999999996</v>
      </c>
      <c r="FC18" s="165">
        <v>-24.450500000000002</v>
      </c>
      <c r="FD18" s="165">
        <v>5.016</v>
      </c>
      <c r="FE18" s="166"/>
      <c r="FF18" s="165">
        <v>4.6939000000000002</v>
      </c>
      <c r="FG18" s="165">
        <v>2.9419</v>
      </c>
      <c r="FH18" s="165">
        <v>3.8624000000000001</v>
      </c>
      <c r="FI18" s="165">
        <v>0</v>
      </c>
      <c r="FJ18" s="165">
        <v>10.0474</v>
      </c>
      <c r="FK18" s="165">
        <v>10.0474</v>
      </c>
      <c r="FL18" s="165">
        <v>-25.9557</v>
      </c>
      <c r="FM18" s="165">
        <v>17.962800000000001</v>
      </c>
      <c r="FN18" s="165">
        <v>17.909400000000002</v>
      </c>
      <c r="FO18" s="165">
        <v>-9.9564000000000004</v>
      </c>
      <c r="FP18" s="166"/>
      <c r="FQ18" s="165">
        <v>28.912800000000001</v>
      </c>
      <c r="FR18" s="165">
        <v>-17.95</v>
      </c>
      <c r="FS18" s="165">
        <v>-1.9094</v>
      </c>
      <c r="FT18" s="165">
        <v>0.19159999999999999</v>
      </c>
      <c r="FU18" s="165">
        <v>1.2</v>
      </c>
      <c r="FV18" s="165">
        <v>-2.11</v>
      </c>
      <c r="FW18" s="165">
        <v>-27.8126</v>
      </c>
      <c r="FX18" s="166"/>
      <c r="FY18" s="165">
        <v>3.1520000000000001</v>
      </c>
      <c r="FZ18" s="165">
        <v>1.073</v>
      </c>
      <c r="GA18" s="166"/>
      <c r="GB18" s="165">
        <v>17.18</v>
      </c>
      <c r="GC18" s="165">
        <v>-13.546799999999999</v>
      </c>
      <c r="GD18" s="165">
        <v>-3.9746999999999999</v>
      </c>
      <c r="GE18" s="165">
        <v>-2.09</v>
      </c>
      <c r="GF18" s="165">
        <v>22.3307</v>
      </c>
      <c r="GG18" s="166"/>
      <c r="GH18" s="165">
        <v>13.920199999999999</v>
      </c>
      <c r="GI18" s="165">
        <v>-1.4187000000000001</v>
      </c>
      <c r="GJ18" s="165">
        <v>-1.5355000000000001</v>
      </c>
      <c r="GK18" s="165">
        <v>1.9191</v>
      </c>
      <c r="GL18" s="166"/>
      <c r="GM18" s="166"/>
      <c r="GN18" s="165">
        <v>-12.019399999999999</v>
      </c>
      <c r="GO18" s="165">
        <v>-11.024699999999999</v>
      </c>
      <c r="GP18" s="165">
        <v>1.0794999999999999</v>
      </c>
      <c r="GQ18" s="165">
        <v>-19.635899999999999</v>
      </c>
      <c r="GR18" s="165">
        <v>5.8137999999999996</v>
      </c>
      <c r="GS18" s="165">
        <v>5.6170999999999998</v>
      </c>
      <c r="GT18" s="165">
        <v>107.89100000000001</v>
      </c>
      <c r="GU18" s="165">
        <v>-7.7758000000000003</v>
      </c>
      <c r="GV18" s="165">
        <v>-9.1784999999999997</v>
      </c>
      <c r="GW18" s="165">
        <v>7.2896000000000001</v>
      </c>
      <c r="GX18" s="165">
        <v>1.4681</v>
      </c>
      <c r="GY18" s="165">
        <v>6.1460999999999997</v>
      </c>
      <c r="GZ18" s="165">
        <v>6.0366</v>
      </c>
      <c r="HA18" s="165">
        <v>1</v>
      </c>
      <c r="HB18" s="165">
        <v>-10.610099999999999</v>
      </c>
      <c r="HC18" s="165">
        <v>-8.7251999999999992</v>
      </c>
      <c r="HD18" s="165">
        <v>-5.87</v>
      </c>
      <c r="HE18" s="165">
        <v>4.5879000000000003</v>
      </c>
      <c r="HF18" s="165">
        <v>47.670699999999997</v>
      </c>
      <c r="HG18" s="165">
        <v>11.0143</v>
      </c>
      <c r="HH18" s="165">
        <v>79.867900000000006</v>
      </c>
      <c r="HI18" s="165">
        <v>33.453699999999998</v>
      </c>
      <c r="HJ18" s="165">
        <v>33.638599999999997</v>
      </c>
      <c r="HK18" s="165">
        <v>-10.1416</v>
      </c>
      <c r="HL18" s="165">
        <v>-11.2995</v>
      </c>
      <c r="HM18" s="165">
        <v>-12.466900000000001</v>
      </c>
      <c r="HN18" s="165">
        <v>-16.1556</v>
      </c>
      <c r="HO18" s="166"/>
      <c r="HP18" s="166"/>
      <c r="HQ18" s="165">
        <v>-13.9625</v>
      </c>
      <c r="HR18" s="165">
        <v>-13.4076</v>
      </c>
      <c r="HS18" s="165">
        <v>-4.2026000000000003</v>
      </c>
      <c r="HT18" s="165">
        <v>-4.2878999999999996</v>
      </c>
      <c r="HU18" s="165">
        <v>22.43</v>
      </c>
      <c r="HV18" s="165">
        <v>22.53</v>
      </c>
      <c r="HW18" s="165">
        <v>-18.2</v>
      </c>
      <c r="HX18" s="165">
        <v>-18.3</v>
      </c>
      <c r="HY18" s="165">
        <v>7.0499999999999993E-2</v>
      </c>
      <c r="HZ18" s="165">
        <v>-8.9600000000000009</v>
      </c>
      <c r="IA18" s="165">
        <v>59.610900000000001</v>
      </c>
      <c r="IB18" s="165">
        <v>13.319100000000001</v>
      </c>
      <c r="IC18" s="165">
        <v>13.2255</v>
      </c>
      <c r="ID18" s="165">
        <v>-16.600000000000001</v>
      </c>
      <c r="IE18" s="165">
        <v>-26.4</v>
      </c>
      <c r="IF18" s="165">
        <v>-1.1000000000000001</v>
      </c>
      <c r="IG18" s="165">
        <v>-1.7</v>
      </c>
      <c r="IH18" s="165">
        <v>-18.031400000000001</v>
      </c>
      <c r="II18" s="165">
        <v>-17.9374</v>
      </c>
      <c r="IJ18" s="165">
        <v>-101.17010000000001</v>
      </c>
      <c r="IK18" s="165">
        <v>7.4802999999999997</v>
      </c>
      <c r="IL18" s="165">
        <v>-258.99680000000001</v>
      </c>
      <c r="IM18" s="165">
        <v>-16.728100000000001</v>
      </c>
      <c r="IN18" s="165">
        <v>-25.956800000000001</v>
      </c>
      <c r="IO18" s="165">
        <v>99.308199999999999</v>
      </c>
      <c r="IP18" s="165">
        <v>69.72</v>
      </c>
      <c r="IQ18" s="165">
        <v>122.63979999999999</v>
      </c>
      <c r="IR18" s="165">
        <v>103.3897</v>
      </c>
      <c r="IS18" s="165">
        <v>30.755700000000001</v>
      </c>
      <c r="IT18" s="165">
        <v>15.8337</v>
      </c>
      <c r="IU18" s="165">
        <v>17.6752</v>
      </c>
      <c r="IV18" s="165">
        <v>-13.9588</v>
      </c>
      <c r="IW18" s="165">
        <v>183.12270000000001</v>
      </c>
      <c r="IX18" s="165">
        <v>-207.00909999999999</v>
      </c>
      <c r="IY18" s="165">
        <v>-24.918500000000002</v>
      </c>
      <c r="IZ18" s="165">
        <v>31.723500000000001</v>
      </c>
      <c r="JA18" s="165">
        <v>-4.1003999999999996</v>
      </c>
      <c r="JB18" s="166"/>
      <c r="JC18" s="165">
        <v>-7.2</v>
      </c>
      <c r="JD18" s="165">
        <v>-0.39400000000000002</v>
      </c>
      <c r="JE18" s="165">
        <v>-0.40400000000000003</v>
      </c>
      <c r="JF18" s="165">
        <v>2.64</v>
      </c>
      <c r="JG18" s="165">
        <v>-0.24</v>
      </c>
      <c r="JH18" s="165">
        <v>-2.5146999999999999</v>
      </c>
      <c r="JI18" s="165">
        <v>-5.6535000000000002</v>
      </c>
      <c r="JJ18" s="165">
        <v>9.0562000000000005</v>
      </c>
      <c r="JK18" s="165">
        <v>1.7287999999999999</v>
      </c>
      <c r="JL18" s="165">
        <v>-10.7</v>
      </c>
      <c r="JM18" s="165">
        <v>2.5369999999999999</v>
      </c>
      <c r="JN18" s="165">
        <v>2.1230000000000002</v>
      </c>
      <c r="JO18" s="165">
        <v>2.6353</v>
      </c>
      <c r="JP18" s="166"/>
      <c r="JQ18" s="165">
        <v>2.9965999999999999</v>
      </c>
      <c r="JR18" s="165">
        <v>3.177</v>
      </c>
      <c r="JS18" s="165">
        <v>2.8658000000000001</v>
      </c>
      <c r="JT18" s="166"/>
      <c r="JU18" s="165">
        <v>10.7</v>
      </c>
      <c r="JV18" s="165">
        <v>8.6834000000000007</v>
      </c>
      <c r="JW18" s="165">
        <v>-0.13</v>
      </c>
      <c r="JX18" s="166"/>
      <c r="JY18" s="165">
        <v>-17.597100000000001</v>
      </c>
      <c r="JZ18" s="165">
        <v>-9.5906000000000002</v>
      </c>
      <c r="KA18" s="165">
        <v>-12.639799999999999</v>
      </c>
      <c r="KB18" s="165">
        <v>-13.983700000000001</v>
      </c>
      <c r="KC18" s="165">
        <v>5.5130999999999997</v>
      </c>
      <c r="KD18" s="165">
        <v>-8.6910000000000007</v>
      </c>
      <c r="KE18" s="165">
        <v>2.6486999999999998</v>
      </c>
      <c r="KF18" s="165">
        <v>-12.9</v>
      </c>
      <c r="KG18" s="165">
        <v>-3</v>
      </c>
      <c r="KH18" s="165">
        <v>62.961100000000002</v>
      </c>
      <c r="KI18" s="165">
        <v>-155.45230000000001</v>
      </c>
    </row>
    <row r="19" spans="1:295" ht="18" customHeight="1" x14ac:dyDescent="0.3">
      <c r="A19" s="162" t="s">
        <v>61</v>
      </c>
      <c r="B19" s="162" t="s">
        <v>818</v>
      </c>
      <c r="C19" s="165">
        <v>0</v>
      </c>
      <c r="D19" s="165">
        <v>2.8527999999999998</v>
      </c>
      <c r="E19" s="165">
        <v>-7.6163999999999996</v>
      </c>
      <c r="F19" s="165">
        <v>4.3442999999999996</v>
      </c>
      <c r="G19" s="165">
        <v>10.934699999999999</v>
      </c>
      <c r="H19" s="166"/>
      <c r="I19" s="165">
        <v>11.018800000000001</v>
      </c>
      <c r="J19" s="166"/>
      <c r="K19" s="165">
        <v>8.6052</v>
      </c>
      <c r="L19" s="165">
        <v>3.0529000000000002</v>
      </c>
      <c r="M19" s="165">
        <v>4.3560999999999996</v>
      </c>
      <c r="N19" s="165">
        <v>-6.66</v>
      </c>
      <c r="O19" s="165">
        <v>-19.8</v>
      </c>
      <c r="P19" s="166"/>
      <c r="Q19" s="166"/>
      <c r="R19" s="165">
        <v>-15.4</v>
      </c>
      <c r="S19" s="165">
        <v>-2.5053000000000001</v>
      </c>
      <c r="T19" s="165">
        <v>-6.9451000000000001</v>
      </c>
      <c r="U19" s="165">
        <v>2.9927999999999999</v>
      </c>
      <c r="V19" s="165">
        <v>2.8502999999999998</v>
      </c>
      <c r="W19" s="165">
        <v>5.4279999999999999</v>
      </c>
      <c r="X19" s="165">
        <v>3.1217999999999999</v>
      </c>
      <c r="Y19" s="165">
        <v>3.7199999999999997E-2</v>
      </c>
      <c r="Z19" s="165">
        <v>1.5607</v>
      </c>
      <c r="AA19" s="166"/>
      <c r="AB19" s="165">
        <v>-1.2237</v>
      </c>
      <c r="AC19" s="165">
        <v>-1.6359999999999999</v>
      </c>
      <c r="AD19" s="165">
        <v>-1.615</v>
      </c>
      <c r="AE19" s="165">
        <v>4.734</v>
      </c>
      <c r="AF19" s="165">
        <v>-13.32</v>
      </c>
      <c r="AG19" s="165">
        <v>-13.2</v>
      </c>
      <c r="AH19" s="165">
        <v>0.44400000000000001</v>
      </c>
      <c r="AI19" s="165">
        <v>0.253</v>
      </c>
      <c r="AJ19" s="166">
        <v>0</v>
      </c>
      <c r="AK19" s="165">
        <v>-15.83</v>
      </c>
      <c r="AL19" s="166"/>
      <c r="AM19" s="165">
        <v>-11.88</v>
      </c>
      <c r="AN19" s="165">
        <v>-12</v>
      </c>
      <c r="AO19" s="165">
        <v>1.7015</v>
      </c>
      <c r="AP19" s="165">
        <v>4.0406000000000004</v>
      </c>
      <c r="AQ19" s="165">
        <v>15.933</v>
      </c>
      <c r="AR19" s="165">
        <v>17.456099999999999</v>
      </c>
      <c r="AS19" s="165">
        <v>-17.5502</v>
      </c>
      <c r="AT19" s="165">
        <v>-16.610900000000001</v>
      </c>
      <c r="AU19" s="165">
        <v>-16.717400000000001</v>
      </c>
      <c r="AV19" s="165">
        <v>2.7814999999999999</v>
      </c>
      <c r="AW19" s="165">
        <v>2.6128</v>
      </c>
      <c r="AX19" s="165">
        <v>-14.467599999999999</v>
      </c>
      <c r="AY19" s="165">
        <v>-12.190300000000001</v>
      </c>
      <c r="AZ19" s="165">
        <v>18.764800000000001</v>
      </c>
      <c r="BA19" s="166"/>
      <c r="BB19" s="165">
        <v>31.021000000000001</v>
      </c>
      <c r="BC19" s="165">
        <v>8.8125999999999998</v>
      </c>
      <c r="BD19" s="165">
        <v>-5.4</v>
      </c>
      <c r="BE19" s="165">
        <v>-5.9</v>
      </c>
      <c r="BF19" s="165">
        <v>-21.394500000000001</v>
      </c>
      <c r="BG19" s="165">
        <v>-21.619199999999999</v>
      </c>
      <c r="BH19" s="165">
        <v>-1.7022999999999999</v>
      </c>
      <c r="BI19" s="166"/>
      <c r="BJ19" s="165">
        <v>1.0189999999999999</v>
      </c>
      <c r="BK19" s="165">
        <v>2.069</v>
      </c>
      <c r="BL19" s="165">
        <v>0</v>
      </c>
      <c r="BM19" s="165">
        <v>-0.47089999999999999</v>
      </c>
      <c r="BN19" s="165">
        <v>-118.68640000000001</v>
      </c>
      <c r="BO19" s="165">
        <v>59.511099999999999</v>
      </c>
      <c r="BP19" s="165">
        <v>59.541600000000003</v>
      </c>
      <c r="BQ19" s="165">
        <v>16.694800000000001</v>
      </c>
      <c r="BR19" s="165">
        <v>-160.76660000000001</v>
      </c>
      <c r="BS19" s="166"/>
      <c r="BT19" s="166"/>
      <c r="BU19" s="166"/>
      <c r="BV19" s="165">
        <v>7.2651000000000003</v>
      </c>
      <c r="BW19" s="165">
        <v>7.33</v>
      </c>
      <c r="BX19" s="165">
        <v>6.78</v>
      </c>
      <c r="BY19" s="165">
        <v>-15.35</v>
      </c>
      <c r="BZ19" s="165">
        <v>-7.94</v>
      </c>
      <c r="CA19" s="165">
        <v>-23.572299999999998</v>
      </c>
      <c r="CB19" s="165">
        <v>-22.9025</v>
      </c>
      <c r="CC19" s="165">
        <v>25.770499999999998</v>
      </c>
      <c r="CD19" s="165">
        <v>24.620699999999999</v>
      </c>
      <c r="CE19" s="165">
        <v>-2.8826000000000001</v>
      </c>
      <c r="CF19" s="165">
        <v>23.7195</v>
      </c>
      <c r="CG19" s="166"/>
      <c r="CH19" s="165">
        <v>9.4399999999999998E-2</v>
      </c>
      <c r="CI19" s="166"/>
      <c r="CJ19" s="166"/>
      <c r="CK19" s="166"/>
      <c r="CL19" s="165">
        <v>-30.5</v>
      </c>
      <c r="CM19" s="165">
        <v>-28.6</v>
      </c>
      <c r="CN19" s="165">
        <v>-2.21</v>
      </c>
      <c r="CO19" s="165">
        <v>13.907400000000001</v>
      </c>
      <c r="CP19" s="165">
        <v>14.1409</v>
      </c>
      <c r="CQ19" s="165">
        <v>12.767200000000001</v>
      </c>
      <c r="CR19" s="165">
        <v>68.968599999999995</v>
      </c>
      <c r="CS19" s="165">
        <v>68.956999999999994</v>
      </c>
      <c r="CT19" s="165">
        <v>-25.541599999999999</v>
      </c>
      <c r="CU19" s="165">
        <v>-42.902099999999997</v>
      </c>
      <c r="CV19" s="165">
        <v>-25.682400000000001</v>
      </c>
      <c r="CW19" s="165">
        <v>1.5802</v>
      </c>
      <c r="CX19" s="165">
        <v>20.65</v>
      </c>
      <c r="CY19" s="165">
        <v>7.46</v>
      </c>
      <c r="CZ19" s="165">
        <v>15.629899999999999</v>
      </c>
      <c r="DA19" s="165">
        <v>15.5304</v>
      </c>
      <c r="DB19" s="165">
        <v>-6.69</v>
      </c>
      <c r="DC19" s="165">
        <v>-6.5168999999999997</v>
      </c>
      <c r="DD19" s="166"/>
      <c r="DE19" s="166"/>
      <c r="DF19" s="165">
        <v>18.139600000000002</v>
      </c>
      <c r="DG19" s="165">
        <v>-14.8886</v>
      </c>
      <c r="DH19" s="165">
        <v>-3.3498000000000001</v>
      </c>
      <c r="DI19" s="165">
        <v>-25.5</v>
      </c>
      <c r="DJ19" s="166"/>
      <c r="DK19" s="165">
        <v>-4.5092999999999996</v>
      </c>
      <c r="DL19" s="165">
        <v>-3.3660999999999999</v>
      </c>
      <c r="DM19" s="165">
        <v>5.5248999999999997</v>
      </c>
      <c r="DN19" s="165">
        <v>2.2324000000000002</v>
      </c>
      <c r="DO19" s="165">
        <v>-3.22</v>
      </c>
      <c r="DP19" s="165">
        <v>-2.31</v>
      </c>
      <c r="DQ19" s="165">
        <v>10.4315</v>
      </c>
      <c r="DR19" s="165">
        <v>-17.786000000000001</v>
      </c>
      <c r="DS19" s="165">
        <v>-13.82</v>
      </c>
      <c r="DT19" s="165">
        <v>-13.85</v>
      </c>
      <c r="DU19" s="165">
        <v>32.82</v>
      </c>
      <c r="DV19" s="165">
        <v>14.31</v>
      </c>
      <c r="DW19" s="165">
        <v>-20.4909</v>
      </c>
      <c r="DX19" s="165">
        <v>-10.654500000000001</v>
      </c>
      <c r="DY19" s="165">
        <v>-37.202300000000001</v>
      </c>
      <c r="DZ19" s="165">
        <v>-37.363599999999998</v>
      </c>
      <c r="EA19" s="166"/>
      <c r="EB19" s="165">
        <v>-18.342099999999999</v>
      </c>
      <c r="EC19" s="165">
        <v>-26.778099999999998</v>
      </c>
      <c r="ED19" s="165">
        <v>-26.706700000000001</v>
      </c>
      <c r="EE19" s="165">
        <v>-13.169600000000001</v>
      </c>
      <c r="EF19" s="165">
        <v>-16.3</v>
      </c>
      <c r="EG19" s="165">
        <v>-12.116</v>
      </c>
      <c r="EH19" s="165">
        <v>-107.2539</v>
      </c>
      <c r="EI19" s="165">
        <v>-30.5732</v>
      </c>
      <c r="EJ19" s="166"/>
      <c r="EK19" s="165">
        <v>-9.1809999999999992</v>
      </c>
      <c r="EL19" s="165">
        <v>-9.7708999999999993</v>
      </c>
      <c r="EM19" s="165">
        <v>13.904999999999999</v>
      </c>
      <c r="EN19" s="165">
        <v>-16.283899999999999</v>
      </c>
      <c r="EO19" s="165">
        <v>-15.1266</v>
      </c>
      <c r="EP19" s="165">
        <v>14.352</v>
      </c>
      <c r="EQ19" s="165">
        <v>-22.458500000000001</v>
      </c>
      <c r="ER19" s="165">
        <v>-21.9116</v>
      </c>
      <c r="ES19" s="165">
        <v>5.032</v>
      </c>
      <c r="ET19" s="165">
        <v>5.96</v>
      </c>
      <c r="EU19" s="165">
        <v>-18.79</v>
      </c>
      <c r="EV19" s="165">
        <v>2.4</v>
      </c>
      <c r="EW19" s="165">
        <v>3.9855999999999998</v>
      </c>
      <c r="EX19" s="165">
        <v>-26.047699999999999</v>
      </c>
      <c r="EY19" s="165">
        <v>-11.8939</v>
      </c>
      <c r="EZ19" s="165">
        <v>-6.2004999999999999</v>
      </c>
      <c r="FA19" s="165">
        <v>8.0779999999999994</v>
      </c>
      <c r="FB19" s="165">
        <v>7.4749999999999996</v>
      </c>
      <c r="FC19" s="165">
        <v>-21.990500000000001</v>
      </c>
      <c r="FD19" s="165">
        <v>5.0189000000000004</v>
      </c>
      <c r="FE19" s="166"/>
      <c r="FF19" s="165">
        <v>4.7285000000000004</v>
      </c>
      <c r="FG19" s="165">
        <v>3.4340000000000002</v>
      </c>
      <c r="FH19" s="165">
        <v>3.2061000000000002</v>
      </c>
      <c r="FI19" s="165">
        <v>0</v>
      </c>
      <c r="FJ19" s="165">
        <v>10.0474</v>
      </c>
      <c r="FK19" s="165">
        <v>10.2148</v>
      </c>
      <c r="FL19" s="165">
        <v>-26.9605</v>
      </c>
      <c r="FM19" s="165">
        <v>17.442699999999999</v>
      </c>
      <c r="FN19" s="165">
        <v>17.513200000000001</v>
      </c>
      <c r="FO19" s="165">
        <v>-10.151</v>
      </c>
      <c r="FP19" s="166"/>
      <c r="FQ19" s="165">
        <v>28.634499999999999</v>
      </c>
      <c r="FR19" s="165">
        <v>-18.48</v>
      </c>
      <c r="FS19" s="165">
        <v>-0.90410000000000001</v>
      </c>
      <c r="FT19" s="165">
        <v>0.16500000000000001</v>
      </c>
      <c r="FU19" s="165">
        <v>1.1000000000000001</v>
      </c>
      <c r="FV19" s="165">
        <v>0.33</v>
      </c>
      <c r="FW19" s="165">
        <v>-26.865400000000001</v>
      </c>
      <c r="FX19" s="166"/>
      <c r="FY19" s="165">
        <v>3.0990000000000002</v>
      </c>
      <c r="FZ19" s="165">
        <v>1.0309999999999999</v>
      </c>
      <c r="GA19" s="166"/>
      <c r="GB19" s="165">
        <v>16.96</v>
      </c>
      <c r="GC19" s="165">
        <v>-12.904199999999999</v>
      </c>
      <c r="GD19" s="165">
        <v>-3.6524999999999999</v>
      </c>
      <c r="GE19" s="165">
        <v>-2.27</v>
      </c>
      <c r="GF19" s="165">
        <v>21.866099999999999</v>
      </c>
      <c r="GG19" s="166"/>
      <c r="GH19" s="165">
        <v>13.768000000000001</v>
      </c>
      <c r="GI19" s="165">
        <v>-1.2963</v>
      </c>
      <c r="GJ19" s="165">
        <v>-1.3129999999999999</v>
      </c>
      <c r="GK19" s="165">
        <v>2.0072999999999999</v>
      </c>
      <c r="GL19" s="166"/>
      <c r="GM19" s="166"/>
      <c r="GN19" s="165">
        <v>-11.772399999999999</v>
      </c>
      <c r="GO19" s="165">
        <v>-11.8111</v>
      </c>
      <c r="GP19" s="165">
        <v>0.61819999999999997</v>
      </c>
      <c r="GQ19" s="165">
        <v>-19.558800000000002</v>
      </c>
      <c r="GR19" s="165">
        <v>5.8795999999999999</v>
      </c>
      <c r="GS19" s="165">
        <v>6.1944999999999997</v>
      </c>
      <c r="GT19" s="165">
        <v>106.79049999999999</v>
      </c>
      <c r="GU19" s="165">
        <v>-7.7655000000000003</v>
      </c>
      <c r="GV19" s="165">
        <v>-9.3566000000000003</v>
      </c>
      <c r="GW19" s="165">
        <v>7.5746000000000002</v>
      </c>
      <c r="GX19" s="165">
        <v>2.3858000000000001</v>
      </c>
      <c r="GY19" s="165">
        <v>6.1974</v>
      </c>
      <c r="GZ19" s="165">
        <v>6.2027000000000001</v>
      </c>
      <c r="HA19" s="166"/>
      <c r="HB19" s="165">
        <v>-12.9763</v>
      </c>
      <c r="HC19" s="165">
        <v>-11.348599999999999</v>
      </c>
      <c r="HD19" s="165">
        <v>-10.9</v>
      </c>
      <c r="HE19" s="165">
        <v>4.9619999999999997</v>
      </c>
      <c r="HF19" s="165">
        <v>56.378799999999998</v>
      </c>
      <c r="HG19" s="165">
        <v>0</v>
      </c>
      <c r="HH19" s="165">
        <v>66.667900000000003</v>
      </c>
      <c r="HI19" s="165">
        <v>32.565100000000001</v>
      </c>
      <c r="HJ19" s="165">
        <v>33.798999999999999</v>
      </c>
      <c r="HK19" s="165">
        <v>-10.1599</v>
      </c>
      <c r="HL19" s="165">
        <v>-10.485200000000001</v>
      </c>
      <c r="HM19" s="165">
        <v>-16.324100000000001</v>
      </c>
      <c r="HN19" s="165">
        <v>-17.585699999999999</v>
      </c>
      <c r="HO19" s="166"/>
      <c r="HP19" s="166"/>
      <c r="HQ19" s="165">
        <v>-13.0671</v>
      </c>
      <c r="HR19" s="165">
        <v>-12.721</v>
      </c>
      <c r="HS19" s="165">
        <v>-4.5730000000000004</v>
      </c>
      <c r="HT19" s="165">
        <v>-4.4229000000000003</v>
      </c>
      <c r="HU19" s="165">
        <v>12.66</v>
      </c>
      <c r="HV19" s="165">
        <v>12.2</v>
      </c>
      <c r="HW19" s="165">
        <v>-20.100000000000001</v>
      </c>
      <c r="HX19" s="165">
        <v>-20.2</v>
      </c>
      <c r="HY19" s="165">
        <v>7.0499999999999993E-2</v>
      </c>
      <c r="HZ19" s="165">
        <v>-10</v>
      </c>
      <c r="IA19" s="165">
        <v>48.306100000000001</v>
      </c>
      <c r="IB19" s="165">
        <v>19.7105</v>
      </c>
      <c r="IC19" s="165">
        <v>19.390899999999998</v>
      </c>
      <c r="ID19" s="165">
        <v>-16.100000000000001</v>
      </c>
      <c r="IE19" s="165">
        <v>-26</v>
      </c>
      <c r="IF19" s="165">
        <v>-0.7</v>
      </c>
      <c r="IG19" s="165">
        <v>-1.3</v>
      </c>
      <c r="IH19" s="165">
        <v>-18.2729</v>
      </c>
      <c r="II19" s="165">
        <v>-18.1007</v>
      </c>
      <c r="IJ19" s="165">
        <v>-102.1756</v>
      </c>
      <c r="IK19" s="165">
        <v>6.6170999999999998</v>
      </c>
      <c r="IL19" s="165">
        <v>-263.04410000000001</v>
      </c>
      <c r="IM19" s="165">
        <v>-21.158999999999999</v>
      </c>
      <c r="IN19" s="165">
        <v>-28.035699999999999</v>
      </c>
      <c r="IO19" s="165">
        <v>98.893699999999995</v>
      </c>
      <c r="IP19" s="165">
        <v>67.234499999999997</v>
      </c>
      <c r="IQ19" s="165">
        <v>112.5724</v>
      </c>
      <c r="IR19" s="165">
        <v>105.9579</v>
      </c>
      <c r="IS19" s="165">
        <v>28.337800000000001</v>
      </c>
      <c r="IT19" s="165">
        <v>28.741800000000001</v>
      </c>
      <c r="IU19" s="165">
        <v>27.493400000000001</v>
      </c>
      <c r="IV19" s="165">
        <v>0.66379999999999995</v>
      </c>
      <c r="IW19" s="165">
        <v>179.3459</v>
      </c>
      <c r="IX19" s="165">
        <v>-208.5427</v>
      </c>
      <c r="IY19" s="165">
        <v>-35.6892</v>
      </c>
      <c r="IZ19" s="165">
        <v>40.650199999999998</v>
      </c>
      <c r="JA19" s="165">
        <v>-1.7565999999999999</v>
      </c>
      <c r="JB19" s="166"/>
      <c r="JC19" s="165">
        <v>-8.16</v>
      </c>
      <c r="JD19" s="165">
        <v>-0.46500000000000002</v>
      </c>
      <c r="JE19" s="165">
        <v>-0.47</v>
      </c>
      <c r="JF19" s="165">
        <v>2.96</v>
      </c>
      <c r="JG19" s="165">
        <v>-0.24</v>
      </c>
      <c r="JH19" s="165">
        <v>-3.4855</v>
      </c>
      <c r="JI19" s="165">
        <v>-5.7694000000000001</v>
      </c>
      <c r="JJ19" s="165">
        <v>9.1142000000000003</v>
      </c>
      <c r="JK19" s="165">
        <v>1.9058999999999999</v>
      </c>
      <c r="JL19" s="165">
        <v>-11.7</v>
      </c>
      <c r="JM19" s="165">
        <v>1.6879999999999999</v>
      </c>
      <c r="JN19" s="165">
        <v>2.472</v>
      </c>
      <c r="JO19" s="165">
        <v>2.6435</v>
      </c>
      <c r="JP19" s="166"/>
      <c r="JQ19" s="165">
        <v>2.5434999999999999</v>
      </c>
      <c r="JR19" s="165">
        <v>2.8572000000000002</v>
      </c>
      <c r="JS19" s="165">
        <v>2.1911</v>
      </c>
      <c r="JT19" s="166"/>
      <c r="JU19" s="165">
        <v>11.5</v>
      </c>
      <c r="JV19" s="165">
        <v>8.1220999999999997</v>
      </c>
      <c r="JW19" s="165">
        <v>0.1</v>
      </c>
      <c r="JX19" s="166"/>
      <c r="JY19" s="165">
        <v>-15.9086</v>
      </c>
      <c r="JZ19" s="165">
        <v>-9.6164000000000005</v>
      </c>
      <c r="KA19" s="165">
        <v>-13.382899999999999</v>
      </c>
      <c r="KB19" s="165">
        <v>-12.1655</v>
      </c>
      <c r="KC19" s="165">
        <v>6.2954999999999997</v>
      </c>
      <c r="KD19" s="165">
        <v>-10.8658</v>
      </c>
      <c r="KE19" s="165">
        <v>3.1236999999999999</v>
      </c>
      <c r="KF19" s="165">
        <v>-13.7</v>
      </c>
      <c r="KG19" s="165">
        <v>-2.5</v>
      </c>
      <c r="KH19" s="165">
        <v>57.504399999999997</v>
      </c>
      <c r="KI19" s="165">
        <v>-154.49039999999999</v>
      </c>
    </row>
    <row r="20" spans="1:295" ht="18" customHeight="1" x14ac:dyDescent="0.3">
      <c r="A20" s="162" t="s">
        <v>61</v>
      </c>
      <c r="B20" s="162" t="s">
        <v>819</v>
      </c>
      <c r="C20" s="165">
        <v>0</v>
      </c>
      <c r="D20" s="165">
        <v>3.1131000000000002</v>
      </c>
      <c r="E20" s="165">
        <v>-7.8741000000000003</v>
      </c>
      <c r="F20" s="165">
        <v>3.153</v>
      </c>
      <c r="G20" s="165">
        <v>10.577</v>
      </c>
      <c r="H20" s="166"/>
      <c r="I20" s="165">
        <v>11.7189</v>
      </c>
      <c r="J20" s="166"/>
      <c r="K20" s="165">
        <v>8.7402999999999995</v>
      </c>
      <c r="L20" s="165">
        <v>3.2159</v>
      </c>
      <c r="M20" s="165">
        <v>4.6578999999999997</v>
      </c>
      <c r="N20" s="165">
        <v>-6.66</v>
      </c>
      <c r="O20" s="165">
        <v>-19.8</v>
      </c>
      <c r="P20" s="166"/>
      <c r="Q20" s="165">
        <v>0.82799999999999996</v>
      </c>
      <c r="R20" s="165">
        <v>-13.2</v>
      </c>
      <c r="S20" s="165">
        <v>-0.15409999999999999</v>
      </c>
      <c r="T20" s="165">
        <v>-7.5570000000000004</v>
      </c>
      <c r="U20" s="165">
        <v>3.0030000000000001</v>
      </c>
      <c r="V20" s="165">
        <v>2.7029000000000001</v>
      </c>
      <c r="W20" s="165">
        <v>5.3019999999999996</v>
      </c>
      <c r="X20" s="165">
        <v>3.0691999999999999</v>
      </c>
      <c r="Y20" s="165">
        <v>-0.104</v>
      </c>
      <c r="Z20" s="165">
        <v>1.4857</v>
      </c>
      <c r="AA20" s="166"/>
      <c r="AB20" s="165">
        <v>-1.3149</v>
      </c>
      <c r="AC20" s="165">
        <v>-1.502</v>
      </c>
      <c r="AD20" s="165">
        <v>-1.4750000000000001</v>
      </c>
      <c r="AE20" s="165">
        <v>4.4560000000000004</v>
      </c>
      <c r="AF20" s="165">
        <v>-15.54</v>
      </c>
      <c r="AG20" s="165">
        <v>-15.4</v>
      </c>
      <c r="AH20" s="165">
        <v>0.32400000000000001</v>
      </c>
      <c r="AI20" s="165">
        <v>0.25</v>
      </c>
      <c r="AJ20" s="166">
        <v>0</v>
      </c>
      <c r="AK20" s="165">
        <v>-14.57</v>
      </c>
      <c r="AL20" s="166"/>
      <c r="AM20" s="165">
        <v>-12.06</v>
      </c>
      <c r="AN20" s="165">
        <v>-12.08</v>
      </c>
      <c r="AO20" s="165">
        <v>1.1859</v>
      </c>
      <c r="AP20" s="165">
        <v>4.0004999999999997</v>
      </c>
      <c r="AQ20" s="165">
        <v>15.6814</v>
      </c>
      <c r="AR20" s="165">
        <v>16.7514</v>
      </c>
      <c r="AS20" s="165">
        <v>-20.678699999999999</v>
      </c>
      <c r="AT20" s="165">
        <v>-17.012799999999999</v>
      </c>
      <c r="AU20" s="165">
        <v>-16.0411</v>
      </c>
      <c r="AV20" s="165">
        <v>21.449000000000002</v>
      </c>
      <c r="AW20" s="165">
        <v>20.063300000000002</v>
      </c>
      <c r="AX20" s="165">
        <v>-17.012799999999999</v>
      </c>
      <c r="AY20" s="165">
        <v>-14.7355</v>
      </c>
      <c r="AZ20" s="165">
        <v>32.516500000000001</v>
      </c>
      <c r="BA20" s="166"/>
      <c r="BB20" s="165">
        <v>33.272599999999997</v>
      </c>
      <c r="BC20" s="165">
        <v>7.9926000000000004</v>
      </c>
      <c r="BD20" s="165">
        <v>-5.0999999999999996</v>
      </c>
      <c r="BE20" s="165">
        <v>-5.5</v>
      </c>
      <c r="BF20" s="165">
        <v>-20.189699999999998</v>
      </c>
      <c r="BG20" s="165">
        <v>-20.218800000000002</v>
      </c>
      <c r="BH20" s="165">
        <v>-1.5373000000000001</v>
      </c>
      <c r="BI20" s="166"/>
      <c r="BJ20" s="165">
        <v>1.2473000000000001</v>
      </c>
      <c r="BK20" s="165">
        <v>1.9084000000000001</v>
      </c>
      <c r="BL20" s="165">
        <v>0</v>
      </c>
      <c r="BM20" s="165">
        <v>-0.1542</v>
      </c>
      <c r="BN20" s="165">
        <v>-98.544200000000004</v>
      </c>
      <c r="BO20" s="165">
        <v>59.724699999999999</v>
      </c>
      <c r="BP20" s="165">
        <v>60.090899999999998</v>
      </c>
      <c r="BQ20" s="165">
        <v>5.3670999999999998</v>
      </c>
      <c r="BR20" s="165">
        <v>-147.9151</v>
      </c>
      <c r="BS20" s="166"/>
      <c r="BT20" s="166"/>
      <c r="BU20" s="166"/>
      <c r="BV20" s="165">
        <v>6.0975000000000001</v>
      </c>
      <c r="BW20" s="165">
        <v>7.55</v>
      </c>
      <c r="BX20" s="165">
        <v>4.9400000000000004</v>
      </c>
      <c r="BY20" s="165">
        <v>-15.95</v>
      </c>
      <c r="BZ20" s="165">
        <v>-5.23</v>
      </c>
      <c r="CA20" s="165">
        <v>-22.366599999999998</v>
      </c>
      <c r="CB20" s="165">
        <v>-21.9648</v>
      </c>
      <c r="CC20" s="165">
        <v>22.934200000000001</v>
      </c>
      <c r="CD20" s="165">
        <v>22.187999999999999</v>
      </c>
      <c r="CE20" s="165">
        <v>-2.6949999999999998</v>
      </c>
      <c r="CF20" s="165">
        <v>19.613199999999999</v>
      </c>
      <c r="CG20" s="166"/>
      <c r="CH20" s="165">
        <v>1.2471000000000001</v>
      </c>
      <c r="CI20" s="166"/>
      <c r="CJ20" s="166"/>
      <c r="CK20" s="166"/>
      <c r="CL20" s="165">
        <v>-29.4</v>
      </c>
      <c r="CM20" s="165">
        <v>-27.3</v>
      </c>
      <c r="CN20" s="165">
        <v>-2.11</v>
      </c>
      <c r="CO20" s="165">
        <v>13.5787</v>
      </c>
      <c r="CP20" s="165">
        <v>13.6761</v>
      </c>
      <c r="CQ20" s="165">
        <v>12.0038</v>
      </c>
      <c r="CR20" s="165">
        <v>66.191500000000005</v>
      </c>
      <c r="CS20" s="165">
        <v>66.047700000000006</v>
      </c>
      <c r="CT20" s="165">
        <v>-25.115200000000002</v>
      </c>
      <c r="CU20" s="165">
        <v>-42.979199999999999</v>
      </c>
      <c r="CV20" s="165">
        <v>-25.198</v>
      </c>
      <c r="CW20" s="165">
        <v>1.4414</v>
      </c>
      <c r="CX20" s="165">
        <v>20.83</v>
      </c>
      <c r="CY20" s="165">
        <v>7.43</v>
      </c>
      <c r="CZ20" s="165">
        <v>15.942399999999999</v>
      </c>
      <c r="DA20" s="165">
        <v>16.018699999999999</v>
      </c>
      <c r="DB20" s="165">
        <v>-6.52</v>
      </c>
      <c r="DC20" s="165">
        <v>-301.4357</v>
      </c>
      <c r="DD20" s="166"/>
      <c r="DE20" s="166"/>
      <c r="DF20" s="165">
        <v>14.7439</v>
      </c>
      <c r="DG20" s="165">
        <v>-15.463200000000001</v>
      </c>
      <c r="DH20" s="165">
        <v>-3.2098</v>
      </c>
      <c r="DI20" s="166"/>
      <c r="DJ20" s="165">
        <v>-25.3</v>
      </c>
      <c r="DK20" s="165">
        <v>-4.7205000000000004</v>
      </c>
      <c r="DL20" s="165">
        <v>-2.6181000000000001</v>
      </c>
      <c r="DM20" s="165">
        <v>6.7866999999999997</v>
      </c>
      <c r="DN20" s="165">
        <v>3.1600999999999999</v>
      </c>
      <c r="DO20" s="165">
        <v>-2.38</v>
      </c>
      <c r="DP20" s="165">
        <v>-2.75</v>
      </c>
      <c r="DQ20" s="165">
        <v>10.632999999999999</v>
      </c>
      <c r="DR20" s="165">
        <v>-15.9384</v>
      </c>
      <c r="DS20" s="165">
        <v>-15.53</v>
      </c>
      <c r="DT20" s="165">
        <v>-15.66</v>
      </c>
      <c r="DU20" s="165">
        <v>36.56</v>
      </c>
      <c r="DV20" s="165">
        <v>13.69</v>
      </c>
      <c r="DW20" s="165">
        <v>-17.7273</v>
      </c>
      <c r="DX20" s="165">
        <v>-9.0545000000000009</v>
      </c>
      <c r="DY20" s="165">
        <v>-36.375</v>
      </c>
      <c r="DZ20" s="165">
        <v>-35.390900000000002</v>
      </c>
      <c r="EA20" s="166"/>
      <c r="EB20" s="165">
        <v>-16.438199999999998</v>
      </c>
      <c r="EC20" s="165">
        <v>-23.539899999999999</v>
      </c>
      <c r="ED20" s="165">
        <v>-23.421600000000002</v>
      </c>
      <c r="EE20" s="165">
        <v>-18.5</v>
      </c>
      <c r="EF20" s="165">
        <v>-21.432500000000001</v>
      </c>
      <c r="EG20" s="165">
        <v>-11.318</v>
      </c>
      <c r="EH20" s="165">
        <v>-95.685500000000005</v>
      </c>
      <c r="EI20" s="165">
        <v>-53.962200000000003</v>
      </c>
      <c r="EJ20" s="166"/>
      <c r="EK20" s="165">
        <v>-10.7883</v>
      </c>
      <c r="EL20" s="165">
        <v>-9.9220000000000006</v>
      </c>
      <c r="EM20" s="165">
        <v>12.0547</v>
      </c>
      <c r="EN20" s="165">
        <v>-12.289199999999999</v>
      </c>
      <c r="EO20" s="165">
        <v>-11.898899999999999</v>
      </c>
      <c r="EP20" s="165">
        <v>9.7439999999999998</v>
      </c>
      <c r="EQ20" s="165">
        <v>-22.226500000000001</v>
      </c>
      <c r="ER20" s="165">
        <v>-21.922699999999999</v>
      </c>
      <c r="ES20" s="165">
        <v>0.75019999999999998</v>
      </c>
      <c r="ET20" s="165">
        <v>0</v>
      </c>
      <c r="EU20" s="165">
        <v>-19.25</v>
      </c>
      <c r="EV20" s="165">
        <v>0.1</v>
      </c>
      <c r="EW20" s="165">
        <v>4.1281999999999996</v>
      </c>
      <c r="EX20" s="165">
        <v>-18.355899999999998</v>
      </c>
      <c r="EY20" s="165">
        <v>-12.6944</v>
      </c>
      <c r="EZ20" s="165">
        <v>-6.758</v>
      </c>
      <c r="FA20" s="165">
        <v>8.2059999999999995</v>
      </c>
      <c r="FB20" s="165">
        <v>4.5396000000000001</v>
      </c>
      <c r="FC20" s="165">
        <v>-18.405799999999999</v>
      </c>
      <c r="FD20" s="165">
        <v>5.5049000000000001</v>
      </c>
      <c r="FE20" s="166"/>
      <c r="FF20" s="165">
        <v>5.1947000000000001</v>
      </c>
      <c r="FG20" s="165">
        <v>3.2338</v>
      </c>
      <c r="FH20" s="165">
        <v>3.5398999999999998</v>
      </c>
      <c r="FI20" s="165">
        <v>0</v>
      </c>
      <c r="FJ20" s="165">
        <v>9.0426000000000002</v>
      </c>
      <c r="FK20" s="165">
        <v>8.5403000000000002</v>
      </c>
      <c r="FL20" s="165">
        <v>-23.443899999999999</v>
      </c>
      <c r="FM20" s="165">
        <v>16.3185</v>
      </c>
      <c r="FN20" s="165">
        <v>16.805099999999999</v>
      </c>
      <c r="FO20" s="165">
        <v>-9.3070000000000004</v>
      </c>
      <c r="FP20" s="166"/>
      <c r="FQ20" s="165">
        <v>25.421500000000002</v>
      </c>
      <c r="FR20" s="165">
        <v>-19.66</v>
      </c>
      <c r="FS20" s="165">
        <v>-2.1198999999999999</v>
      </c>
      <c r="FT20" s="165">
        <v>0.13850000000000001</v>
      </c>
      <c r="FU20" s="165">
        <v>0.59</v>
      </c>
      <c r="FV20" s="165">
        <v>1.36</v>
      </c>
      <c r="FW20" s="165">
        <v>-24.250800000000002</v>
      </c>
      <c r="FX20" s="166"/>
      <c r="FY20" s="165">
        <v>3.0619999999999998</v>
      </c>
      <c r="FZ20" s="165">
        <v>1.1259999999999999</v>
      </c>
      <c r="GA20" s="166"/>
      <c r="GB20" s="165">
        <v>17.59</v>
      </c>
      <c r="GC20" s="165">
        <v>-12.526199999999999</v>
      </c>
      <c r="GD20" s="165">
        <v>-4.0751999999999997</v>
      </c>
      <c r="GE20" s="165">
        <v>-2.78</v>
      </c>
      <c r="GF20" s="165">
        <v>22.2636</v>
      </c>
      <c r="GG20" s="166"/>
      <c r="GH20" s="165">
        <v>14.055199999999999</v>
      </c>
      <c r="GI20" s="165">
        <v>-1.7383999999999999</v>
      </c>
      <c r="GJ20" s="165">
        <v>-1.8771</v>
      </c>
      <c r="GK20" s="165">
        <v>1.9476</v>
      </c>
      <c r="GL20" s="166"/>
      <c r="GM20" s="166"/>
      <c r="GN20" s="165">
        <v>-11.3317</v>
      </c>
      <c r="GO20" s="165">
        <v>-11.246</v>
      </c>
      <c r="GP20" s="165">
        <v>0.86099999999999999</v>
      </c>
      <c r="GQ20" s="165">
        <v>-19.3811</v>
      </c>
      <c r="GR20" s="165">
        <v>5.7404999999999999</v>
      </c>
      <c r="GS20" s="165">
        <v>6.0819999999999999</v>
      </c>
      <c r="GT20" s="165">
        <v>112.62609999999999</v>
      </c>
      <c r="GU20" s="165">
        <v>-7.3372000000000002</v>
      </c>
      <c r="GV20" s="165">
        <v>-8.8332999999999995</v>
      </c>
      <c r="GW20" s="165">
        <v>6.8720999999999997</v>
      </c>
      <c r="GX20" s="165">
        <v>1.6042000000000001</v>
      </c>
      <c r="GY20" s="165">
        <v>6.0362999999999998</v>
      </c>
      <c r="GZ20" s="165">
        <v>6.0682999999999998</v>
      </c>
      <c r="HA20" s="166"/>
      <c r="HB20" s="165">
        <v>-15.168699999999999</v>
      </c>
      <c r="HC20" s="165">
        <v>-14.6851</v>
      </c>
      <c r="HD20" s="165">
        <v>-12.57</v>
      </c>
      <c r="HE20" s="165">
        <v>13.1761</v>
      </c>
      <c r="HF20" s="165">
        <v>67.085099999999997</v>
      </c>
      <c r="HG20" s="165">
        <v>0</v>
      </c>
      <c r="HH20" s="165">
        <v>54.497199999999999</v>
      </c>
      <c r="HI20" s="165">
        <v>30.821000000000002</v>
      </c>
      <c r="HJ20" s="165">
        <v>31.472300000000001</v>
      </c>
      <c r="HK20" s="165">
        <v>-8.9948999999999995</v>
      </c>
      <c r="HL20" s="165">
        <v>-9.7716999999999992</v>
      </c>
      <c r="HM20" s="165">
        <v>-14.7013</v>
      </c>
      <c r="HN20" s="165">
        <v>-15.827199999999999</v>
      </c>
      <c r="HO20" s="166"/>
      <c r="HP20" s="165">
        <v>32.454099999999997</v>
      </c>
      <c r="HQ20" s="165">
        <v>-19.362300000000001</v>
      </c>
      <c r="HR20" s="165">
        <v>-18.697600000000001</v>
      </c>
      <c r="HS20" s="165">
        <v>-6.2210999999999999</v>
      </c>
      <c r="HT20" s="165">
        <v>-5.8552</v>
      </c>
      <c r="HU20" s="165">
        <v>19.63</v>
      </c>
      <c r="HV20" s="165">
        <v>19.190000000000001</v>
      </c>
      <c r="HW20" s="165">
        <v>-19.3</v>
      </c>
      <c r="HX20" s="165">
        <v>-19.399999999999999</v>
      </c>
      <c r="HY20" s="165">
        <v>0.1767</v>
      </c>
      <c r="HZ20" s="165">
        <v>-9.36</v>
      </c>
      <c r="IA20" s="165">
        <v>42.075699999999998</v>
      </c>
      <c r="IB20" s="165">
        <v>14.156499999999999</v>
      </c>
      <c r="IC20" s="165">
        <v>14.277200000000001</v>
      </c>
      <c r="ID20" s="165">
        <v>-16.5</v>
      </c>
      <c r="IE20" s="165">
        <v>-24.7</v>
      </c>
      <c r="IF20" s="165">
        <v>2.2000000000000002</v>
      </c>
      <c r="IG20" s="165">
        <v>1.6</v>
      </c>
      <c r="IH20" s="165">
        <v>-18.512799999999999</v>
      </c>
      <c r="II20" s="165">
        <v>-18.487300000000001</v>
      </c>
      <c r="IJ20" s="165">
        <v>-95.087500000000006</v>
      </c>
      <c r="IK20" s="165">
        <v>8.0879999999999992</v>
      </c>
      <c r="IL20" s="165">
        <v>-270.41219999999998</v>
      </c>
      <c r="IM20" s="165">
        <v>-32.598500000000001</v>
      </c>
      <c r="IN20" s="165">
        <v>-29.144200000000001</v>
      </c>
      <c r="IO20" s="165">
        <v>103.0231</v>
      </c>
      <c r="IP20" s="165">
        <v>70.747600000000006</v>
      </c>
      <c r="IQ20" s="165">
        <v>99.569199999999995</v>
      </c>
      <c r="IR20" s="165">
        <v>118.6703</v>
      </c>
      <c r="IS20" s="165">
        <v>32.246000000000002</v>
      </c>
      <c r="IT20" s="165">
        <v>21.246400000000001</v>
      </c>
      <c r="IU20" s="165">
        <v>17.956399999999999</v>
      </c>
      <c r="IV20" s="165">
        <v>13.343500000000001</v>
      </c>
      <c r="IW20" s="165">
        <v>170.83330000000001</v>
      </c>
      <c r="IX20" s="165">
        <v>-231.9684</v>
      </c>
      <c r="IY20" s="165">
        <v>-56.139800000000001</v>
      </c>
      <c r="IZ20" s="165">
        <v>61.861600000000003</v>
      </c>
      <c r="JA20" s="165">
        <v>-2.2717999999999998</v>
      </c>
      <c r="JB20" s="166"/>
      <c r="JC20" s="165">
        <v>-9.52</v>
      </c>
      <c r="JD20" s="165">
        <v>-0.46</v>
      </c>
      <c r="JE20" s="165">
        <v>-0.46800000000000003</v>
      </c>
      <c r="JF20" s="165">
        <v>4.08</v>
      </c>
      <c r="JG20" s="165">
        <v>0</v>
      </c>
      <c r="JH20" s="165">
        <v>-3.9702999999999999</v>
      </c>
      <c r="JI20" s="165">
        <v>-6.0044000000000004</v>
      </c>
      <c r="JJ20" s="165">
        <v>9.2606999999999999</v>
      </c>
      <c r="JK20" s="165">
        <v>2.3148</v>
      </c>
      <c r="JL20" s="165">
        <v>-10.9</v>
      </c>
      <c r="JM20" s="165">
        <v>3.766</v>
      </c>
      <c r="JN20" s="165">
        <v>1.998</v>
      </c>
      <c r="JO20" s="166"/>
      <c r="JP20" s="166"/>
      <c r="JQ20" s="165">
        <v>2.5459000000000001</v>
      </c>
      <c r="JR20" s="165">
        <v>3.1124000000000001</v>
      </c>
      <c r="JS20" s="165">
        <v>2.6619000000000002</v>
      </c>
      <c r="JT20" s="166"/>
      <c r="JU20" s="165">
        <v>9</v>
      </c>
      <c r="JV20" s="165">
        <v>8.3346999999999998</v>
      </c>
      <c r="JW20" s="165">
        <v>0.18</v>
      </c>
      <c r="JX20" s="166"/>
      <c r="JY20" s="165">
        <v>-13.6309</v>
      </c>
      <c r="JZ20" s="165">
        <v>-10.866400000000001</v>
      </c>
      <c r="KA20" s="165">
        <v>-14.1707</v>
      </c>
      <c r="KB20" s="165">
        <v>-10.487299999999999</v>
      </c>
      <c r="KC20" s="165">
        <v>6.5209000000000001</v>
      </c>
      <c r="KD20" s="165">
        <v>-11.378299999999999</v>
      </c>
      <c r="KE20" s="165">
        <v>3.8696999999999999</v>
      </c>
      <c r="KF20" s="165">
        <v>-11.2</v>
      </c>
      <c r="KG20" s="165">
        <v>-5.5</v>
      </c>
      <c r="KH20" s="165">
        <v>55.112000000000002</v>
      </c>
      <c r="KI20" s="165">
        <v>-147.42529999999999</v>
      </c>
    </row>
    <row r="21" spans="1:295" ht="18" customHeight="1" x14ac:dyDescent="0.3">
      <c r="A21" s="162" t="s">
        <v>61</v>
      </c>
      <c r="B21" s="162" t="s">
        <v>820</v>
      </c>
      <c r="C21" s="165">
        <v>0</v>
      </c>
      <c r="D21" s="165">
        <v>2.7402000000000002</v>
      </c>
      <c r="E21" s="165">
        <v>-7.5110000000000001</v>
      </c>
      <c r="F21" s="165">
        <v>3.5838999999999999</v>
      </c>
      <c r="G21" s="165">
        <v>10.5504</v>
      </c>
      <c r="H21" s="166"/>
      <c r="I21" s="165">
        <v>12.081200000000001</v>
      </c>
      <c r="J21" s="166"/>
      <c r="K21" s="165">
        <v>10.3522</v>
      </c>
      <c r="L21" s="165">
        <v>3.9668999999999999</v>
      </c>
      <c r="M21" s="165">
        <v>5.3379000000000003</v>
      </c>
      <c r="N21" s="165">
        <v>-6.66</v>
      </c>
      <c r="O21" s="165">
        <v>-22</v>
      </c>
      <c r="P21" s="166"/>
      <c r="Q21" s="165">
        <v>0.82799999999999996</v>
      </c>
      <c r="R21" s="165">
        <v>-15.4</v>
      </c>
      <c r="S21" s="166"/>
      <c r="T21" s="165">
        <v>-8.0845000000000002</v>
      </c>
      <c r="U21" s="165">
        <v>3.1261000000000001</v>
      </c>
      <c r="V21" s="165">
        <v>2.9043000000000001</v>
      </c>
      <c r="W21" s="165">
        <v>5.6905000000000001</v>
      </c>
      <c r="X21" s="165">
        <v>2.7768999999999999</v>
      </c>
      <c r="Y21" s="165">
        <v>-5.1799999999999999E-2</v>
      </c>
      <c r="Z21" s="165">
        <v>1.4561999999999999</v>
      </c>
      <c r="AA21" s="166"/>
      <c r="AB21" s="165">
        <v>-1.1840999999999999</v>
      </c>
      <c r="AC21" s="165">
        <v>-1.4850000000000001</v>
      </c>
      <c r="AD21" s="165">
        <v>-1.472</v>
      </c>
      <c r="AE21" s="165">
        <v>4</v>
      </c>
      <c r="AF21" s="165">
        <v>-13.32</v>
      </c>
      <c r="AG21" s="165">
        <v>-13.2</v>
      </c>
      <c r="AH21" s="165">
        <v>0.182</v>
      </c>
      <c r="AI21" s="165">
        <v>0.247</v>
      </c>
      <c r="AJ21" s="166">
        <v>0</v>
      </c>
      <c r="AK21" s="165">
        <v>-14.93</v>
      </c>
      <c r="AL21" s="166"/>
      <c r="AM21" s="165">
        <v>-12</v>
      </c>
      <c r="AN21" s="165">
        <v>-12.06</v>
      </c>
      <c r="AO21" s="165">
        <v>1.3379000000000001</v>
      </c>
      <c r="AP21" s="165">
        <v>3.9262999999999999</v>
      </c>
      <c r="AQ21" s="165">
        <v>15.8063</v>
      </c>
      <c r="AR21" s="165">
        <v>17.463999999999999</v>
      </c>
      <c r="AS21" s="165">
        <v>-17.024999999999999</v>
      </c>
      <c r="AT21" s="165">
        <v>-17.2807</v>
      </c>
      <c r="AU21" s="165">
        <v>-16.0428</v>
      </c>
      <c r="AV21" s="165">
        <v>3.6861999999999999</v>
      </c>
      <c r="AW21" s="165">
        <v>3.5522</v>
      </c>
      <c r="AX21" s="165">
        <v>-14.6015</v>
      </c>
      <c r="AY21" s="165">
        <v>-12.4582</v>
      </c>
      <c r="AZ21" s="165">
        <v>16.3279</v>
      </c>
      <c r="BA21" s="166"/>
      <c r="BB21" s="165">
        <v>33.1892</v>
      </c>
      <c r="BC21" s="165">
        <v>7.8970000000000002</v>
      </c>
      <c r="BD21" s="165">
        <v>-4.9000000000000004</v>
      </c>
      <c r="BE21" s="165">
        <v>-5.4</v>
      </c>
      <c r="BF21" s="165">
        <v>-21.086600000000001</v>
      </c>
      <c r="BG21" s="165">
        <v>-20.921500000000002</v>
      </c>
      <c r="BH21" s="165">
        <v>-1.6537999999999999</v>
      </c>
      <c r="BI21" s="166"/>
      <c r="BJ21" s="165">
        <v>1.8165</v>
      </c>
      <c r="BK21" s="165">
        <v>1.9557</v>
      </c>
      <c r="BL21" s="166"/>
      <c r="BM21" s="165">
        <v>0.2402</v>
      </c>
      <c r="BN21" s="165">
        <v>-103.6103</v>
      </c>
      <c r="BO21" s="165">
        <v>61.830500000000001</v>
      </c>
      <c r="BP21" s="165">
        <v>61.9831</v>
      </c>
      <c r="BQ21" s="165">
        <v>6.7276999999999996</v>
      </c>
      <c r="BR21" s="165">
        <v>-144.31219999999999</v>
      </c>
      <c r="BS21" s="166"/>
      <c r="BT21" s="166"/>
      <c r="BU21" s="166"/>
      <c r="BV21" s="166"/>
      <c r="BW21" s="165">
        <v>7.41</v>
      </c>
      <c r="BX21" s="165">
        <v>4.9800000000000004</v>
      </c>
      <c r="BY21" s="165">
        <v>-15.49</v>
      </c>
      <c r="BZ21" s="165">
        <v>-5.2</v>
      </c>
      <c r="CA21" s="165">
        <v>-23.572299999999998</v>
      </c>
      <c r="CB21" s="165">
        <v>-22.7685</v>
      </c>
      <c r="CC21" s="165">
        <v>24.237500000000001</v>
      </c>
      <c r="CD21" s="165">
        <v>22.640899999999998</v>
      </c>
      <c r="CE21" s="165">
        <v>-3.4089999999999998</v>
      </c>
      <c r="CF21" s="165">
        <v>19.371200000000002</v>
      </c>
      <c r="CG21" s="166"/>
      <c r="CH21" s="165">
        <v>1.6032</v>
      </c>
      <c r="CI21" s="166"/>
      <c r="CJ21" s="166"/>
      <c r="CK21" s="166"/>
      <c r="CL21" s="165">
        <v>-26.4</v>
      </c>
      <c r="CM21" s="165">
        <v>-24.9</v>
      </c>
      <c r="CN21" s="165">
        <v>-2.3199999999999998</v>
      </c>
      <c r="CO21" s="165">
        <v>14.418100000000001</v>
      </c>
      <c r="CP21" s="165">
        <v>15.1851</v>
      </c>
      <c r="CQ21" s="165">
        <v>13.864000000000001</v>
      </c>
      <c r="CR21" s="165">
        <v>66.386899999999997</v>
      </c>
      <c r="CS21" s="165">
        <v>66.3005</v>
      </c>
      <c r="CT21" s="165">
        <v>-25.131599999999999</v>
      </c>
      <c r="CU21" s="165">
        <v>-42.569299999999998</v>
      </c>
      <c r="CV21" s="165">
        <v>-25.470199999999998</v>
      </c>
      <c r="CW21" s="165">
        <v>1.486</v>
      </c>
      <c r="CX21" s="165">
        <v>22.51</v>
      </c>
      <c r="CY21" s="165">
        <v>7.72</v>
      </c>
      <c r="CZ21" s="165">
        <v>17.192399999999999</v>
      </c>
      <c r="DA21" s="165">
        <v>16.995200000000001</v>
      </c>
      <c r="DB21" s="165">
        <v>-6.82</v>
      </c>
      <c r="DC21" s="165">
        <v>-301.4357</v>
      </c>
      <c r="DD21" s="166"/>
      <c r="DE21" s="166"/>
      <c r="DF21" s="165">
        <v>14.565799999999999</v>
      </c>
      <c r="DG21" s="165">
        <v>-15.840400000000001</v>
      </c>
      <c r="DH21" s="165">
        <v>-3.548</v>
      </c>
      <c r="DI21" s="166"/>
      <c r="DJ21" s="166"/>
      <c r="DK21" s="165">
        <v>-4.6288999999999998</v>
      </c>
      <c r="DL21" s="165">
        <v>-1.6831</v>
      </c>
      <c r="DM21" s="165">
        <v>8.0484000000000009</v>
      </c>
      <c r="DN21" s="165">
        <v>4.6444999999999999</v>
      </c>
      <c r="DO21" s="165">
        <v>-1.32</v>
      </c>
      <c r="DP21" s="165">
        <v>-2.98</v>
      </c>
      <c r="DQ21" s="165">
        <v>12.028</v>
      </c>
      <c r="DR21" s="165">
        <v>-14.7783</v>
      </c>
      <c r="DS21" s="165">
        <v>-15.83</v>
      </c>
      <c r="DT21" s="165">
        <v>-15.98</v>
      </c>
      <c r="DU21" s="165">
        <v>35.99</v>
      </c>
      <c r="DV21" s="165">
        <v>13.95</v>
      </c>
      <c r="DW21" s="165">
        <v>-18.0364</v>
      </c>
      <c r="DX21" s="165">
        <v>-8.2636000000000003</v>
      </c>
      <c r="DY21" s="165">
        <v>-37.1556</v>
      </c>
      <c r="DZ21" s="165">
        <v>-35.581800000000001</v>
      </c>
      <c r="EA21" s="166"/>
      <c r="EB21" s="165">
        <v>-14.5672</v>
      </c>
      <c r="EC21" s="165">
        <v>-21.834599999999998</v>
      </c>
      <c r="ED21" s="165">
        <v>-22.3277</v>
      </c>
      <c r="EE21" s="165">
        <v>-14.819100000000001</v>
      </c>
      <c r="EF21" s="165">
        <v>-19.679600000000001</v>
      </c>
      <c r="EG21" s="165">
        <v>-11.085000000000001</v>
      </c>
      <c r="EH21" s="165">
        <v>-95.328800000000001</v>
      </c>
      <c r="EI21" s="165">
        <v>-54.347200000000001</v>
      </c>
      <c r="EJ21" s="166"/>
      <c r="EK21" s="165">
        <v>-11.526199999999999</v>
      </c>
      <c r="EL21" s="165">
        <v>-10.9194</v>
      </c>
      <c r="EM21" s="165">
        <v>0</v>
      </c>
      <c r="EN21" s="165">
        <v>-12.472300000000001</v>
      </c>
      <c r="EO21" s="165">
        <v>-12.3058</v>
      </c>
      <c r="EP21" s="165">
        <v>16.911999999999999</v>
      </c>
      <c r="EQ21" s="165">
        <v>-22.380600000000001</v>
      </c>
      <c r="ER21" s="165">
        <v>-22.346699999999998</v>
      </c>
      <c r="ES21" s="165">
        <v>-0.94110000000000005</v>
      </c>
      <c r="ET21" s="165">
        <v>0</v>
      </c>
      <c r="EU21" s="165">
        <v>-18.43</v>
      </c>
      <c r="EV21" s="165">
        <v>-0.7</v>
      </c>
      <c r="EW21" s="165">
        <v>4.6707000000000001</v>
      </c>
      <c r="EX21" s="165">
        <v>-20.2988</v>
      </c>
      <c r="EY21" s="165">
        <v>-12.087300000000001</v>
      </c>
      <c r="EZ21" s="165">
        <v>-6.3552</v>
      </c>
      <c r="FA21" s="165">
        <v>7.4973999999999998</v>
      </c>
      <c r="FB21" s="165">
        <v>2.1196999999999999</v>
      </c>
      <c r="FC21" s="165">
        <v>-16.114599999999999</v>
      </c>
      <c r="FD21" s="165">
        <v>5.5782999999999996</v>
      </c>
      <c r="FE21" s="166"/>
      <c r="FF21" s="165">
        <v>5.43</v>
      </c>
      <c r="FG21" s="165">
        <v>3.4314</v>
      </c>
      <c r="FH21" s="165">
        <v>3.1019000000000001</v>
      </c>
      <c r="FI21" s="165">
        <v>0</v>
      </c>
      <c r="FJ21" s="165">
        <v>9.7125000000000004</v>
      </c>
      <c r="FK21" s="165">
        <v>10.2148</v>
      </c>
      <c r="FL21" s="165">
        <v>-21.4344</v>
      </c>
      <c r="FM21" s="165">
        <v>16.933299999999999</v>
      </c>
      <c r="FN21" s="165">
        <v>16.986999999999998</v>
      </c>
      <c r="FO21" s="165">
        <v>-9.9588999999999999</v>
      </c>
      <c r="FP21" s="166"/>
      <c r="FQ21" s="165">
        <v>19.923400000000001</v>
      </c>
      <c r="FR21" s="165">
        <v>-22.12</v>
      </c>
      <c r="FS21" s="165">
        <v>-1.1128</v>
      </c>
      <c r="FT21" s="165">
        <v>0.13020000000000001</v>
      </c>
      <c r="FU21" s="165">
        <v>0.18</v>
      </c>
      <c r="FV21" s="165">
        <v>5.45</v>
      </c>
      <c r="FW21" s="165">
        <v>-20.630700000000001</v>
      </c>
      <c r="FX21" s="165">
        <v>0</v>
      </c>
      <c r="FY21" s="165">
        <v>3.492</v>
      </c>
      <c r="FZ21" s="165">
        <v>1.0640000000000001</v>
      </c>
      <c r="GA21" s="166"/>
      <c r="GB21" s="165">
        <v>17.03</v>
      </c>
      <c r="GC21" s="165">
        <v>-10.4925</v>
      </c>
      <c r="GD21" s="165">
        <v>-3.2534999999999998</v>
      </c>
      <c r="GE21" s="165">
        <v>-2.91</v>
      </c>
      <c r="GF21" s="165">
        <v>21.029900000000001</v>
      </c>
      <c r="GG21" s="166"/>
      <c r="GH21" s="165">
        <v>13.9579</v>
      </c>
      <c r="GI21" s="165">
        <v>-1.6496999999999999</v>
      </c>
      <c r="GJ21" s="165">
        <v>-1.6284000000000001</v>
      </c>
      <c r="GK21" s="165">
        <v>1.9453</v>
      </c>
      <c r="GL21" s="166"/>
      <c r="GM21" s="166"/>
      <c r="GN21" s="165">
        <v>-11.7781</v>
      </c>
      <c r="GO21" s="165">
        <v>-11.1867</v>
      </c>
      <c r="GP21" s="165">
        <v>-6.4100000000000004E-2</v>
      </c>
      <c r="GQ21" s="165">
        <v>-18.796299999999999</v>
      </c>
      <c r="GR21" s="165">
        <v>5.1797000000000004</v>
      </c>
      <c r="GS21" s="165">
        <v>5.9053000000000004</v>
      </c>
      <c r="GT21" s="165">
        <v>111.10169999999999</v>
      </c>
      <c r="GU21" s="165">
        <v>-7.3521999999999998</v>
      </c>
      <c r="GV21" s="165">
        <v>-8.8642000000000003</v>
      </c>
      <c r="GW21" s="165">
        <v>7.0197000000000003</v>
      </c>
      <c r="GX21" s="165">
        <v>1.216</v>
      </c>
      <c r="GY21" s="165">
        <v>6.3952</v>
      </c>
      <c r="GZ21" s="165">
        <v>6.3768000000000002</v>
      </c>
      <c r="HA21" s="165">
        <v>0.50109999999999999</v>
      </c>
      <c r="HB21" s="165">
        <v>-22.051500000000001</v>
      </c>
      <c r="HC21" s="165">
        <v>-20.133900000000001</v>
      </c>
      <c r="HD21" s="165">
        <v>-12.57</v>
      </c>
      <c r="HE21" s="165">
        <v>6.7233000000000001</v>
      </c>
      <c r="HF21" s="165">
        <v>48.770600000000002</v>
      </c>
      <c r="HG21" s="165">
        <v>-7.0666000000000002</v>
      </c>
      <c r="HH21" s="165">
        <v>66.215000000000003</v>
      </c>
      <c r="HI21" s="165">
        <v>23.424900000000001</v>
      </c>
      <c r="HJ21" s="165">
        <v>23.5746</v>
      </c>
      <c r="HK21" s="165">
        <v>-9.2013999999999996</v>
      </c>
      <c r="HL21" s="165">
        <v>-9.0698000000000008</v>
      </c>
      <c r="HM21" s="165">
        <v>-15.1348</v>
      </c>
      <c r="HN21" s="165">
        <v>-17.231000000000002</v>
      </c>
      <c r="HO21" s="165">
        <v>26.5014</v>
      </c>
      <c r="HP21" s="166"/>
      <c r="HQ21" s="165">
        <v>-12.951700000000001</v>
      </c>
      <c r="HR21" s="165">
        <v>-12.3804</v>
      </c>
      <c r="HS21" s="165">
        <v>-7.5462999999999996</v>
      </c>
      <c r="HT21" s="165">
        <v>-7.3338999999999999</v>
      </c>
      <c r="HU21" s="165">
        <v>11.96</v>
      </c>
      <c r="HV21" s="165">
        <v>11.56</v>
      </c>
      <c r="HW21" s="165">
        <v>-21.4</v>
      </c>
      <c r="HX21" s="165">
        <v>-21.3</v>
      </c>
      <c r="HY21" s="165">
        <v>0.24629999999999999</v>
      </c>
      <c r="HZ21" s="165">
        <v>-9.0399999999999991</v>
      </c>
      <c r="IA21" s="165">
        <v>58.674399999999999</v>
      </c>
      <c r="IB21" s="165">
        <v>18.590699999999998</v>
      </c>
      <c r="IC21" s="165">
        <v>18.544599999999999</v>
      </c>
      <c r="ID21" s="165">
        <v>-14.8</v>
      </c>
      <c r="IE21" s="165">
        <v>-27.3</v>
      </c>
      <c r="IF21" s="165">
        <v>-3.3</v>
      </c>
      <c r="IG21" s="165">
        <v>-4</v>
      </c>
      <c r="IH21" s="165">
        <v>-18.055800000000001</v>
      </c>
      <c r="II21" s="165">
        <v>-18.199400000000001</v>
      </c>
      <c r="IJ21" s="165">
        <v>-140.7218</v>
      </c>
      <c r="IK21" s="165">
        <v>-3.3542999999999998</v>
      </c>
      <c r="IL21" s="165">
        <v>-218.8432</v>
      </c>
      <c r="IM21" s="165">
        <v>-19.0776</v>
      </c>
      <c r="IN21" s="165">
        <v>-27.471699999999998</v>
      </c>
      <c r="IO21" s="165">
        <v>70.193799999999996</v>
      </c>
      <c r="IP21" s="165">
        <v>100.34050000000001</v>
      </c>
      <c r="IQ21" s="165">
        <v>74.180400000000006</v>
      </c>
      <c r="IR21" s="165">
        <v>138.43379999999999</v>
      </c>
      <c r="IS21" s="165">
        <v>-5.0885999999999996</v>
      </c>
      <c r="IT21" s="165">
        <v>26.685500000000001</v>
      </c>
      <c r="IU21" s="165">
        <v>25.6143</v>
      </c>
      <c r="IV21" s="165">
        <v>35.858600000000003</v>
      </c>
      <c r="IW21" s="165">
        <v>96.733500000000006</v>
      </c>
      <c r="IX21" s="165">
        <v>-251.95480000000001</v>
      </c>
      <c r="IY21" s="165">
        <v>-16.180499999999999</v>
      </c>
      <c r="IZ21" s="165">
        <v>15.826000000000001</v>
      </c>
      <c r="JA21" s="165">
        <v>-2.4134000000000002</v>
      </c>
      <c r="JB21" s="166"/>
      <c r="JC21" s="165">
        <v>-10.32</v>
      </c>
      <c r="JD21" s="165">
        <v>-0.39600000000000002</v>
      </c>
      <c r="JE21" s="165">
        <v>-0.40400000000000003</v>
      </c>
      <c r="JF21" s="165">
        <v>5.04</v>
      </c>
      <c r="JG21" s="165">
        <v>-1.1200000000000001</v>
      </c>
      <c r="JH21" s="165">
        <v>-3.5771000000000002</v>
      </c>
      <c r="JI21" s="165">
        <v>-4.8630000000000004</v>
      </c>
      <c r="JJ21" s="165">
        <v>6.5049000000000001</v>
      </c>
      <c r="JK21" s="165">
        <v>3.1082999999999998</v>
      </c>
      <c r="JL21" s="165">
        <v>-10.3</v>
      </c>
      <c r="JM21" s="165">
        <v>-0.41299999999999998</v>
      </c>
      <c r="JN21" s="165">
        <v>8.5000000000000006E-2</v>
      </c>
      <c r="JO21" s="165">
        <v>2.6459999999999999</v>
      </c>
      <c r="JP21" s="166"/>
      <c r="JQ21" s="165">
        <v>3.2320000000000002</v>
      </c>
      <c r="JR21" s="165">
        <v>2.2846000000000002</v>
      </c>
      <c r="JS21" s="165">
        <v>2.5116000000000001</v>
      </c>
      <c r="JT21" s="166"/>
      <c r="JU21" s="165">
        <v>11.7</v>
      </c>
      <c r="JV21" s="165">
        <v>7.6891999999999996</v>
      </c>
      <c r="JW21" s="165">
        <v>0.41</v>
      </c>
      <c r="JX21" s="166"/>
      <c r="JY21" s="165">
        <v>-11.623100000000001</v>
      </c>
      <c r="JZ21" s="165">
        <v>-11.786799999999999</v>
      </c>
      <c r="KA21" s="165">
        <v>-15.9933</v>
      </c>
      <c r="KB21" s="165">
        <v>-8.5287000000000006</v>
      </c>
      <c r="KC21" s="165">
        <v>7.2138999999999998</v>
      </c>
      <c r="KD21" s="165">
        <v>-12.211499999999999</v>
      </c>
      <c r="KE21" s="165">
        <v>4.2885</v>
      </c>
      <c r="KF21" s="165">
        <v>-13.7</v>
      </c>
      <c r="KG21" s="165">
        <v>-2.8</v>
      </c>
      <c r="KH21" s="165">
        <v>43.5047</v>
      </c>
      <c r="KI21" s="165">
        <v>-135.2037</v>
      </c>
    </row>
    <row r="22" spans="1:295" ht="18" customHeight="1" x14ac:dyDescent="0.3">
      <c r="A22" s="162" t="s">
        <v>61</v>
      </c>
      <c r="B22" s="162" t="s">
        <v>821</v>
      </c>
      <c r="C22" s="165">
        <v>0</v>
      </c>
      <c r="D22" s="165">
        <v>2.71</v>
      </c>
      <c r="E22" s="165">
        <v>-7.5435999999999996</v>
      </c>
      <c r="F22" s="165">
        <v>0.25380000000000003</v>
      </c>
      <c r="G22" s="165">
        <v>9.9190000000000005</v>
      </c>
      <c r="H22" s="166"/>
      <c r="I22" s="165">
        <v>12.3324</v>
      </c>
      <c r="J22" s="166"/>
      <c r="K22" s="165">
        <v>11.5266</v>
      </c>
      <c r="L22" s="165">
        <v>4.6199000000000003</v>
      </c>
      <c r="M22" s="165">
        <v>6.0293000000000001</v>
      </c>
      <c r="N22" s="165">
        <v>-11.1</v>
      </c>
      <c r="O22" s="165">
        <v>-24.2</v>
      </c>
      <c r="P22" s="165">
        <v>0</v>
      </c>
      <c r="Q22" s="165">
        <v>1.6559999999999999</v>
      </c>
      <c r="R22" s="165">
        <v>-17.600000000000001</v>
      </c>
      <c r="S22" s="165">
        <v>-0.15210000000000001</v>
      </c>
      <c r="T22" s="165">
        <v>-9.2893000000000008</v>
      </c>
      <c r="U22" s="165">
        <v>3.1246999999999998</v>
      </c>
      <c r="V22" s="165">
        <v>2.9601000000000002</v>
      </c>
      <c r="W22" s="165">
        <v>5.5956999999999999</v>
      </c>
      <c r="X22" s="165">
        <v>1.8819999999999999</v>
      </c>
      <c r="Y22" s="165">
        <v>-3.44E-2</v>
      </c>
      <c r="Z22" s="165">
        <v>1.4097</v>
      </c>
      <c r="AA22" s="166"/>
      <c r="AB22" s="165">
        <v>-1.1115999999999999</v>
      </c>
      <c r="AC22" s="165">
        <v>-1.6359999999999999</v>
      </c>
      <c r="AD22" s="165">
        <v>-1.615</v>
      </c>
      <c r="AE22" s="165">
        <v>4.3029999999999999</v>
      </c>
      <c r="AF22" s="165">
        <v>-8.8800000000000008</v>
      </c>
      <c r="AG22" s="165">
        <v>-11</v>
      </c>
      <c r="AH22" s="165">
        <v>0.13</v>
      </c>
      <c r="AI22" s="165">
        <v>0.252</v>
      </c>
      <c r="AJ22" s="166">
        <v>0</v>
      </c>
      <c r="AK22" s="165">
        <v>-15.21</v>
      </c>
      <c r="AL22" s="166"/>
      <c r="AM22" s="165">
        <v>-12.22</v>
      </c>
      <c r="AN22" s="165">
        <v>-12.17</v>
      </c>
      <c r="AO22" s="165">
        <v>1.4294</v>
      </c>
      <c r="AP22" s="165">
        <v>3.9784000000000002</v>
      </c>
      <c r="AQ22" s="165">
        <v>15.543100000000001</v>
      </c>
      <c r="AR22" s="165">
        <v>16.824000000000002</v>
      </c>
      <c r="AS22" s="165">
        <v>-15.752599999999999</v>
      </c>
      <c r="AT22" s="165">
        <v>-16.878799999999998</v>
      </c>
      <c r="AU22" s="165">
        <v>-16.306699999999999</v>
      </c>
      <c r="AV22" s="165">
        <v>3.367</v>
      </c>
      <c r="AW22" s="165">
        <v>2.8976999999999999</v>
      </c>
      <c r="AX22" s="165">
        <v>-14.467599999999999</v>
      </c>
      <c r="AY22" s="165">
        <v>-11.9224</v>
      </c>
      <c r="AZ22" s="165">
        <v>15.9963</v>
      </c>
      <c r="BA22" s="166"/>
      <c r="BB22" s="165">
        <v>32.735300000000002</v>
      </c>
      <c r="BC22" s="165">
        <v>8.1057000000000006</v>
      </c>
      <c r="BD22" s="165">
        <v>-5.2</v>
      </c>
      <c r="BE22" s="165">
        <v>-5.6</v>
      </c>
      <c r="BF22" s="165">
        <v>-21.3416</v>
      </c>
      <c r="BG22" s="165">
        <v>-20.992599999999999</v>
      </c>
      <c r="BH22" s="165">
        <v>-1.8260000000000001</v>
      </c>
      <c r="BI22" s="166"/>
      <c r="BJ22" s="165">
        <v>1.9181999999999999</v>
      </c>
      <c r="BK22" s="165">
        <v>2.1768000000000001</v>
      </c>
      <c r="BL22" s="166"/>
      <c r="BM22" s="165">
        <v>0.47039999999999998</v>
      </c>
      <c r="BN22" s="165">
        <v>-103.0305</v>
      </c>
      <c r="BO22" s="165">
        <v>64.485600000000005</v>
      </c>
      <c r="BP22" s="165">
        <v>64.180400000000006</v>
      </c>
      <c r="BQ22" s="165">
        <v>10.9124</v>
      </c>
      <c r="BR22" s="165">
        <v>-133.6251</v>
      </c>
      <c r="BS22" s="166"/>
      <c r="BT22" s="166"/>
      <c r="BU22" s="166"/>
      <c r="BV22" s="165">
        <v>7.0456000000000003</v>
      </c>
      <c r="BW22" s="165">
        <v>7.62</v>
      </c>
      <c r="BX22" s="165">
        <v>5.08</v>
      </c>
      <c r="BY22" s="165">
        <v>-14.95</v>
      </c>
      <c r="BZ22" s="165">
        <v>-4.9000000000000004</v>
      </c>
      <c r="CA22" s="165">
        <v>-25.0458</v>
      </c>
      <c r="CB22" s="165">
        <v>-24.1081</v>
      </c>
      <c r="CC22" s="165">
        <v>25.800899999999999</v>
      </c>
      <c r="CD22" s="165">
        <v>24.6435</v>
      </c>
      <c r="CE22" s="165">
        <v>-4.1596000000000002</v>
      </c>
      <c r="CF22" s="165">
        <v>18.076000000000001</v>
      </c>
      <c r="CG22" s="166"/>
      <c r="CH22" s="165">
        <v>2.0687000000000002</v>
      </c>
      <c r="CI22" s="166"/>
      <c r="CJ22" s="166"/>
      <c r="CK22" s="166"/>
      <c r="CL22" s="165">
        <v>-25.8</v>
      </c>
      <c r="CM22" s="165">
        <v>-24.2</v>
      </c>
      <c r="CN22" s="165">
        <v>-2.31</v>
      </c>
      <c r="CO22" s="165">
        <v>15.5236</v>
      </c>
      <c r="CP22" s="165">
        <v>15.6966</v>
      </c>
      <c r="CQ22" s="165">
        <v>13.9557</v>
      </c>
      <c r="CR22" s="165">
        <v>67.702100000000002</v>
      </c>
      <c r="CS22" s="165">
        <v>67.695499999999996</v>
      </c>
      <c r="CT22" s="165">
        <v>-26.189800000000002</v>
      </c>
      <c r="CU22" s="165">
        <v>-43.526499999999999</v>
      </c>
      <c r="CV22" s="165">
        <v>-26.116700000000002</v>
      </c>
      <c r="CW22" s="165">
        <v>1.3808</v>
      </c>
      <c r="CX22" s="165">
        <v>21.83</v>
      </c>
      <c r="CY22" s="165">
        <v>7.93</v>
      </c>
      <c r="CZ22" s="165">
        <v>18.286100000000001</v>
      </c>
      <c r="DA22" s="165">
        <v>18.264800000000001</v>
      </c>
      <c r="DB22" s="165">
        <v>-7.33</v>
      </c>
      <c r="DC22" s="165">
        <v>-326.55919999999998</v>
      </c>
      <c r="DD22" s="166"/>
      <c r="DE22" s="166"/>
      <c r="DF22" s="165">
        <v>15.7521</v>
      </c>
      <c r="DG22" s="165">
        <v>-15.908200000000001</v>
      </c>
      <c r="DH22" s="165">
        <v>-3.7090000000000001</v>
      </c>
      <c r="DI22" s="165">
        <v>-26</v>
      </c>
      <c r="DJ22" s="165">
        <v>-25.6</v>
      </c>
      <c r="DK22" s="165">
        <v>-4.3262</v>
      </c>
      <c r="DL22" s="165">
        <v>-0.187</v>
      </c>
      <c r="DM22" s="165">
        <v>8.8369999999999997</v>
      </c>
      <c r="DN22" s="165">
        <v>6.6855000000000002</v>
      </c>
      <c r="DO22" s="165">
        <v>0.16</v>
      </c>
      <c r="DP22" s="165">
        <v>-3.25</v>
      </c>
      <c r="DQ22" s="165">
        <v>10.416</v>
      </c>
      <c r="DR22" s="165">
        <v>-17.076000000000001</v>
      </c>
      <c r="DS22" s="165">
        <v>-15.48</v>
      </c>
      <c r="DT22" s="165">
        <v>-15.7</v>
      </c>
      <c r="DU22" s="165">
        <v>35.99</v>
      </c>
      <c r="DV22" s="165">
        <v>14.18</v>
      </c>
      <c r="DW22" s="165">
        <v>-18.5091</v>
      </c>
      <c r="DX22" s="165">
        <v>-9.4908999999999999</v>
      </c>
      <c r="DY22" s="165">
        <v>-39.384900000000002</v>
      </c>
      <c r="DZ22" s="165">
        <v>-38.909100000000002</v>
      </c>
      <c r="EA22" s="166"/>
      <c r="EB22" s="165">
        <v>-14.3263</v>
      </c>
      <c r="EC22" s="165">
        <v>-21.3157</v>
      </c>
      <c r="ED22" s="165">
        <v>-21.017299999999999</v>
      </c>
      <c r="EE22" s="165">
        <v>-15.8948</v>
      </c>
      <c r="EF22" s="165">
        <v>-17.419699999999999</v>
      </c>
      <c r="EG22" s="165">
        <v>-10.379</v>
      </c>
      <c r="EH22" s="165">
        <v>-97.555300000000003</v>
      </c>
      <c r="EI22" s="165">
        <v>-69.463099999999997</v>
      </c>
      <c r="EJ22" s="166"/>
      <c r="EK22" s="165">
        <v>-12.228899999999999</v>
      </c>
      <c r="EL22" s="165">
        <v>-11.698399999999999</v>
      </c>
      <c r="EM22" s="165">
        <v>0</v>
      </c>
      <c r="EN22" s="165">
        <v>-11.507</v>
      </c>
      <c r="EO22" s="165">
        <v>-11.5444</v>
      </c>
      <c r="EP22" s="165">
        <v>18.448</v>
      </c>
      <c r="EQ22" s="165">
        <v>-26.595500000000001</v>
      </c>
      <c r="ER22" s="165">
        <v>-25.851700000000001</v>
      </c>
      <c r="ES22" s="165">
        <v>-1.1464000000000001</v>
      </c>
      <c r="ET22" s="165">
        <v>0</v>
      </c>
      <c r="EU22" s="165">
        <v>-18.32</v>
      </c>
      <c r="EV22" s="165">
        <v>-1.7</v>
      </c>
      <c r="EW22" s="165">
        <v>4.9760999999999997</v>
      </c>
      <c r="EX22" s="165">
        <v>-19.3887</v>
      </c>
      <c r="EY22" s="165">
        <v>-11.862</v>
      </c>
      <c r="EZ22" s="165">
        <v>-5.9870999999999999</v>
      </c>
      <c r="FA22" s="165">
        <v>6.1342999999999996</v>
      </c>
      <c r="FB22" s="165">
        <v>3.6858</v>
      </c>
      <c r="FC22" s="165">
        <v>-16.366499999999998</v>
      </c>
      <c r="FD22" s="165">
        <v>5.8594999999999997</v>
      </c>
      <c r="FE22" s="166"/>
      <c r="FF22" s="165">
        <v>5.6393000000000004</v>
      </c>
      <c r="FG22" s="165">
        <v>2.8151999999999999</v>
      </c>
      <c r="FH22" s="165">
        <v>3.1227999999999998</v>
      </c>
      <c r="FI22" s="165">
        <v>0</v>
      </c>
      <c r="FJ22" s="165">
        <v>11.8894</v>
      </c>
      <c r="FK22" s="165">
        <v>11.387</v>
      </c>
      <c r="FL22" s="165">
        <v>-20.764600000000002</v>
      </c>
      <c r="FM22" s="165">
        <v>19.808900000000001</v>
      </c>
      <c r="FN22" s="165">
        <v>19.990200000000002</v>
      </c>
      <c r="FO22" s="165">
        <v>-9.5325000000000006</v>
      </c>
      <c r="FP22" s="166"/>
      <c r="FQ22" s="165">
        <v>20.909700000000001</v>
      </c>
      <c r="FR22" s="165">
        <v>-21.96</v>
      </c>
      <c r="FS22" s="165">
        <v>-1.2043999999999999</v>
      </c>
      <c r="FT22" s="165">
        <v>0.16500000000000001</v>
      </c>
      <c r="FU22" s="165">
        <v>0.56999999999999995</v>
      </c>
      <c r="FV22" s="165">
        <v>5.28</v>
      </c>
      <c r="FW22" s="165">
        <v>-20.310700000000001</v>
      </c>
      <c r="FX22" s="166"/>
      <c r="FY22" s="165">
        <v>3.5640000000000001</v>
      </c>
      <c r="FZ22" s="165">
        <v>0.94299999999999995</v>
      </c>
      <c r="GA22" s="166"/>
      <c r="GB22" s="165">
        <v>16.91</v>
      </c>
      <c r="GC22" s="165">
        <v>-11.891999999999999</v>
      </c>
      <c r="GD22" s="165">
        <v>-4.1844999999999999</v>
      </c>
      <c r="GE22" s="165">
        <v>-3.13</v>
      </c>
      <c r="GF22" s="165">
        <v>20.718800000000002</v>
      </c>
      <c r="GG22" s="166"/>
      <c r="GH22" s="165">
        <v>13.4116</v>
      </c>
      <c r="GI22" s="165">
        <v>-1.9238</v>
      </c>
      <c r="GJ22" s="165">
        <v>-1.9496</v>
      </c>
      <c r="GK22" s="165">
        <v>1.9842</v>
      </c>
      <c r="GL22" s="166"/>
      <c r="GM22" s="166"/>
      <c r="GN22" s="166"/>
      <c r="GO22" s="165">
        <v>-12.2003</v>
      </c>
      <c r="GP22" s="165">
        <v>0.26019999999999999</v>
      </c>
      <c r="GQ22" s="165">
        <v>-17.936699999999998</v>
      </c>
      <c r="GR22" s="165">
        <v>6.1230000000000002</v>
      </c>
      <c r="GS22" s="165">
        <v>6.6233000000000004</v>
      </c>
      <c r="GT22" s="165">
        <v>111.0804</v>
      </c>
      <c r="GU22" s="165">
        <v>-6.7244999999999999</v>
      </c>
      <c r="GV22" s="165">
        <v>-7.95</v>
      </c>
      <c r="GW22" s="165">
        <v>6.2478999999999996</v>
      </c>
      <c r="GX22" s="165">
        <v>1.0661</v>
      </c>
      <c r="GY22" s="165">
        <v>6.7907000000000002</v>
      </c>
      <c r="GZ22" s="165">
        <v>6.8356000000000003</v>
      </c>
      <c r="HA22" s="165">
        <v>0</v>
      </c>
      <c r="HB22" s="165">
        <v>-21.2057</v>
      </c>
      <c r="HC22" s="165">
        <v>-20.165700000000001</v>
      </c>
      <c r="HD22" s="165">
        <v>-7.54</v>
      </c>
      <c r="HE22" s="165">
        <v>0</v>
      </c>
      <c r="HF22" s="165">
        <v>21.708200000000001</v>
      </c>
      <c r="HG22" s="165">
        <v>-8.1898</v>
      </c>
      <c r="HH22" s="165">
        <v>72.1524</v>
      </c>
      <c r="HI22" s="165">
        <v>12.945600000000001</v>
      </c>
      <c r="HJ22" s="165">
        <v>13.505599999999999</v>
      </c>
      <c r="HK22" s="165">
        <v>0</v>
      </c>
      <c r="HL22" s="165">
        <v>6.0551000000000004</v>
      </c>
      <c r="HM22" s="165">
        <v>-13.919</v>
      </c>
      <c r="HN22" s="165">
        <v>-15.733700000000001</v>
      </c>
      <c r="HO22" s="165">
        <v>16.268699999999999</v>
      </c>
      <c r="HP22" s="165">
        <v>16.669499999999999</v>
      </c>
      <c r="HQ22" s="165">
        <v>-17.659400000000002</v>
      </c>
      <c r="HR22" s="165">
        <v>-16.731100000000001</v>
      </c>
      <c r="HS22" s="165">
        <v>-12.217599999999999</v>
      </c>
      <c r="HT22" s="165">
        <v>-11.977</v>
      </c>
      <c r="HU22" s="165">
        <v>19.73</v>
      </c>
      <c r="HV22" s="165">
        <v>19.66</v>
      </c>
      <c r="HW22" s="165">
        <v>-21.3</v>
      </c>
      <c r="HX22" s="165">
        <v>-21.5</v>
      </c>
      <c r="HY22" s="165">
        <v>8.8800000000000004E-2</v>
      </c>
      <c r="HZ22" s="165">
        <v>-0.96</v>
      </c>
      <c r="IA22" s="165">
        <v>61.533099999999997</v>
      </c>
      <c r="IB22" s="165">
        <v>15.9171</v>
      </c>
      <c r="IC22" s="165">
        <v>15.8314</v>
      </c>
      <c r="ID22" s="165">
        <v>-14.8</v>
      </c>
      <c r="IE22" s="165">
        <v>-25.7</v>
      </c>
      <c r="IF22" s="165">
        <v>0</v>
      </c>
      <c r="IG22" s="165">
        <v>-0.8</v>
      </c>
      <c r="IH22" s="165">
        <v>-18.3126</v>
      </c>
      <c r="II22" s="165">
        <v>-18.484300000000001</v>
      </c>
      <c r="IJ22" s="165">
        <v>-165.21430000000001</v>
      </c>
      <c r="IK22" s="165">
        <v>7.6688000000000001</v>
      </c>
      <c r="IL22" s="165">
        <v>-217.70650000000001</v>
      </c>
      <c r="IM22" s="165">
        <v>-23.701699999999999</v>
      </c>
      <c r="IN22" s="165">
        <v>-31.179300000000001</v>
      </c>
      <c r="IO22" s="165">
        <v>69.348699999999994</v>
      </c>
      <c r="IP22" s="165">
        <v>107.4333</v>
      </c>
      <c r="IQ22" s="165">
        <v>59.6355</v>
      </c>
      <c r="IR22" s="165">
        <v>145.41839999999999</v>
      </c>
      <c r="IS22" s="165">
        <v>-12.9275</v>
      </c>
      <c r="IT22" s="165">
        <v>21.578399999999998</v>
      </c>
      <c r="IU22" s="165">
        <v>17.997599999999998</v>
      </c>
      <c r="IV22" s="165">
        <v>56.170200000000001</v>
      </c>
      <c r="IW22" s="165">
        <v>81.279799999999994</v>
      </c>
      <c r="IX22" s="165">
        <v>-264.55259999999998</v>
      </c>
      <c r="IY22" s="165">
        <v>-38.72</v>
      </c>
      <c r="IZ22" s="165">
        <v>37.768099999999997</v>
      </c>
      <c r="JA22" s="165">
        <v>-2.4134000000000002</v>
      </c>
      <c r="JB22" s="166"/>
      <c r="JC22" s="165">
        <v>-10.8</v>
      </c>
      <c r="JD22" s="165">
        <v>-0.379</v>
      </c>
      <c r="JE22" s="165">
        <v>-0.38400000000000001</v>
      </c>
      <c r="JF22" s="165">
        <v>5.84</v>
      </c>
      <c r="JG22" s="165">
        <v>-2.4</v>
      </c>
      <c r="JH22" s="165">
        <v>-3.3919000000000001</v>
      </c>
      <c r="JI22" s="165">
        <v>-3.5720999999999998</v>
      </c>
      <c r="JJ22" s="165">
        <v>7.0909000000000004</v>
      </c>
      <c r="JK22" s="165">
        <v>3.3401999999999998</v>
      </c>
      <c r="JL22" s="165">
        <v>-11.3</v>
      </c>
      <c r="JM22" s="165">
        <v>-1.246</v>
      </c>
      <c r="JN22" s="165">
        <v>-1.149</v>
      </c>
      <c r="JO22" s="165">
        <v>2.3454000000000002</v>
      </c>
      <c r="JP22" s="166"/>
      <c r="JQ22" s="165">
        <v>3.2522000000000002</v>
      </c>
      <c r="JR22" s="165">
        <v>3.4413999999999998</v>
      </c>
      <c r="JS22" s="165">
        <v>2.3136999999999999</v>
      </c>
      <c r="JT22" s="166"/>
      <c r="JU22" s="165">
        <v>9.6999999999999993</v>
      </c>
      <c r="JV22" s="165">
        <v>7.1653000000000002</v>
      </c>
      <c r="JW22" s="165">
        <v>0.49</v>
      </c>
      <c r="JX22" s="166"/>
      <c r="JY22" s="165">
        <v>-21.506799999999998</v>
      </c>
      <c r="JZ22" s="165">
        <v>3.1482999999999999</v>
      </c>
      <c r="KA22" s="165">
        <v>-21.254100000000001</v>
      </c>
      <c r="KB22" s="165">
        <v>-17.833100000000002</v>
      </c>
      <c r="KC22" s="165">
        <v>-6.6658999999999997</v>
      </c>
      <c r="KD22" s="165">
        <v>-25.757200000000001</v>
      </c>
      <c r="KE22" s="165">
        <v>0</v>
      </c>
      <c r="KF22" s="165">
        <v>-11.7</v>
      </c>
      <c r="KG22" s="165">
        <v>-5</v>
      </c>
      <c r="KH22" s="165">
        <v>22.2043</v>
      </c>
      <c r="KI22" s="165">
        <v>-120.53879999999999</v>
      </c>
    </row>
    <row r="23" spans="1:295" ht="18" customHeight="1" x14ac:dyDescent="0.3">
      <c r="A23" s="162" t="s">
        <v>61</v>
      </c>
      <c r="B23" s="162" t="s">
        <v>822</v>
      </c>
      <c r="C23" s="165">
        <v>0</v>
      </c>
      <c r="D23" s="165">
        <v>2.71</v>
      </c>
      <c r="E23" s="165">
        <v>-7.5435999999999996</v>
      </c>
      <c r="F23" s="165">
        <v>0.25380000000000003</v>
      </c>
      <c r="G23" s="165">
        <v>9.9190000000000005</v>
      </c>
      <c r="H23" s="166"/>
      <c r="I23" s="165">
        <v>12.3324</v>
      </c>
      <c r="J23" s="166"/>
      <c r="K23" s="165">
        <v>11.5266</v>
      </c>
      <c r="L23" s="165">
        <v>4.6199000000000003</v>
      </c>
      <c r="M23" s="165">
        <v>6.0293000000000001</v>
      </c>
      <c r="N23" s="165">
        <v>-11.1</v>
      </c>
      <c r="O23" s="165">
        <v>-24.2</v>
      </c>
      <c r="P23" s="165">
        <v>0</v>
      </c>
      <c r="Q23" s="165">
        <v>1.6559999999999999</v>
      </c>
      <c r="R23" s="165">
        <v>-17.600000000000001</v>
      </c>
      <c r="S23" s="165">
        <v>-0.15210000000000001</v>
      </c>
      <c r="T23" s="165">
        <v>-9.2893000000000008</v>
      </c>
      <c r="U23" s="165">
        <v>3.1246999999999998</v>
      </c>
      <c r="V23" s="165">
        <v>2.9601000000000002</v>
      </c>
      <c r="W23" s="165">
        <v>5.5956999999999999</v>
      </c>
      <c r="X23" s="165">
        <v>1.8819999999999999</v>
      </c>
      <c r="Y23" s="165">
        <v>-3.44E-2</v>
      </c>
      <c r="Z23" s="165">
        <v>1.4097</v>
      </c>
      <c r="AA23" s="166"/>
      <c r="AB23" s="165">
        <v>-1.1115999999999999</v>
      </c>
      <c r="AC23" s="165">
        <v>-1.6359999999999999</v>
      </c>
      <c r="AD23" s="165">
        <v>-1.615</v>
      </c>
      <c r="AE23" s="165">
        <v>4.3029999999999999</v>
      </c>
      <c r="AF23" s="165">
        <v>-8.8800000000000008</v>
      </c>
      <c r="AG23" s="165">
        <v>-11</v>
      </c>
      <c r="AH23" s="165">
        <v>0.13</v>
      </c>
      <c r="AI23" s="165">
        <v>0.252</v>
      </c>
      <c r="AJ23" s="166">
        <v>0</v>
      </c>
      <c r="AK23" s="165">
        <v>-15.21</v>
      </c>
      <c r="AL23" s="166"/>
      <c r="AM23" s="165">
        <v>-12.22</v>
      </c>
      <c r="AN23" s="165">
        <v>-12.17</v>
      </c>
      <c r="AO23" s="165">
        <v>1.4294</v>
      </c>
      <c r="AP23" s="165">
        <v>3.9784000000000002</v>
      </c>
      <c r="AQ23" s="165">
        <v>15.543100000000001</v>
      </c>
      <c r="AR23" s="165">
        <v>16.824000000000002</v>
      </c>
      <c r="AS23" s="165">
        <v>-15.752599999999999</v>
      </c>
      <c r="AT23" s="165">
        <v>-16.878799999999998</v>
      </c>
      <c r="AU23" s="165">
        <v>-16.306699999999999</v>
      </c>
      <c r="AV23" s="165">
        <v>3.367</v>
      </c>
      <c r="AW23" s="165">
        <v>2.8976999999999999</v>
      </c>
      <c r="AX23" s="165">
        <v>-14.467599999999999</v>
      </c>
      <c r="AY23" s="165">
        <v>-11.9224</v>
      </c>
      <c r="AZ23" s="165">
        <v>15.9963</v>
      </c>
      <c r="BA23" s="166"/>
      <c r="BB23" s="165">
        <v>32.735300000000002</v>
      </c>
      <c r="BC23" s="165">
        <v>8.1057000000000006</v>
      </c>
      <c r="BD23" s="165">
        <v>-5.2</v>
      </c>
      <c r="BE23" s="165">
        <v>-5.6</v>
      </c>
      <c r="BF23" s="165">
        <v>-21.3416</v>
      </c>
      <c r="BG23" s="165">
        <v>-20.992599999999999</v>
      </c>
      <c r="BH23" s="165">
        <v>-1.8260000000000001</v>
      </c>
      <c r="BI23" s="166"/>
      <c r="BJ23" s="165">
        <v>1.9181999999999999</v>
      </c>
      <c r="BK23" s="165">
        <v>2.1768000000000001</v>
      </c>
      <c r="BL23" s="166"/>
      <c r="BM23" s="165">
        <v>0.47039999999999998</v>
      </c>
      <c r="BN23" s="165">
        <v>-103.0305</v>
      </c>
      <c r="BO23" s="165">
        <v>64.485600000000005</v>
      </c>
      <c r="BP23" s="165">
        <v>64.180400000000006</v>
      </c>
      <c r="BQ23" s="165">
        <v>10.9124</v>
      </c>
      <c r="BR23" s="165">
        <v>-133.6251</v>
      </c>
      <c r="BS23" s="166"/>
      <c r="BT23" s="166"/>
      <c r="BU23" s="166"/>
      <c r="BV23" s="165">
        <v>7.0456000000000003</v>
      </c>
      <c r="BW23" s="165">
        <v>7.62</v>
      </c>
      <c r="BX23" s="165">
        <v>5.08</v>
      </c>
      <c r="BY23" s="165">
        <v>-14.95</v>
      </c>
      <c r="BZ23" s="165">
        <v>-4.9000000000000004</v>
      </c>
      <c r="CA23" s="165">
        <v>-25.0458</v>
      </c>
      <c r="CB23" s="165">
        <v>-24.1081</v>
      </c>
      <c r="CC23" s="165">
        <v>25.800899999999999</v>
      </c>
      <c r="CD23" s="165">
        <v>24.6435</v>
      </c>
      <c r="CE23" s="165">
        <v>-4.1596000000000002</v>
      </c>
      <c r="CF23" s="165">
        <v>18.076000000000001</v>
      </c>
      <c r="CG23" s="166"/>
      <c r="CH23" s="165">
        <v>2.0687000000000002</v>
      </c>
      <c r="CI23" s="166"/>
      <c r="CJ23" s="166"/>
      <c r="CK23" s="166"/>
      <c r="CL23" s="165">
        <v>-25.8</v>
      </c>
      <c r="CM23" s="165">
        <v>-24.2</v>
      </c>
      <c r="CN23" s="165">
        <v>-2.31</v>
      </c>
      <c r="CO23" s="165">
        <v>15.5236</v>
      </c>
      <c r="CP23" s="165">
        <v>15.6966</v>
      </c>
      <c r="CQ23" s="165">
        <v>13.9557</v>
      </c>
      <c r="CR23" s="165">
        <v>67.702100000000002</v>
      </c>
      <c r="CS23" s="165">
        <v>67.695499999999996</v>
      </c>
      <c r="CT23" s="165">
        <v>-26.189800000000002</v>
      </c>
      <c r="CU23" s="165">
        <v>-43.526499999999999</v>
      </c>
      <c r="CV23" s="165">
        <v>-26.116700000000002</v>
      </c>
      <c r="CW23" s="165">
        <v>1.3808</v>
      </c>
      <c r="CX23" s="165">
        <v>21.83</v>
      </c>
      <c r="CY23" s="165">
        <v>7.93</v>
      </c>
      <c r="CZ23" s="165">
        <v>18.286100000000001</v>
      </c>
      <c r="DA23" s="165">
        <v>18.264800000000001</v>
      </c>
      <c r="DB23" s="165">
        <v>-7.33</v>
      </c>
      <c r="DC23" s="165">
        <v>-326.55919999999998</v>
      </c>
      <c r="DD23" s="166"/>
      <c r="DE23" s="166"/>
      <c r="DF23" s="165">
        <v>15.7521</v>
      </c>
      <c r="DG23" s="165">
        <v>-15.908200000000001</v>
      </c>
      <c r="DH23" s="165">
        <v>-3.7090000000000001</v>
      </c>
      <c r="DI23" s="165">
        <v>-26</v>
      </c>
      <c r="DJ23" s="165">
        <v>-25.6</v>
      </c>
      <c r="DK23" s="165">
        <v>-4.3262</v>
      </c>
      <c r="DL23" s="165">
        <v>-0.187</v>
      </c>
      <c r="DM23" s="165">
        <v>8.8369999999999997</v>
      </c>
      <c r="DN23" s="165">
        <v>6.6855000000000002</v>
      </c>
      <c r="DO23" s="165">
        <v>0.16</v>
      </c>
      <c r="DP23" s="165">
        <v>-3.25</v>
      </c>
      <c r="DQ23" s="165">
        <v>10.416</v>
      </c>
      <c r="DR23" s="165">
        <v>-17.076000000000001</v>
      </c>
      <c r="DS23" s="165">
        <v>-15.48</v>
      </c>
      <c r="DT23" s="165">
        <v>-15.7</v>
      </c>
      <c r="DU23" s="165">
        <v>35.99</v>
      </c>
      <c r="DV23" s="165">
        <v>14.18</v>
      </c>
      <c r="DW23" s="165">
        <v>-18.5091</v>
      </c>
      <c r="DX23" s="165">
        <v>-9.4908999999999999</v>
      </c>
      <c r="DY23" s="165">
        <v>-39.384900000000002</v>
      </c>
      <c r="DZ23" s="165">
        <v>-38.909100000000002</v>
      </c>
      <c r="EA23" s="166"/>
      <c r="EB23" s="165">
        <v>-14.3263</v>
      </c>
      <c r="EC23" s="165">
        <v>-21.3157</v>
      </c>
      <c r="ED23" s="165">
        <v>-21.017299999999999</v>
      </c>
      <c r="EE23" s="165">
        <v>-15.8948</v>
      </c>
      <c r="EF23" s="165">
        <v>-17.419699999999999</v>
      </c>
      <c r="EG23" s="165">
        <v>-10.379</v>
      </c>
      <c r="EH23" s="165">
        <v>-97.555300000000003</v>
      </c>
      <c r="EI23" s="165">
        <v>-69.463099999999997</v>
      </c>
      <c r="EJ23" s="166"/>
      <c r="EK23" s="165">
        <v>-12.228899999999999</v>
      </c>
      <c r="EL23" s="165">
        <v>-11.698399999999999</v>
      </c>
      <c r="EM23" s="165">
        <v>0</v>
      </c>
      <c r="EN23" s="165">
        <v>-11.507</v>
      </c>
      <c r="EO23" s="165">
        <v>-11.5444</v>
      </c>
      <c r="EP23" s="165">
        <v>18.448</v>
      </c>
      <c r="EQ23" s="165">
        <v>-26.595500000000001</v>
      </c>
      <c r="ER23" s="165">
        <v>-25.851700000000001</v>
      </c>
      <c r="ES23" s="165">
        <v>-1.1464000000000001</v>
      </c>
      <c r="ET23" s="165">
        <v>0</v>
      </c>
      <c r="EU23" s="165">
        <v>-18.32</v>
      </c>
      <c r="EV23" s="165">
        <v>-1.7</v>
      </c>
      <c r="EW23" s="165">
        <v>4.9760999999999997</v>
      </c>
      <c r="EX23" s="165">
        <v>-19.3887</v>
      </c>
      <c r="EY23" s="165">
        <v>-11.862</v>
      </c>
      <c r="EZ23" s="165">
        <v>-5.9870999999999999</v>
      </c>
      <c r="FA23" s="165">
        <v>6.1342999999999996</v>
      </c>
      <c r="FB23" s="165">
        <v>3.6858</v>
      </c>
      <c r="FC23" s="165">
        <v>-16.366499999999998</v>
      </c>
      <c r="FD23" s="165">
        <v>5.8594999999999997</v>
      </c>
      <c r="FE23" s="166"/>
      <c r="FF23" s="165">
        <v>5.6393000000000004</v>
      </c>
      <c r="FG23" s="165">
        <v>2.8151999999999999</v>
      </c>
      <c r="FH23" s="165">
        <v>3.1227999999999998</v>
      </c>
      <c r="FI23" s="165">
        <v>0</v>
      </c>
      <c r="FJ23" s="165">
        <v>11.8894</v>
      </c>
      <c r="FK23" s="165">
        <v>11.387</v>
      </c>
      <c r="FL23" s="165">
        <v>-20.764600000000002</v>
      </c>
      <c r="FM23" s="165">
        <v>19.808900000000001</v>
      </c>
      <c r="FN23" s="165">
        <v>19.990200000000002</v>
      </c>
      <c r="FO23" s="165">
        <v>-9.5325000000000006</v>
      </c>
      <c r="FP23" s="166"/>
      <c r="FQ23" s="165">
        <v>20.909700000000001</v>
      </c>
      <c r="FR23" s="165">
        <v>-21.96</v>
      </c>
      <c r="FS23" s="165">
        <v>-1.2043999999999999</v>
      </c>
      <c r="FT23" s="165">
        <v>0.16500000000000001</v>
      </c>
      <c r="FU23" s="165">
        <v>0.56999999999999995</v>
      </c>
      <c r="FV23" s="165">
        <v>5.28</v>
      </c>
      <c r="FW23" s="165">
        <v>-20.310700000000001</v>
      </c>
      <c r="FX23" s="166"/>
      <c r="FY23" s="165">
        <v>3.5640000000000001</v>
      </c>
      <c r="FZ23" s="165">
        <v>0.94299999999999995</v>
      </c>
      <c r="GA23" s="166"/>
      <c r="GB23" s="165">
        <v>16.91</v>
      </c>
      <c r="GC23" s="165">
        <v>-11.891999999999999</v>
      </c>
      <c r="GD23" s="165">
        <v>-4.1844999999999999</v>
      </c>
      <c r="GE23" s="165">
        <v>-3.13</v>
      </c>
      <c r="GF23" s="165">
        <v>20.718800000000002</v>
      </c>
      <c r="GG23" s="166"/>
      <c r="GH23" s="165">
        <v>13.4116</v>
      </c>
      <c r="GI23" s="165">
        <v>-1.9238</v>
      </c>
      <c r="GJ23" s="165">
        <v>-1.9496</v>
      </c>
      <c r="GK23" s="165">
        <v>1.9842</v>
      </c>
      <c r="GL23" s="166"/>
      <c r="GM23" s="166"/>
      <c r="GN23" s="166"/>
      <c r="GO23" s="165">
        <v>-12.2003</v>
      </c>
      <c r="GP23" s="165">
        <v>0.26019999999999999</v>
      </c>
      <c r="GQ23" s="165">
        <v>-17.936699999999998</v>
      </c>
      <c r="GR23" s="165">
        <v>6.1230000000000002</v>
      </c>
      <c r="GS23" s="165">
        <v>6.6233000000000004</v>
      </c>
      <c r="GT23" s="165">
        <v>111.0804</v>
      </c>
      <c r="GU23" s="165">
        <v>-6.7244999999999999</v>
      </c>
      <c r="GV23" s="165">
        <v>-7.95</v>
      </c>
      <c r="GW23" s="165">
        <v>6.2478999999999996</v>
      </c>
      <c r="GX23" s="165">
        <v>1.0661</v>
      </c>
      <c r="GY23" s="165">
        <v>6.7907000000000002</v>
      </c>
      <c r="GZ23" s="165">
        <v>6.8356000000000003</v>
      </c>
      <c r="HA23" s="165">
        <v>0</v>
      </c>
      <c r="HB23" s="165">
        <v>-21.2057</v>
      </c>
      <c r="HC23" s="165">
        <v>-20.165700000000001</v>
      </c>
      <c r="HD23" s="165">
        <v>-7.54</v>
      </c>
      <c r="HE23" s="165">
        <v>0</v>
      </c>
      <c r="HF23" s="165">
        <v>21.708200000000001</v>
      </c>
      <c r="HG23" s="165">
        <v>-8.1898</v>
      </c>
      <c r="HH23" s="165">
        <v>72.1524</v>
      </c>
      <c r="HI23" s="165">
        <v>12.945600000000001</v>
      </c>
      <c r="HJ23" s="165">
        <v>13.505599999999999</v>
      </c>
      <c r="HK23" s="165">
        <v>0</v>
      </c>
      <c r="HL23" s="165">
        <v>6.0551000000000004</v>
      </c>
      <c r="HM23" s="165">
        <v>-13.919</v>
      </c>
      <c r="HN23" s="165">
        <v>-15.733700000000001</v>
      </c>
      <c r="HO23" s="165">
        <v>16.268699999999999</v>
      </c>
      <c r="HP23" s="165">
        <v>16.669499999999999</v>
      </c>
      <c r="HQ23" s="165">
        <v>-17.659400000000002</v>
      </c>
      <c r="HR23" s="165">
        <v>-16.731100000000001</v>
      </c>
      <c r="HS23" s="165">
        <v>-12.217599999999999</v>
      </c>
      <c r="HT23" s="165">
        <v>-11.977</v>
      </c>
      <c r="HU23" s="165">
        <v>19.73</v>
      </c>
      <c r="HV23" s="165">
        <v>19.66</v>
      </c>
      <c r="HW23" s="165">
        <v>-21.3</v>
      </c>
      <c r="HX23" s="165">
        <v>-21.5</v>
      </c>
      <c r="HY23" s="165">
        <v>8.8800000000000004E-2</v>
      </c>
      <c r="HZ23" s="165">
        <v>-0.96</v>
      </c>
      <c r="IA23" s="165">
        <v>61.533099999999997</v>
      </c>
      <c r="IB23" s="165">
        <v>15.9171</v>
      </c>
      <c r="IC23" s="165">
        <v>15.8314</v>
      </c>
      <c r="ID23" s="165">
        <v>-14.8</v>
      </c>
      <c r="IE23" s="165">
        <v>-25.7</v>
      </c>
      <c r="IF23" s="165">
        <v>0</v>
      </c>
      <c r="IG23" s="165">
        <v>-0.8</v>
      </c>
      <c r="IH23" s="165">
        <v>-18.3126</v>
      </c>
      <c r="II23" s="165">
        <v>-18.484300000000001</v>
      </c>
      <c r="IJ23" s="165">
        <v>-165.21430000000001</v>
      </c>
      <c r="IK23" s="165">
        <v>7.6688000000000001</v>
      </c>
      <c r="IL23" s="165">
        <v>-217.70650000000001</v>
      </c>
      <c r="IM23" s="165">
        <v>-23.701699999999999</v>
      </c>
      <c r="IN23" s="165">
        <v>-31.179300000000001</v>
      </c>
      <c r="IO23" s="165">
        <v>69.348699999999994</v>
      </c>
      <c r="IP23" s="165">
        <v>107.4333</v>
      </c>
      <c r="IQ23" s="165">
        <v>59.6355</v>
      </c>
      <c r="IR23" s="165">
        <v>145.41839999999999</v>
      </c>
      <c r="IS23" s="165">
        <v>-12.9275</v>
      </c>
      <c r="IT23" s="165">
        <v>21.578399999999998</v>
      </c>
      <c r="IU23" s="165">
        <v>17.997599999999998</v>
      </c>
      <c r="IV23" s="165">
        <v>56.170200000000001</v>
      </c>
      <c r="IW23" s="165">
        <v>81.279799999999994</v>
      </c>
      <c r="IX23" s="165">
        <v>-264.55259999999998</v>
      </c>
      <c r="IY23" s="165">
        <v>-38.72</v>
      </c>
      <c r="IZ23" s="165">
        <v>37.768099999999997</v>
      </c>
      <c r="JA23" s="165">
        <v>-2.4134000000000002</v>
      </c>
      <c r="JB23" s="166"/>
      <c r="JC23" s="165">
        <v>-10.8</v>
      </c>
      <c r="JD23" s="165">
        <v>-0.379</v>
      </c>
      <c r="JE23" s="165">
        <v>-0.38400000000000001</v>
      </c>
      <c r="JF23" s="165">
        <v>5.84</v>
      </c>
      <c r="JG23" s="165">
        <v>-2.4</v>
      </c>
      <c r="JH23" s="165">
        <v>-3.3919000000000001</v>
      </c>
      <c r="JI23" s="165">
        <v>-3.5720999999999998</v>
      </c>
      <c r="JJ23" s="165">
        <v>7.0909000000000004</v>
      </c>
      <c r="JK23" s="165">
        <v>3.3401999999999998</v>
      </c>
      <c r="JL23" s="165">
        <v>-11.3</v>
      </c>
      <c r="JM23" s="165">
        <v>-1.246</v>
      </c>
      <c r="JN23" s="165">
        <v>-1.149</v>
      </c>
      <c r="JO23" s="165">
        <v>2.3454000000000002</v>
      </c>
      <c r="JP23" s="166"/>
      <c r="JQ23" s="165">
        <v>3.2522000000000002</v>
      </c>
      <c r="JR23" s="165">
        <v>3.4413999999999998</v>
      </c>
      <c r="JS23" s="165">
        <v>2.3136999999999999</v>
      </c>
      <c r="JT23" s="166"/>
      <c r="JU23" s="165">
        <v>9.6999999999999993</v>
      </c>
      <c r="JV23" s="165">
        <v>7.1653000000000002</v>
      </c>
      <c r="JW23" s="165">
        <v>0.49</v>
      </c>
      <c r="JX23" s="166"/>
      <c r="JY23" s="165">
        <v>-21.506799999999998</v>
      </c>
      <c r="JZ23" s="165">
        <v>3.1482999999999999</v>
      </c>
      <c r="KA23" s="165">
        <v>-21.254100000000001</v>
      </c>
      <c r="KB23" s="165">
        <v>-17.833100000000002</v>
      </c>
      <c r="KC23" s="165">
        <v>-6.6658999999999997</v>
      </c>
      <c r="KD23" s="165">
        <v>-25.757200000000001</v>
      </c>
      <c r="KE23" s="165">
        <v>0</v>
      </c>
      <c r="KF23" s="165">
        <v>-11.7</v>
      </c>
      <c r="KG23" s="165">
        <v>-5</v>
      </c>
      <c r="KH23" s="165">
        <v>22.2043</v>
      </c>
      <c r="KI23" s="165">
        <v>-120.53879999999999</v>
      </c>
    </row>
    <row r="24" spans="1:295" ht="18" customHeight="1" x14ac:dyDescent="0.3">
      <c r="A24" s="162" t="s">
        <v>61</v>
      </c>
      <c r="B24" s="162" t="s">
        <v>823</v>
      </c>
      <c r="C24" s="167">
        <v>0</v>
      </c>
      <c r="D24" s="167">
        <v>3.3782999999999999</v>
      </c>
      <c r="E24" s="167">
        <v>-8.2806999999999995</v>
      </c>
      <c r="F24" s="167">
        <v>1.0636000000000001</v>
      </c>
      <c r="G24" s="167">
        <v>10.6769</v>
      </c>
      <c r="H24" s="168"/>
      <c r="I24" s="167">
        <v>14.508800000000001</v>
      </c>
      <c r="J24" s="168"/>
      <c r="K24" s="167">
        <v>15.628299999999999</v>
      </c>
      <c r="L24" s="167">
        <v>6.6978</v>
      </c>
      <c r="M24" s="167">
        <v>8.1072000000000006</v>
      </c>
      <c r="N24" s="167">
        <v>-28.86</v>
      </c>
      <c r="O24" s="167">
        <v>-30.8</v>
      </c>
      <c r="P24" s="167">
        <v>4.4000000000000004</v>
      </c>
      <c r="Q24" s="167">
        <v>1.6559999999999999</v>
      </c>
      <c r="R24" s="167">
        <v>-22</v>
      </c>
      <c r="S24" s="168"/>
      <c r="T24" s="167">
        <v>-2.2094</v>
      </c>
      <c r="U24" s="167">
        <v>4.5906000000000002</v>
      </c>
      <c r="V24" s="167">
        <v>4.4149000000000003</v>
      </c>
      <c r="W24" s="167">
        <v>7.8341000000000003</v>
      </c>
      <c r="X24" s="167">
        <v>2.2479</v>
      </c>
      <c r="Y24" s="167">
        <v>4.2299999999999997E-2</v>
      </c>
      <c r="Z24" s="167">
        <v>1.4131</v>
      </c>
      <c r="AA24" s="168"/>
      <c r="AB24" s="167">
        <v>-1.1355999999999999</v>
      </c>
      <c r="AC24" s="167">
        <v>-1.119</v>
      </c>
      <c r="AD24" s="167">
        <v>-1.127</v>
      </c>
      <c r="AE24" s="167">
        <v>4.3479999999999999</v>
      </c>
      <c r="AF24" s="167">
        <v>6.66</v>
      </c>
      <c r="AG24" s="167">
        <v>-6.6</v>
      </c>
      <c r="AH24" s="167">
        <v>0.39700000000000002</v>
      </c>
      <c r="AI24" s="167">
        <v>0.251</v>
      </c>
      <c r="AJ24" s="168">
        <v>0</v>
      </c>
      <c r="AK24" s="167">
        <v>-11.68</v>
      </c>
      <c r="AL24" s="168"/>
      <c r="AM24" s="167">
        <v>-15.67</v>
      </c>
      <c r="AN24" s="167">
        <v>-15.65</v>
      </c>
      <c r="AO24" s="167">
        <v>2.4445999999999999</v>
      </c>
      <c r="AP24" s="167">
        <v>3.4297</v>
      </c>
      <c r="AQ24" s="167">
        <v>18.02</v>
      </c>
      <c r="AR24" s="167">
        <v>19.499300000000002</v>
      </c>
      <c r="AS24" s="167">
        <v>0</v>
      </c>
      <c r="AT24" s="167">
        <v>-15.2713</v>
      </c>
      <c r="AU24" s="167">
        <v>-14.524900000000001</v>
      </c>
      <c r="AV24" s="167">
        <v>11.680099999999999</v>
      </c>
      <c r="AW24" s="167">
        <v>11.3096</v>
      </c>
      <c r="AX24" s="167">
        <v>-16.477</v>
      </c>
      <c r="AY24" s="167">
        <v>-14.0657</v>
      </c>
      <c r="AZ24" s="167">
        <v>22.475999999999999</v>
      </c>
      <c r="BA24" s="168"/>
      <c r="BB24" s="167">
        <v>33.5184</v>
      </c>
      <c r="BC24" s="167">
        <v>7.5529999999999999</v>
      </c>
      <c r="BD24" s="167">
        <v>-5.6</v>
      </c>
      <c r="BE24" s="167">
        <v>-5.9</v>
      </c>
      <c r="BF24" s="167">
        <v>-22.0471</v>
      </c>
      <c r="BG24" s="167">
        <v>-21.4343</v>
      </c>
      <c r="BH24" s="167">
        <v>-2.1139999999999999</v>
      </c>
      <c r="BI24" s="168"/>
      <c r="BJ24" s="167">
        <v>6.2779999999999996</v>
      </c>
      <c r="BK24" s="167">
        <v>4.1338999999999997</v>
      </c>
      <c r="BL24" s="167">
        <v>1.4483999999999999</v>
      </c>
      <c r="BM24" s="167">
        <v>1.0465</v>
      </c>
      <c r="BN24" s="167">
        <v>-89.968500000000006</v>
      </c>
      <c r="BO24" s="167">
        <v>89.846500000000006</v>
      </c>
      <c r="BP24" s="167">
        <v>90.426299999999998</v>
      </c>
      <c r="BQ24" s="167">
        <v>-26.143899999999999</v>
      </c>
      <c r="BR24" s="167">
        <v>-81.992400000000004</v>
      </c>
      <c r="BS24" s="168"/>
      <c r="BT24" s="168"/>
      <c r="BU24" s="168"/>
      <c r="BV24" s="167">
        <v>16.765599999999999</v>
      </c>
      <c r="BW24" s="167">
        <v>8.84</v>
      </c>
      <c r="BX24" s="167">
        <v>6.45</v>
      </c>
      <c r="BY24" s="167">
        <v>-10.75</v>
      </c>
      <c r="BZ24" s="167">
        <v>-1.35</v>
      </c>
      <c r="CA24" s="167">
        <v>-25.447700000000001</v>
      </c>
      <c r="CB24" s="167">
        <v>-25.313700000000001</v>
      </c>
      <c r="CC24" s="167">
        <v>29.439699999999998</v>
      </c>
      <c r="CD24" s="167">
        <v>28.659300000000002</v>
      </c>
      <c r="CE24" s="167">
        <v>-3.1467000000000001</v>
      </c>
      <c r="CF24" s="167">
        <v>42.551099999999998</v>
      </c>
      <c r="CG24" s="168"/>
      <c r="CH24" s="167">
        <v>3.9138000000000002</v>
      </c>
      <c r="CI24" s="168"/>
      <c r="CJ24" s="168"/>
      <c r="CK24" s="168"/>
      <c r="CL24" s="167">
        <v>-23.4</v>
      </c>
      <c r="CM24" s="167">
        <v>-22.3</v>
      </c>
      <c r="CN24" s="167">
        <v>-3.05</v>
      </c>
      <c r="CO24" s="167">
        <v>26.284600000000001</v>
      </c>
      <c r="CP24" s="167">
        <v>26.456</v>
      </c>
      <c r="CQ24" s="167">
        <v>23.827100000000002</v>
      </c>
      <c r="CR24" s="167">
        <v>75.2911</v>
      </c>
      <c r="CS24" s="167">
        <v>75.167000000000002</v>
      </c>
      <c r="CT24" s="167">
        <v>-27.310600000000001</v>
      </c>
      <c r="CU24" s="167">
        <v>-56.579500000000003</v>
      </c>
      <c r="CV24" s="167">
        <v>-24.581700000000001</v>
      </c>
      <c r="CW24" s="167">
        <v>1.8963000000000001</v>
      </c>
      <c r="CX24" s="167">
        <v>27.01</v>
      </c>
      <c r="CY24" s="167">
        <v>10.3</v>
      </c>
      <c r="CZ24" s="167">
        <v>22.817399999999999</v>
      </c>
      <c r="DA24" s="167">
        <v>22.463999999999999</v>
      </c>
      <c r="DB24" s="167">
        <v>-8.18</v>
      </c>
      <c r="DC24" s="167">
        <v>-11.5527</v>
      </c>
      <c r="DD24" s="168"/>
      <c r="DE24" s="168"/>
      <c r="DF24" s="167">
        <v>11.4986</v>
      </c>
      <c r="DG24" s="167">
        <v>-17.1035</v>
      </c>
      <c r="DH24" s="167">
        <v>-4.2422000000000004</v>
      </c>
      <c r="DI24" s="167">
        <v>-34.6</v>
      </c>
      <c r="DJ24" s="167">
        <v>-35.4</v>
      </c>
      <c r="DK24" s="167">
        <v>-2.5695999999999999</v>
      </c>
      <c r="DL24" s="167">
        <v>2.2498999999999998</v>
      </c>
      <c r="DM24" s="167">
        <v>10.414099999999999</v>
      </c>
      <c r="DN24" s="167">
        <v>9.6541999999999994</v>
      </c>
      <c r="DO24" s="167">
        <v>2.4300000000000002</v>
      </c>
      <c r="DP24" s="167">
        <v>-3.03</v>
      </c>
      <c r="DQ24" s="167">
        <v>11.237500000000001</v>
      </c>
      <c r="DR24" s="167">
        <v>-13.270799999999999</v>
      </c>
      <c r="DS24" s="167">
        <v>-15.75</v>
      </c>
      <c r="DT24" s="167">
        <v>-15.89</v>
      </c>
      <c r="DU24" s="167">
        <v>40.61</v>
      </c>
      <c r="DV24" s="167">
        <v>18.13</v>
      </c>
      <c r="DW24" s="167">
        <v>-14.7818</v>
      </c>
      <c r="DX24" s="167">
        <v>-7.4726999999999997</v>
      </c>
      <c r="DY24" s="167">
        <v>-41.866</v>
      </c>
      <c r="DZ24" s="167">
        <v>-41.136400000000002</v>
      </c>
      <c r="EA24" s="167">
        <v>20.576499999999999</v>
      </c>
      <c r="EB24" s="167">
        <v>-0.27389999999999998</v>
      </c>
      <c r="EC24" s="167">
        <v>-9.2739999999999991</v>
      </c>
      <c r="ED24" s="167">
        <v>-9.0091000000000001</v>
      </c>
      <c r="EE24" s="167">
        <v>-17.696200000000001</v>
      </c>
      <c r="EF24" s="167">
        <v>-20.819700000000001</v>
      </c>
      <c r="EG24" s="167">
        <v>-10.414</v>
      </c>
      <c r="EH24" s="167">
        <v>-57.186500000000002</v>
      </c>
      <c r="EI24" s="167">
        <v>-60.478999999999999</v>
      </c>
      <c r="EJ24" s="168"/>
      <c r="EK24" s="167">
        <v>-14.812799999999999</v>
      </c>
      <c r="EL24" s="167">
        <v>-13.955500000000001</v>
      </c>
      <c r="EM24" s="167">
        <v>16.8857</v>
      </c>
      <c r="EN24" s="167">
        <v>-11.4801</v>
      </c>
      <c r="EO24" s="167">
        <v>-11.578900000000001</v>
      </c>
      <c r="EP24" s="167">
        <v>12.816000000000001</v>
      </c>
      <c r="EQ24" s="167">
        <v>-24.1645</v>
      </c>
      <c r="ER24" s="167">
        <v>-23.849599999999999</v>
      </c>
      <c r="ES24" s="167">
        <v>4.4786999999999999</v>
      </c>
      <c r="ET24" s="167">
        <v>6.23</v>
      </c>
      <c r="EU24" s="167">
        <v>-20.36</v>
      </c>
      <c r="EV24" s="167">
        <v>-0.1</v>
      </c>
      <c r="EW24" s="167">
        <v>5.4545000000000003</v>
      </c>
      <c r="EX24" s="167">
        <v>-21.979399999999998</v>
      </c>
      <c r="EY24" s="167">
        <v>-11.1709</v>
      </c>
      <c r="EZ24" s="167">
        <v>-5.3509000000000002</v>
      </c>
      <c r="FA24" s="167">
        <v>6.3841000000000001</v>
      </c>
      <c r="FB24" s="167">
        <v>5.6387</v>
      </c>
      <c r="FC24" s="167">
        <v>-20.514099999999999</v>
      </c>
      <c r="FD24" s="167">
        <v>4.3742000000000001</v>
      </c>
      <c r="FE24" s="168"/>
      <c r="FF24" s="167">
        <v>4.0704000000000002</v>
      </c>
      <c r="FG24" s="167">
        <v>3.1694</v>
      </c>
      <c r="FH24" s="167">
        <v>0</v>
      </c>
      <c r="FI24" s="167">
        <v>0</v>
      </c>
      <c r="FJ24" s="167">
        <v>13.3965</v>
      </c>
      <c r="FK24" s="167">
        <v>13.228999999999999</v>
      </c>
      <c r="FL24" s="167">
        <v>-27.1279</v>
      </c>
      <c r="FM24" s="167">
        <v>22.732700000000001</v>
      </c>
      <c r="FN24" s="167">
        <v>22.736599999999999</v>
      </c>
      <c r="FO24" s="167">
        <v>-13.380800000000001</v>
      </c>
      <c r="FP24" s="168"/>
      <c r="FQ24" s="167">
        <v>25.416599999999999</v>
      </c>
      <c r="FR24" s="167">
        <v>-22</v>
      </c>
      <c r="FS24" s="167">
        <v>-0.20280000000000001</v>
      </c>
      <c r="FT24" s="167">
        <v>0.17330000000000001</v>
      </c>
      <c r="FU24" s="167">
        <v>0.67</v>
      </c>
      <c r="FV24" s="167">
        <v>4.41</v>
      </c>
      <c r="FW24" s="167">
        <v>-25.444099999999999</v>
      </c>
      <c r="FX24" s="168"/>
      <c r="FY24" s="167">
        <v>3.8450000000000002</v>
      </c>
      <c r="FZ24" s="167">
        <v>1.125</v>
      </c>
      <c r="GA24" s="168"/>
      <c r="GB24" s="167">
        <v>16.309999999999999</v>
      </c>
      <c r="GC24" s="167">
        <v>-5.5391000000000004</v>
      </c>
      <c r="GD24" s="167">
        <v>1.2969999999999999</v>
      </c>
      <c r="GE24" s="168"/>
      <c r="GF24" s="167">
        <v>19.8904</v>
      </c>
      <c r="GG24" s="168"/>
      <c r="GH24" s="167">
        <v>20.6632</v>
      </c>
      <c r="GI24" s="167">
        <v>-4.9413</v>
      </c>
      <c r="GJ24" s="167">
        <v>-5.2751000000000001</v>
      </c>
      <c r="GK24" s="167">
        <v>2.1953999999999998</v>
      </c>
      <c r="GL24" s="168"/>
      <c r="GM24" s="168"/>
      <c r="GN24" s="167">
        <v>-11.7334</v>
      </c>
      <c r="GO24" s="167">
        <v>-13.6029</v>
      </c>
      <c r="GP24" s="167">
        <v>5.6599999999999998E-2</v>
      </c>
      <c r="GQ24" s="167">
        <v>-22.496099999999998</v>
      </c>
      <c r="GR24" s="167">
        <v>7.9269999999999996</v>
      </c>
      <c r="GS24" s="167">
        <v>7.2946999999999997</v>
      </c>
      <c r="GT24" s="167">
        <v>125.1331</v>
      </c>
      <c r="GU24" s="167">
        <v>-8.8360000000000003</v>
      </c>
      <c r="GV24" s="167">
        <v>-8.5076000000000001</v>
      </c>
      <c r="GW24" s="167">
        <v>-6.9478</v>
      </c>
      <c r="GX24" s="167">
        <v>-0.41410000000000002</v>
      </c>
      <c r="GY24" s="167">
        <v>7.0544000000000002</v>
      </c>
      <c r="GZ24" s="167">
        <v>7.1361999999999997</v>
      </c>
      <c r="HA24" s="167">
        <v>-1</v>
      </c>
      <c r="HB24" s="167">
        <v>-19.851700000000001</v>
      </c>
      <c r="HC24" s="167">
        <v>-19.324000000000002</v>
      </c>
      <c r="HD24" s="167">
        <v>-6.29</v>
      </c>
      <c r="HE24" s="167">
        <v>0</v>
      </c>
      <c r="HF24" s="167">
        <v>7.1776999999999997</v>
      </c>
      <c r="HG24" s="167">
        <v>15.9437</v>
      </c>
      <c r="HH24" s="167">
        <v>81.493799999999993</v>
      </c>
      <c r="HI24" s="167">
        <v>9.8956999999999997</v>
      </c>
      <c r="HJ24" s="167">
        <v>10.809100000000001</v>
      </c>
      <c r="HK24" s="167">
        <v>0</v>
      </c>
      <c r="HL24" s="167">
        <v>6.3270999999999997</v>
      </c>
      <c r="HM24" s="167">
        <v>-14.979900000000001</v>
      </c>
      <c r="HN24" s="167">
        <v>-14.8805</v>
      </c>
      <c r="HO24" s="168"/>
      <c r="HP24" s="168"/>
      <c r="HQ24" s="167">
        <v>-15.753299999999999</v>
      </c>
      <c r="HR24" s="167">
        <v>-14.9842</v>
      </c>
      <c r="HS24" s="167">
        <v>-18.911799999999999</v>
      </c>
      <c r="HT24" s="167">
        <v>-19.093</v>
      </c>
      <c r="HU24" s="168"/>
      <c r="HV24" s="168"/>
      <c r="HW24" s="167">
        <v>-15.9</v>
      </c>
      <c r="HX24" s="167">
        <v>-15.8</v>
      </c>
      <c r="HY24" s="167">
        <v>0.19500000000000001</v>
      </c>
      <c r="HZ24" s="167">
        <v>3.92</v>
      </c>
      <c r="IA24" s="167">
        <v>52.514899999999997</v>
      </c>
      <c r="IB24" s="167">
        <v>15.6409</v>
      </c>
      <c r="IC24" s="167">
        <v>15.339399999999999</v>
      </c>
      <c r="ID24" s="167">
        <v>-11.8</v>
      </c>
      <c r="IE24" s="167">
        <v>-14.1</v>
      </c>
      <c r="IF24" s="167">
        <v>-1.2</v>
      </c>
      <c r="IG24" s="167">
        <v>-1.7</v>
      </c>
      <c r="IH24" s="167">
        <v>-17.884799999999998</v>
      </c>
      <c r="II24" s="167">
        <v>-17.939399999999999</v>
      </c>
      <c r="IJ24" s="167">
        <v>-168.59129999999999</v>
      </c>
      <c r="IK24" s="167">
        <v>-5.2358000000000002</v>
      </c>
      <c r="IL24" s="167">
        <v>-196.5017</v>
      </c>
      <c r="IM24" s="167">
        <v>13.9091</v>
      </c>
      <c r="IN24" s="167">
        <v>-16.764099999999999</v>
      </c>
      <c r="IO24" s="167">
        <v>26.2882</v>
      </c>
      <c r="IP24" s="167">
        <v>140.66200000000001</v>
      </c>
      <c r="IQ24" s="167">
        <v>113.0916</v>
      </c>
      <c r="IR24" s="167">
        <v>67.864099999999993</v>
      </c>
      <c r="IS24" s="167">
        <v>-48.287399999999998</v>
      </c>
      <c r="IT24" s="167">
        <v>48.208500000000001</v>
      </c>
      <c r="IU24" s="167">
        <v>47.765799999999999</v>
      </c>
      <c r="IV24" s="167">
        <v>-4.0994000000000002</v>
      </c>
      <c r="IW24" s="167">
        <v>61.305399999999999</v>
      </c>
      <c r="IX24" s="167">
        <v>-182.00569999999999</v>
      </c>
      <c r="IY24" s="167">
        <v>6.7961</v>
      </c>
      <c r="IZ24" s="167">
        <v>-15.5198</v>
      </c>
      <c r="JA24" s="167">
        <v>-2.3889999999999998</v>
      </c>
      <c r="JB24" s="168"/>
      <c r="JC24" s="167">
        <v>-9.6</v>
      </c>
      <c r="JD24" s="167">
        <v>-0.218</v>
      </c>
      <c r="JE24" s="167">
        <v>-0.223</v>
      </c>
      <c r="JF24" s="167">
        <v>4.8</v>
      </c>
      <c r="JG24" s="167">
        <v>-1.52</v>
      </c>
      <c r="JH24" s="167">
        <v>-2.6983000000000001</v>
      </c>
      <c r="JI24" s="167">
        <v>-4.9210000000000003</v>
      </c>
      <c r="JJ24" s="167">
        <v>4.1917</v>
      </c>
      <c r="JK24" s="167">
        <v>4.3960999999999997</v>
      </c>
      <c r="JL24" s="167">
        <v>-10.1</v>
      </c>
      <c r="JM24" s="167">
        <v>3.3090000000000002</v>
      </c>
      <c r="JN24" s="167">
        <v>3.0579999999999998</v>
      </c>
      <c r="JO24" s="168"/>
      <c r="JP24" s="167">
        <v>2.5771000000000002</v>
      </c>
      <c r="JQ24" s="167">
        <v>2.4544000000000001</v>
      </c>
      <c r="JR24" s="167">
        <v>2.1132</v>
      </c>
      <c r="JS24" s="167">
        <v>2.2642000000000002</v>
      </c>
      <c r="JT24" s="168"/>
      <c r="JU24" s="167">
        <v>-2.2999999999999998</v>
      </c>
      <c r="JV24" s="167">
        <v>8.1875999999999998</v>
      </c>
      <c r="JW24" s="167">
        <v>0.74</v>
      </c>
      <c r="JX24" s="168"/>
      <c r="JY24" s="167">
        <v>-24.167000000000002</v>
      </c>
      <c r="JZ24" s="167">
        <v>4.3310000000000004</v>
      </c>
      <c r="KA24" s="167">
        <v>-20.1052</v>
      </c>
      <c r="KB24" s="167">
        <v>-20.142299999999999</v>
      </c>
      <c r="KC24" s="167">
        <v>-8.1304999999999996</v>
      </c>
      <c r="KD24" s="167">
        <v>-23.9331</v>
      </c>
      <c r="KE24" s="167">
        <v>1.2673000000000001</v>
      </c>
      <c r="KF24" s="167">
        <v>0</v>
      </c>
      <c r="KG24" s="167">
        <v>0</v>
      </c>
      <c r="KH24" s="167">
        <v>23.741399999999999</v>
      </c>
      <c r="KI24" s="167">
        <v>-107.6794</v>
      </c>
    </row>
    <row r="25" spans="1:295" ht="18" customHeight="1" x14ac:dyDescent="0.3">
      <c r="A25" s="162" t="s">
        <v>61</v>
      </c>
      <c r="B25" s="162" t="s">
        <v>824</v>
      </c>
      <c r="C25" s="163">
        <v>0</v>
      </c>
      <c r="D25" s="163">
        <v>3.6373000000000002</v>
      </c>
      <c r="E25" s="163">
        <v>-8.6623999999999999</v>
      </c>
      <c r="F25" s="163">
        <v>1.3852</v>
      </c>
      <c r="G25" s="163">
        <v>11.514099999999999</v>
      </c>
      <c r="H25" s="164"/>
      <c r="I25" s="163">
        <v>15.1656</v>
      </c>
      <c r="J25" s="164"/>
      <c r="K25" s="163">
        <v>18.186399999999999</v>
      </c>
      <c r="L25" s="163">
        <v>8.0028000000000006</v>
      </c>
      <c r="M25" s="163">
        <v>9.5562000000000005</v>
      </c>
      <c r="N25" s="163">
        <v>-28.86</v>
      </c>
      <c r="O25" s="163">
        <v>-30.8</v>
      </c>
      <c r="P25" s="163">
        <v>6.6</v>
      </c>
      <c r="Q25" s="163">
        <v>3.3119999999999998</v>
      </c>
      <c r="R25" s="163">
        <v>-22</v>
      </c>
      <c r="S25" s="164"/>
      <c r="T25" s="163">
        <v>-0.85009999999999997</v>
      </c>
      <c r="U25" s="163">
        <v>6.1942000000000004</v>
      </c>
      <c r="V25" s="163">
        <v>6.1231</v>
      </c>
      <c r="W25" s="163">
        <v>10.1775</v>
      </c>
      <c r="X25" s="163">
        <v>4.4284999999999997</v>
      </c>
      <c r="Y25" s="163">
        <v>5.1900000000000002E-2</v>
      </c>
      <c r="Z25" s="163">
        <v>1.6086</v>
      </c>
      <c r="AA25" s="164"/>
      <c r="AB25" s="163">
        <v>-1.2856000000000001</v>
      </c>
      <c r="AC25" s="163">
        <v>-0.95499999999999996</v>
      </c>
      <c r="AD25" s="163">
        <v>-0.94599999999999995</v>
      </c>
      <c r="AE25" s="163">
        <v>4.4939999999999998</v>
      </c>
      <c r="AF25" s="163">
        <v>6.66</v>
      </c>
      <c r="AG25" s="163">
        <v>-4.4000000000000004</v>
      </c>
      <c r="AH25" s="163">
        <v>0.88600000000000001</v>
      </c>
      <c r="AI25" s="163">
        <v>0.248</v>
      </c>
      <c r="AJ25" s="164">
        <v>0</v>
      </c>
      <c r="AK25" s="163">
        <v>-11.03</v>
      </c>
      <c r="AL25" s="164"/>
      <c r="AM25" s="163">
        <v>-16.53</v>
      </c>
      <c r="AN25" s="163">
        <v>-16.559999999999999</v>
      </c>
      <c r="AO25" s="163">
        <v>4.0080999999999998</v>
      </c>
      <c r="AP25" s="163">
        <v>3.2841999999999998</v>
      </c>
      <c r="AQ25" s="163">
        <v>23.616199999999999</v>
      </c>
      <c r="AR25" s="163">
        <v>24.7562</v>
      </c>
      <c r="AS25" s="164"/>
      <c r="AT25" s="163">
        <v>-9.9130000000000003</v>
      </c>
      <c r="AU25" s="163">
        <v>-9.8728999999999996</v>
      </c>
      <c r="AV25" s="163">
        <v>11.7134</v>
      </c>
      <c r="AW25" s="163">
        <v>10.400499999999999</v>
      </c>
      <c r="AX25" s="163">
        <v>-12.726100000000001</v>
      </c>
      <c r="AY25" s="163">
        <v>-12.860099999999999</v>
      </c>
      <c r="AZ25" s="163">
        <v>29.0139</v>
      </c>
      <c r="BA25" s="164"/>
      <c r="BB25" s="163">
        <v>86.995999999999995</v>
      </c>
      <c r="BC25" s="163">
        <v>7.1593999999999998</v>
      </c>
      <c r="BD25" s="163">
        <v>-5.2</v>
      </c>
      <c r="BE25" s="163">
        <v>-5.5</v>
      </c>
      <c r="BF25" s="163">
        <v>-28.39</v>
      </c>
      <c r="BG25" s="163">
        <v>-28.850200000000001</v>
      </c>
      <c r="BH25" s="163">
        <v>-2.2383999999999999</v>
      </c>
      <c r="BI25" s="164"/>
      <c r="BJ25" s="163">
        <v>10.855399999999999</v>
      </c>
      <c r="BK25" s="164"/>
      <c r="BL25" s="163">
        <v>2.6667000000000001</v>
      </c>
      <c r="BM25" s="163">
        <v>1.9219999999999999</v>
      </c>
      <c r="BN25" s="163">
        <v>-120.9753</v>
      </c>
      <c r="BO25" s="163">
        <v>95.095600000000005</v>
      </c>
      <c r="BP25" s="163">
        <v>96.9268</v>
      </c>
      <c r="BQ25" s="163">
        <v>-16.709</v>
      </c>
      <c r="BR25" s="163">
        <v>-88.021900000000002</v>
      </c>
      <c r="BS25" s="164"/>
      <c r="BT25" s="164"/>
      <c r="BU25" s="164"/>
      <c r="BV25" s="163">
        <v>23.0627</v>
      </c>
      <c r="BW25" s="163">
        <v>9.7899999999999991</v>
      </c>
      <c r="BX25" s="163">
        <v>7.93</v>
      </c>
      <c r="BY25" s="163">
        <v>-7.62</v>
      </c>
      <c r="BZ25" s="163">
        <v>1.56</v>
      </c>
      <c r="CA25" s="163">
        <v>-25.0458</v>
      </c>
      <c r="CB25" s="163">
        <v>-25.715599999999998</v>
      </c>
      <c r="CC25" s="163">
        <v>28.318100000000001</v>
      </c>
      <c r="CD25" s="163">
        <v>28.5105</v>
      </c>
      <c r="CE25" s="163">
        <v>-1.8067</v>
      </c>
      <c r="CF25" s="163">
        <v>37.317599999999999</v>
      </c>
      <c r="CG25" s="164"/>
      <c r="CH25" s="163">
        <v>10.5946</v>
      </c>
      <c r="CI25" s="164"/>
      <c r="CJ25" s="164"/>
      <c r="CK25" s="164"/>
      <c r="CL25" s="163">
        <v>-20.399999999999999</v>
      </c>
      <c r="CM25" s="163">
        <v>-19.399999999999999</v>
      </c>
      <c r="CN25" s="163">
        <v>-3.62</v>
      </c>
      <c r="CO25" s="163">
        <v>28.689299999999999</v>
      </c>
      <c r="CP25" s="163">
        <v>27.543800000000001</v>
      </c>
      <c r="CQ25" s="163">
        <v>26.593800000000002</v>
      </c>
      <c r="CR25" s="163">
        <v>73.4101</v>
      </c>
      <c r="CS25" s="163">
        <v>74.363600000000005</v>
      </c>
      <c r="CT25" s="163">
        <v>-27.59</v>
      </c>
      <c r="CU25" s="163">
        <v>-58.1663</v>
      </c>
      <c r="CV25" s="163">
        <v>-22.756699999999999</v>
      </c>
      <c r="CW25" s="163">
        <v>2.0592000000000001</v>
      </c>
      <c r="CX25" s="163">
        <v>27.04</v>
      </c>
      <c r="CY25" s="163">
        <v>11.03</v>
      </c>
      <c r="CZ25" s="163">
        <v>16.879899999999999</v>
      </c>
      <c r="DA25" s="163">
        <v>16.897600000000001</v>
      </c>
      <c r="DB25" s="163">
        <v>-9.19</v>
      </c>
      <c r="DC25" s="163">
        <v>-0.88870000000000005</v>
      </c>
      <c r="DD25" s="164"/>
      <c r="DE25" s="164"/>
      <c r="DF25" s="163">
        <v>23.425999999999998</v>
      </c>
      <c r="DG25" s="163">
        <v>-14.4656</v>
      </c>
      <c r="DH25" s="163">
        <v>-4.5845000000000002</v>
      </c>
      <c r="DI25" s="163">
        <v>-38.9</v>
      </c>
      <c r="DJ25" s="163">
        <v>-38</v>
      </c>
      <c r="DK25" s="163">
        <v>-3.8378999999999999</v>
      </c>
      <c r="DL25" s="163">
        <v>3.1850000000000001</v>
      </c>
      <c r="DM25" s="163">
        <v>10.414099999999999</v>
      </c>
      <c r="DN25" s="163">
        <v>11.324199999999999</v>
      </c>
      <c r="DO25" s="163">
        <v>3.68</v>
      </c>
      <c r="DP25" s="163">
        <v>-2.62</v>
      </c>
      <c r="DQ25" s="163">
        <v>13.810499999999999</v>
      </c>
      <c r="DR25" s="163">
        <v>-23.371300000000002</v>
      </c>
      <c r="DS25" s="163">
        <v>-15.72</v>
      </c>
      <c r="DT25" s="163">
        <v>-16.11</v>
      </c>
      <c r="DU25" s="163">
        <v>42.42</v>
      </c>
      <c r="DV25" s="163">
        <v>21.59</v>
      </c>
      <c r="DW25" s="163">
        <v>-22.581800000000001</v>
      </c>
      <c r="DX25" s="163">
        <v>-11.181800000000001</v>
      </c>
      <c r="DY25" s="163">
        <v>-44.037799999999997</v>
      </c>
      <c r="DZ25" s="163">
        <v>-42.6</v>
      </c>
      <c r="EA25" s="163">
        <v>24.498799999999999</v>
      </c>
      <c r="EB25" s="163">
        <v>-0.27979999999999999</v>
      </c>
      <c r="EC25" s="163">
        <v>-10.2484</v>
      </c>
      <c r="ED25" s="163">
        <v>-9.7722999999999995</v>
      </c>
      <c r="EE25" s="163">
        <v>-11.602600000000001</v>
      </c>
      <c r="EF25" s="163">
        <v>-14.6897</v>
      </c>
      <c r="EG25" s="163">
        <v>-10.180999999999999</v>
      </c>
      <c r="EH25" s="163">
        <v>-64.512600000000006</v>
      </c>
      <c r="EI25" s="163">
        <v>-61.987900000000003</v>
      </c>
      <c r="EJ25" s="164"/>
      <c r="EK25" s="163">
        <v>-14.8032</v>
      </c>
      <c r="EL25" s="163">
        <v>-13.819100000000001</v>
      </c>
      <c r="EM25" s="163">
        <v>12.0763</v>
      </c>
      <c r="EN25" s="163">
        <v>-16.6906</v>
      </c>
      <c r="EO25" s="163">
        <v>-16.055499999999999</v>
      </c>
      <c r="EP25" s="163">
        <v>22.544</v>
      </c>
      <c r="EQ25" s="163">
        <v>0</v>
      </c>
      <c r="ER25" s="163">
        <v>-31.587299999999999</v>
      </c>
      <c r="ES25" s="163">
        <v>-0.73909999999999998</v>
      </c>
      <c r="ET25" s="163">
        <v>-10.46</v>
      </c>
      <c r="EU25" s="163">
        <v>-17.66</v>
      </c>
      <c r="EV25" s="163">
        <v>0</v>
      </c>
      <c r="EW25" s="163">
        <v>5.8476999999999997</v>
      </c>
      <c r="EX25" s="163">
        <v>-34.708399999999997</v>
      </c>
      <c r="EY25" s="163">
        <v>-11.728199999999999</v>
      </c>
      <c r="EZ25" s="163">
        <v>-6.0141999999999998</v>
      </c>
      <c r="FA25" s="163">
        <v>6.4995000000000003</v>
      </c>
      <c r="FB25" s="163">
        <v>-1.1535</v>
      </c>
      <c r="FC25" s="163">
        <v>-15.255699999999999</v>
      </c>
      <c r="FD25" s="163">
        <v>4.3613999999999997</v>
      </c>
      <c r="FE25" s="164"/>
      <c r="FF25" s="163">
        <v>4.0462999999999996</v>
      </c>
      <c r="FG25" s="163">
        <v>0</v>
      </c>
      <c r="FH25" s="163">
        <v>0</v>
      </c>
      <c r="FI25" s="163">
        <v>0</v>
      </c>
      <c r="FJ25" s="163">
        <v>12.8941</v>
      </c>
      <c r="FK25" s="163">
        <v>13.564</v>
      </c>
      <c r="FL25" s="163">
        <v>-25.285900000000002</v>
      </c>
      <c r="FM25" s="163">
        <v>25.859000000000002</v>
      </c>
      <c r="FN25" s="163">
        <v>25.624400000000001</v>
      </c>
      <c r="FO25" s="163">
        <v>-11.498900000000001</v>
      </c>
      <c r="FP25" s="164"/>
      <c r="FQ25" s="163">
        <v>21.788699999999999</v>
      </c>
      <c r="FR25" s="163">
        <v>-22.39</v>
      </c>
      <c r="FS25" s="163">
        <v>-1.7153</v>
      </c>
      <c r="FT25" s="163">
        <v>0.19159999999999999</v>
      </c>
      <c r="FU25" s="163">
        <v>-0.24</v>
      </c>
      <c r="FV25" s="163">
        <v>0</v>
      </c>
      <c r="FW25" s="163">
        <v>-20.990400000000001</v>
      </c>
      <c r="FX25" s="163">
        <v>2.3772000000000002</v>
      </c>
      <c r="FY25" s="163">
        <v>3.9660000000000002</v>
      </c>
      <c r="FZ25" s="163">
        <v>1.099</v>
      </c>
      <c r="GA25" s="164"/>
      <c r="GB25" s="163">
        <v>18.23</v>
      </c>
      <c r="GC25" s="163">
        <v>-6.0346000000000002</v>
      </c>
      <c r="GD25" s="163">
        <v>1.4491000000000001</v>
      </c>
      <c r="GE25" s="163">
        <v>-3.09</v>
      </c>
      <c r="GF25" s="163">
        <v>22.644200000000001</v>
      </c>
      <c r="GG25" s="163">
        <v>-0.1</v>
      </c>
      <c r="GH25" s="163">
        <v>20.532599999999999</v>
      </c>
      <c r="GI25" s="163">
        <v>-6.5744999999999996</v>
      </c>
      <c r="GJ25" s="163">
        <v>-7.0320999999999998</v>
      </c>
      <c r="GK25" s="163">
        <v>2.2635000000000001</v>
      </c>
      <c r="GL25" s="164"/>
      <c r="GM25" s="164"/>
      <c r="GN25" s="163">
        <v>-11.8566</v>
      </c>
      <c r="GO25" s="163">
        <v>-20.436599999999999</v>
      </c>
      <c r="GP25" s="163">
        <v>0.59870000000000001</v>
      </c>
      <c r="GQ25" s="163">
        <v>-21.194099999999999</v>
      </c>
      <c r="GR25" s="163">
        <v>5.8037999999999998</v>
      </c>
      <c r="GS25" s="163">
        <v>6.4969999999999999</v>
      </c>
      <c r="GT25" s="163">
        <v>126.3322</v>
      </c>
      <c r="GU25" s="163">
        <v>-7.6254</v>
      </c>
      <c r="GV25" s="163">
        <v>-5.5117000000000003</v>
      </c>
      <c r="GW25" s="163">
        <v>-9.9100999999999999</v>
      </c>
      <c r="GX25" s="163">
        <v>-0.5554</v>
      </c>
      <c r="GY25" s="163">
        <v>7.8390000000000004</v>
      </c>
      <c r="GZ25" s="163">
        <v>7.7610999999999999</v>
      </c>
      <c r="HA25" s="163">
        <v>-1.3475999999999999</v>
      </c>
      <c r="HB25" s="163">
        <v>-19.504999999999999</v>
      </c>
      <c r="HC25" s="163">
        <v>-18.2102</v>
      </c>
      <c r="HD25" s="163">
        <v>-1.26</v>
      </c>
      <c r="HE25" s="163">
        <v>-5.9043000000000001</v>
      </c>
      <c r="HF25" s="163">
        <v>0</v>
      </c>
      <c r="HG25" s="163">
        <v>17.286899999999999</v>
      </c>
      <c r="HH25" s="163">
        <v>82.157499999999999</v>
      </c>
      <c r="HI25" s="163">
        <v>11.492599999999999</v>
      </c>
      <c r="HJ25" s="163">
        <v>11.007300000000001</v>
      </c>
      <c r="HK25" s="163">
        <v>0</v>
      </c>
      <c r="HL25" s="163">
        <v>0</v>
      </c>
      <c r="HM25" s="163">
        <v>-12.299799999999999</v>
      </c>
      <c r="HN25" s="163">
        <v>-14.825100000000001</v>
      </c>
      <c r="HO25" s="164"/>
      <c r="HP25" s="164"/>
      <c r="HQ25" s="163">
        <v>-15.2094</v>
      </c>
      <c r="HR25" s="163">
        <v>-14.9293</v>
      </c>
      <c r="HS25" s="163">
        <v>-22.099799999999998</v>
      </c>
      <c r="HT25" s="163">
        <v>-21.767800000000001</v>
      </c>
      <c r="HU25" s="164"/>
      <c r="HV25" s="164"/>
      <c r="HW25" s="163">
        <v>-14.3</v>
      </c>
      <c r="HX25" s="163">
        <v>-14</v>
      </c>
      <c r="HY25" s="163">
        <v>0.1767</v>
      </c>
      <c r="HZ25" s="163">
        <v>6.56</v>
      </c>
      <c r="IA25" s="163">
        <v>56.001199999999997</v>
      </c>
      <c r="IB25" s="163">
        <v>9.9281000000000006</v>
      </c>
      <c r="IC25" s="163">
        <v>9.8704000000000001</v>
      </c>
      <c r="ID25" s="163">
        <v>-11.8</v>
      </c>
      <c r="IE25" s="163">
        <v>-14.1</v>
      </c>
      <c r="IF25" s="163">
        <v>-1.1000000000000001</v>
      </c>
      <c r="IG25" s="163">
        <v>-1.7</v>
      </c>
      <c r="IH25" s="163">
        <v>-17.875699999999998</v>
      </c>
      <c r="II25" s="163">
        <v>-17.851400000000002</v>
      </c>
      <c r="IJ25" s="163">
        <v>-173.0761</v>
      </c>
      <c r="IK25" s="163">
        <v>2.4199999999999999E-2</v>
      </c>
      <c r="IL25" s="163">
        <v>-196.45140000000001</v>
      </c>
      <c r="IM25" s="163">
        <v>11.2684</v>
      </c>
      <c r="IN25" s="163">
        <v>-17.795200000000001</v>
      </c>
      <c r="IO25" s="163">
        <v>29.528700000000001</v>
      </c>
      <c r="IP25" s="163">
        <v>136.58860000000001</v>
      </c>
      <c r="IQ25" s="163">
        <v>110.9586</v>
      </c>
      <c r="IR25" s="163">
        <v>69.588399999999993</v>
      </c>
      <c r="IS25" s="163">
        <v>-45.3444</v>
      </c>
      <c r="IT25" s="163">
        <v>44.365400000000001</v>
      </c>
      <c r="IU25" s="163">
        <v>47.125399999999999</v>
      </c>
      <c r="IV25" s="163">
        <v>-2.0407999999999999</v>
      </c>
      <c r="IW25" s="163">
        <v>61.73</v>
      </c>
      <c r="IX25" s="163">
        <v>-183.83709999999999</v>
      </c>
      <c r="IY25" s="163">
        <v>19.305900000000001</v>
      </c>
      <c r="IZ25" s="163">
        <v>-18.9786</v>
      </c>
      <c r="JA25" s="163">
        <v>-3.9123999999999999</v>
      </c>
      <c r="JB25" s="164"/>
      <c r="JC25" s="163">
        <v>-8.7200000000000006</v>
      </c>
      <c r="JD25" s="163">
        <v>-0.20799999999999999</v>
      </c>
      <c r="JE25" s="163">
        <v>-0.21199999999999999</v>
      </c>
      <c r="JF25" s="163">
        <v>3.68</v>
      </c>
      <c r="JG25" s="163">
        <v>-1.28</v>
      </c>
      <c r="JH25" s="163">
        <v>-2.5007999999999999</v>
      </c>
      <c r="JI25" s="163">
        <v>-4.5090000000000003</v>
      </c>
      <c r="JJ25" s="163">
        <v>4.1917</v>
      </c>
      <c r="JK25" s="163">
        <v>4.3960999999999997</v>
      </c>
      <c r="JL25" s="163">
        <v>-9.6999999999999993</v>
      </c>
      <c r="JM25" s="163">
        <v>1.8109999999999999</v>
      </c>
      <c r="JN25" s="163">
        <v>2.4239999999999999</v>
      </c>
      <c r="JO25" s="163">
        <v>2.5813000000000001</v>
      </c>
      <c r="JP25" s="163">
        <v>2.8525</v>
      </c>
      <c r="JQ25" s="163">
        <v>2.5466000000000002</v>
      </c>
      <c r="JR25" s="163">
        <v>2.4666000000000001</v>
      </c>
      <c r="JS25" s="163">
        <v>3.0695000000000001</v>
      </c>
      <c r="JT25" s="164"/>
      <c r="JU25" s="163">
        <v>-2.2999999999999998</v>
      </c>
      <c r="JV25" s="163">
        <v>8.8348999999999993</v>
      </c>
      <c r="JW25" s="163">
        <v>0.76</v>
      </c>
      <c r="JX25" s="164"/>
      <c r="JY25" s="163">
        <v>-23.680399999999999</v>
      </c>
      <c r="JZ25" s="163">
        <v>5.6380999999999997</v>
      </c>
      <c r="KA25" s="163">
        <v>-20.5138</v>
      </c>
      <c r="KB25" s="163">
        <v>-20.163399999999999</v>
      </c>
      <c r="KC25" s="163">
        <v>-8.7795000000000005</v>
      </c>
      <c r="KD25" s="163">
        <v>-24.677</v>
      </c>
      <c r="KE25" s="163">
        <v>2.3512</v>
      </c>
      <c r="KF25" s="164"/>
      <c r="KG25" s="164"/>
      <c r="KH25" s="163">
        <v>18.0899</v>
      </c>
      <c r="KI25" s="163">
        <v>-103.4081</v>
      </c>
    </row>
    <row r="26" spans="1:295" ht="18" customHeight="1" x14ac:dyDescent="0.3">
      <c r="A26" s="162" t="s">
        <v>61</v>
      </c>
      <c r="B26" s="162" t="s">
        <v>825</v>
      </c>
      <c r="C26" s="165">
        <v>0</v>
      </c>
      <c r="D26" s="165">
        <v>4.0411999999999999</v>
      </c>
      <c r="E26" s="165">
        <v>-8.8112999999999992</v>
      </c>
      <c r="F26" s="165">
        <v>0.43809999999999999</v>
      </c>
      <c r="G26" s="165">
        <v>11.8148</v>
      </c>
      <c r="H26" s="166"/>
      <c r="I26" s="165">
        <v>15.933</v>
      </c>
      <c r="J26" s="166"/>
      <c r="K26" s="165">
        <v>19.350000000000001</v>
      </c>
      <c r="L26" s="165">
        <v>8.3646999999999991</v>
      </c>
      <c r="M26" s="165">
        <v>9.6683000000000003</v>
      </c>
      <c r="N26" s="165">
        <v>-31.08</v>
      </c>
      <c r="O26" s="165">
        <v>-28.6</v>
      </c>
      <c r="P26" s="165">
        <v>4.4000000000000004</v>
      </c>
      <c r="Q26" s="165">
        <v>4.1399999999999997</v>
      </c>
      <c r="R26" s="165">
        <v>-19.8</v>
      </c>
      <c r="S26" s="166"/>
      <c r="T26" s="165">
        <v>-0.10780000000000001</v>
      </c>
      <c r="U26" s="165">
        <v>6.6211000000000002</v>
      </c>
      <c r="V26" s="165">
        <v>6.4478999999999997</v>
      </c>
      <c r="W26" s="165">
        <v>11.3348</v>
      </c>
      <c r="X26" s="165">
        <v>4.6818</v>
      </c>
      <c r="Y26" s="165">
        <v>-4.65E-2</v>
      </c>
      <c r="Z26" s="165">
        <v>1.5014000000000001</v>
      </c>
      <c r="AA26" s="166"/>
      <c r="AB26" s="165">
        <v>-1.2244999999999999</v>
      </c>
      <c r="AC26" s="165">
        <v>-1.034</v>
      </c>
      <c r="AD26" s="165">
        <v>-1.016</v>
      </c>
      <c r="AE26" s="165">
        <v>4.59</v>
      </c>
      <c r="AF26" s="165">
        <v>8.8800000000000008</v>
      </c>
      <c r="AG26" s="165">
        <v>-4.4000000000000004</v>
      </c>
      <c r="AH26" s="165">
        <v>1.0900000000000001</v>
      </c>
      <c r="AI26" s="165">
        <v>0.251</v>
      </c>
      <c r="AJ26" s="166">
        <v>0</v>
      </c>
      <c r="AK26" s="165">
        <v>-10.9</v>
      </c>
      <c r="AL26" s="166"/>
      <c r="AM26" s="165">
        <v>-16.420000000000002</v>
      </c>
      <c r="AN26" s="165">
        <v>-16.420000000000002</v>
      </c>
      <c r="AO26" s="165">
        <v>4.4850000000000003</v>
      </c>
      <c r="AP26" s="165">
        <v>3.3281000000000001</v>
      </c>
      <c r="AQ26" s="165">
        <v>23.552099999999999</v>
      </c>
      <c r="AR26" s="165">
        <v>25.167200000000001</v>
      </c>
      <c r="AS26" s="166"/>
      <c r="AT26" s="165">
        <v>-10.3148</v>
      </c>
      <c r="AU26" s="165">
        <v>-9.6550999999999991</v>
      </c>
      <c r="AV26" s="165">
        <v>3.1745000000000001</v>
      </c>
      <c r="AW26" s="165">
        <v>3.1206</v>
      </c>
      <c r="AX26" s="165">
        <v>-10.3148</v>
      </c>
      <c r="AY26" s="165">
        <v>-8.3055000000000003</v>
      </c>
      <c r="AZ26" s="165">
        <v>29.377500000000001</v>
      </c>
      <c r="BA26" s="166"/>
      <c r="BB26" s="165">
        <v>90.950800000000001</v>
      </c>
      <c r="BC26" s="165">
        <v>9.2332999999999998</v>
      </c>
      <c r="BD26" s="165">
        <v>-6.1</v>
      </c>
      <c r="BE26" s="165">
        <v>-6.6</v>
      </c>
      <c r="BF26" s="165">
        <v>-28.006</v>
      </c>
      <c r="BG26" s="165">
        <v>-27.991</v>
      </c>
      <c r="BH26" s="165">
        <v>-2.2528999999999999</v>
      </c>
      <c r="BI26" s="166"/>
      <c r="BJ26" s="165">
        <v>8.6532</v>
      </c>
      <c r="BK26" s="166"/>
      <c r="BL26" s="165">
        <v>3.4258999999999999</v>
      </c>
      <c r="BM26" s="165">
        <v>2.3866999999999998</v>
      </c>
      <c r="BN26" s="165">
        <v>-131.90100000000001</v>
      </c>
      <c r="BO26" s="165">
        <v>82.644099999999995</v>
      </c>
      <c r="BP26" s="165">
        <v>82.369399999999999</v>
      </c>
      <c r="BQ26" s="165">
        <v>-7.2263000000000002</v>
      </c>
      <c r="BR26" s="165">
        <v>-102.53619999999999</v>
      </c>
      <c r="BS26" s="166"/>
      <c r="BT26" s="166"/>
      <c r="BU26" s="166"/>
      <c r="BV26" s="165">
        <v>26.415900000000001</v>
      </c>
      <c r="BW26" s="165">
        <v>11.52</v>
      </c>
      <c r="BX26" s="165">
        <v>9.77</v>
      </c>
      <c r="BY26" s="165">
        <v>-4.8</v>
      </c>
      <c r="BZ26" s="165">
        <v>5.12</v>
      </c>
      <c r="CA26" s="165">
        <v>-21.696899999999999</v>
      </c>
      <c r="CB26" s="165">
        <v>-21.295000000000002</v>
      </c>
      <c r="CC26" s="165">
        <v>27.1845</v>
      </c>
      <c r="CD26" s="165">
        <v>25.904499999999999</v>
      </c>
      <c r="CE26" s="165">
        <v>-1.1437999999999999</v>
      </c>
      <c r="CF26" s="165">
        <v>58.682099999999998</v>
      </c>
      <c r="CG26" s="166"/>
      <c r="CH26" s="165">
        <v>7.4911000000000003</v>
      </c>
      <c r="CI26" s="166"/>
      <c r="CJ26" s="166"/>
      <c r="CK26" s="166"/>
      <c r="CL26" s="165">
        <v>-13.2</v>
      </c>
      <c r="CM26" s="165">
        <v>-13</v>
      </c>
      <c r="CN26" s="165">
        <v>-3.94</v>
      </c>
      <c r="CO26" s="165">
        <v>39.978700000000003</v>
      </c>
      <c r="CP26" s="165">
        <v>39.6723</v>
      </c>
      <c r="CQ26" s="165">
        <v>37.690100000000001</v>
      </c>
      <c r="CR26" s="165">
        <v>54.6008</v>
      </c>
      <c r="CS26" s="165">
        <v>55.302900000000001</v>
      </c>
      <c r="CT26" s="165">
        <v>-24.7194</v>
      </c>
      <c r="CU26" s="165">
        <v>-43.308599999999998</v>
      </c>
      <c r="CV26" s="165">
        <v>-21.106100000000001</v>
      </c>
      <c r="CW26" s="165">
        <v>2.3814000000000002</v>
      </c>
      <c r="CX26" s="165">
        <v>28.01</v>
      </c>
      <c r="CY26" s="165">
        <v>11.45</v>
      </c>
      <c r="CZ26" s="165">
        <v>18.442399999999999</v>
      </c>
      <c r="DA26" s="165">
        <v>18.069500000000001</v>
      </c>
      <c r="DB26" s="165">
        <v>-9.8699999999999992</v>
      </c>
      <c r="DC26" s="165">
        <v>-50.237699999999997</v>
      </c>
      <c r="DD26" s="166"/>
      <c r="DE26" s="166"/>
      <c r="DF26" s="165">
        <v>22.907399999999999</v>
      </c>
      <c r="DG26" s="165">
        <v>-14.791600000000001</v>
      </c>
      <c r="DH26" s="165">
        <v>-5.1017999999999999</v>
      </c>
      <c r="DI26" s="165">
        <v>-35.700000000000003</v>
      </c>
      <c r="DJ26" s="165">
        <v>-36.4</v>
      </c>
      <c r="DK26" s="165">
        <v>-3.4948999999999999</v>
      </c>
      <c r="DL26" s="165">
        <v>3.9329999999999998</v>
      </c>
      <c r="DM26" s="165">
        <v>11.2027</v>
      </c>
      <c r="DN26" s="165">
        <v>12.251899999999999</v>
      </c>
      <c r="DO26" s="165">
        <v>4.3499999999999996</v>
      </c>
      <c r="DP26" s="165">
        <v>-2.89</v>
      </c>
      <c r="DQ26" s="165">
        <v>14.2445</v>
      </c>
      <c r="DR26" s="165">
        <v>-22.553799999999999</v>
      </c>
      <c r="DS26" s="165">
        <v>-15.55</v>
      </c>
      <c r="DT26" s="165">
        <v>-15.85</v>
      </c>
      <c r="DU26" s="165">
        <v>39.700000000000003</v>
      </c>
      <c r="DV26" s="165">
        <v>23.04</v>
      </c>
      <c r="DW26" s="165">
        <v>-22.927299999999999</v>
      </c>
      <c r="DX26" s="165">
        <v>-11.5091</v>
      </c>
      <c r="DY26" s="165">
        <v>-41.473500000000001</v>
      </c>
      <c r="DZ26" s="165">
        <v>-40.836399999999998</v>
      </c>
      <c r="EA26" s="165">
        <v>25.8245</v>
      </c>
      <c r="EB26" s="165">
        <v>8.4099999999999994E-2</v>
      </c>
      <c r="EC26" s="165">
        <v>-9.5820000000000007</v>
      </c>
      <c r="ED26" s="165">
        <v>-9.2936999999999994</v>
      </c>
      <c r="EE26" s="165">
        <v>-14.411199999999999</v>
      </c>
      <c r="EF26" s="165">
        <v>-17.568100000000001</v>
      </c>
      <c r="EG26" s="165">
        <v>-10.577999999999999</v>
      </c>
      <c r="EH26" s="165">
        <v>-73.528800000000004</v>
      </c>
      <c r="EI26" s="165">
        <v>-57.959299999999999</v>
      </c>
      <c r="EJ26" s="166"/>
      <c r="EK26" s="165">
        <v>-15.061</v>
      </c>
      <c r="EL26" s="165">
        <v>-14.005599999999999</v>
      </c>
      <c r="EM26" s="165">
        <v>14.945499999999999</v>
      </c>
      <c r="EN26" s="165">
        <v>-12.8011</v>
      </c>
      <c r="EO26" s="165">
        <v>-12.7484</v>
      </c>
      <c r="EP26" s="165">
        <v>0.52800000000000002</v>
      </c>
      <c r="EQ26" s="166"/>
      <c r="ER26" s="165">
        <v>-25.5365</v>
      </c>
      <c r="ES26" s="165">
        <v>0.76390000000000002</v>
      </c>
      <c r="ET26" s="165">
        <v>0</v>
      </c>
      <c r="EU26" s="165">
        <v>-10.1</v>
      </c>
      <c r="EV26" s="165">
        <v>0.1</v>
      </c>
      <c r="EW26" s="165">
        <v>6.117</v>
      </c>
      <c r="EX26" s="165">
        <v>-27.2713</v>
      </c>
      <c r="EY26" s="165">
        <v>-11.904299999999999</v>
      </c>
      <c r="EZ26" s="165">
        <v>-6.1512000000000002</v>
      </c>
      <c r="FA26" s="165">
        <v>5.9775</v>
      </c>
      <c r="FB26" s="165">
        <v>0.48170000000000002</v>
      </c>
      <c r="FC26" s="165">
        <v>-17.0275</v>
      </c>
      <c r="FD26" s="165">
        <v>4.6177999999999999</v>
      </c>
      <c r="FE26" s="166"/>
      <c r="FF26" s="165">
        <v>4.3459000000000003</v>
      </c>
      <c r="FG26" s="166"/>
      <c r="FH26" s="166"/>
      <c r="FI26" s="166"/>
      <c r="FJ26" s="165">
        <v>10.2148</v>
      </c>
      <c r="FK26" s="165">
        <v>10.2148</v>
      </c>
      <c r="FL26" s="165">
        <v>-29.472300000000001</v>
      </c>
      <c r="FM26" s="165">
        <v>22.782499999999999</v>
      </c>
      <c r="FN26" s="165">
        <v>22.9086</v>
      </c>
      <c r="FO26" s="165">
        <v>-10.489100000000001</v>
      </c>
      <c r="FP26" s="166"/>
      <c r="FQ26" s="165">
        <v>28.7517</v>
      </c>
      <c r="FR26" s="165">
        <v>-19.89</v>
      </c>
      <c r="FS26" s="165">
        <v>-0.90410000000000001</v>
      </c>
      <c r="FT26" s="165">
        <v>0.21809999999999999</v>
      </c>
      <c r="FU26" s="165">
        <v>1.01</v>
      </c>
      <c r="FV26" s="166"/>
      <c r="FW26" s="165">
        <v>-28.5154</v>
      </c>
      <c r="FX26" s="166"/>
      <c r="FY26" s="165">
        <v>3.9580000000000002</v>
      </c>
      <c r="FZ26" s="165">
        <v>1.08</v>
      </c>
      <c r="GA26" s="166"/>
      <c r="GB26" s="165">
        <v>17.21</v>
      </c>
      <c r="GC26" s="165">
        <v>-8.2680000000000007</v>
      </c>
      <c r="GD26" s="165">
        <v>1.5125</v>
      </c>
      <c r="GE26" s="165">
        <v>-3</v>
      </c>
      <c r="GF26" s="165">
        <v>23.096499999999999</v>
      </c>
      <c r="GG26" s="166"/>
      <c r="GH26" s="165">
        <v>24.033100000000001</v>
      </c>
      <c r="GI26" s="165">
        <v>-9.1979000000000006</v>
      </c>
      <c r="GJ26" s="165">
        <v>-9.7972000000000001</v>
      </c>
      <c r="GK26" s="165">
        <v>2.5310999999999999</v>
      </c>
      <c r="GL26" s="166"/>
      <c r="GM26" s="166"/>
      <c r="GN26" s="165">
        <v>-12.140499999999999</v>
      </c>
      <c r="GO26" s="165">
        <v>-19.6861</v>
      </c>
      <c r="GP26" s="165">
        <v>1.2169000000000001</v>
      </c>
      <c r="GQ26" s="165">
        <v>-23.594100000000001</v>
      </c>
      <c r="GR26" s="165">
        <v>6.8455000000000004</v>
      </c>
      <c r="GS26" s="165">
        <v>5.8484999999999996</v>
      </c>
      <c r="GT26" s="165">
        <v>128.58150000000001</v>
      </c>
      <c r="GU26" s="165">
        <v>-6.3754999999999997</v>
      </c>
      <c r="GV26" s="165">
        <v>-5.4035000000000002</v>
      </c>
      <c r="GW26" s="165">
        <v>-13.443099999999999</v>
      </c>
      <c r="GX26" s="165">
        <v>-0.55179999999999996</v>
      </c>
      <c r="GY26" s="165">
        <v>8.0221</v>
      </c>
      <c r="GZ26" s="165">
        <v>8.1891999999999996</v>
      </c>
      <c r="HA26" s="165">
        <v>-1</v>
      </c>
      <c r="HB26" s="165">
        <v>-20.406600000000001</v>
      </c>
      <c r="HC26" s="165">
        <v>-18.721800000000002</v>
      </c>
      <c r="HD26" s="165">
        <v>-4.6100000000000003</v>
      </c>
      <c r="HE26" s="165">
        <v>0</v>
      </c>
      <c r="HF26" s="165">
        <v>20.1114</v>
      </c>
      <c r="HG26" s="165">
        <v>17.525300000000001</v>
      </c>
      <c r="HH26" s="165">
        <v>78.563199999999995</v>
      </c>
      <c r="HI26" s="165">
        <v>11.3368</v>
      </c>
      <c r="HJ26" s="165">
        <v>12.0197</v>
      </c>
      <c r="HK26" s="165">
        <v>0</v>
      </c>
      <c r="HL26" s="165">
        <v>0</v>
      </c>
      <c r="HM26" s="165">
        <v>-12.9247</v>
      </c>
      <c r="HN26" s="165">
        <v>-13.784700000000001</v>
      </c>
      <c r="HO26" s="166"/>
      <c r="HP26" s="165">
        <v>13.840199999999999</v>
      </c>
      <c r="HQ26" s="165">
        <v>-13.4351</v>
      </c>
      <c r="HR26" s="165">
        <v>-13.2209</v>
      </c>
      <c r="HS26" s="165">
        <v>-23.354800000000001</v>
      </c>
      <c r="HT26" s="165">
        <v>-23.250599999999999</v>
      </c>
      <c r="HU26" s="166"/>
      <c r="HV26" s="166"/>
      <c r="HW26" s="165">
        <v>-16.5</v>
      </c>
      <c r="HX26" s="165">
        <v>-16.399999999999999</v>
      </c>
      <c r="HY26" s="165">
        <v>0.19500000000000001</v>
      </c>
      <c r="HZ26" s="165">
        <v>7.92</v>
      </c>
      <c r="IA26" s="165">
        <v>44.048999999999999</v>
      </c>
      <c r="IB26" s="165">
        <v>14.968299999999999</v>
      </c>
      <c r="IC26" s="165">
        <v>14.917400000000001</v>
      </c>
      <c r="ID26" s="165">
        <v>-11.8</v>
      </c>
      <c r="IE26" s="165">
        <v>-13.6</v>
      </c>
      <c r="IF26" s="165">
        <v>-2</v>
      </c>
      <c r="IG26" s="165">
        <v>-2.7</v>
      </c>
      <c r="IH26" s="165">
        <v>-17.9131</v>
      </c>
      <c r="II26" s="165">
        <v>-17.665600000000001</v>
      </c>
      <c r="IJ26" s="165">
        <v>-166.0189</v>
      </c>
      <c r="IK26" s="165">
        <v>-7.1174999999999997</v>
      </c>
      <c r="IL26" s="165">
        <v>-197.56389999999999</v>
      </c>
      <c r="IM26" s="165">
        <v>6.9421999999999997</v>
      </c>
      <c r="IN26" s="165">
        <v>-17.914100000000001</v>
      </c>
      <c r="IO26" s="165">
        <v>31.138100000000001</v>
      </c>
      <c r="IP26" s="165">
        <v>135.8064</v>
      </c>
      <c r="IQ26" s="165">
        <v>91.211500000000001</v>
      </c>
      <c r="IR26" s="165">
        <v>73.253</v>
      </c>
      <c r="IS26" s="165">
        <v>-44.028199999999998</v>
      </c>
      <c r="IT26" s="165">
        <v>39.670400000000001</v>
      </c>
      <c r="IU26" s="165">
        <v>39.1449</v>
      </c>
      <c r="IV26" s="165">
        <v>7.7243000000000004</v>
      </c>
      <c r="IW26" s="165">
        <v>62.824599999999997</v>
      </c>
      <c r="IX26" s="165">
        <v>-184.42500000000001</v>
      </c>
      <c r="IY26" s="165">
        <v>14.41</v>
      </c>
      <c r="IZ26" s="165">
        <v>-14.399699999999999</v>
      </c>
      <c r="JA26" s="165">
        <v>-4.6619000000000002</v>
      </c>
      <c r="JB26" s="166"/>
      <c r="JC26" s="165">
        <v>-8.9600000000000009</v>
      </c>
      <c r="JD26" s="165">
        <v>-0.40400000000000003</v>
      </c>
      <c r="JE26" s="165">
        <v>-0.41</v>
      </c>
      <c r="JF26" s="165">
        <v>4.5599999999999996</v>
      </c>
      <c r="JG26" s="165">
        <v>-1.84</v>
      </c>
      <c r="JH26" s="165">
        <v>-2.7057000000000002</v>
      </c>
      <c r="JI26" s="165">
        <v>-3.7766000000000002</v>
      </c>
      <c r="JJ26" s="165">
        <v>4.6311</v>
      </c>
      <c r="JK26" s="165">
        <v>3.8102</v>
      </c>
      <c r="JL26" s="165">
        <v>-10.6</v>
      </c>
      <c r="JM26" s="165">
        <v>2.1880000000000002</v>
      </c>
      <c r="JN26" s="165">
        <v>2.1030000000000002</v>
      </c>
      <c r="JO26" s="166"/>
      <c r="JP26" s="166"/>
      <c r="JQ26" s="165">
        <v>2.2875999999999999</v>
      </c>
      <c r="JR26" s="165">
        <v>3.2162999999999999</v>
      </c>
      <c r="JS26" s="165">
        <v>3.3980000000000001</v>
      </c>
      <c r="JT26" s="166"/>
      <c r="JU26" s="165">
        <v>-2.2999999999999998</v>
      </c>
      <c r="JV26" s="165">
        <v>7.3673999999999999</v>
      </c>
      <c r="JW26" s="165">
        <v>1.03</v>
      </c>
      <c r="JX26" s="166"/>
      <c r="JY26" s="165">
        <v>-24.6648</v>
      </c>
      <c r="JZ26" s="165">
        <v>5.2565999999999997</v>
      </c>
      <c r="KA26" s="165">
        <v>-20.0564</v>
      </c>
      <c r="KB26" s="165">
        <v>-21.5623</v>
      </c>
      <c r="KC26" s="165">
        <v>-9.3600999999999992</v>
      </c>
      <c r="KD26" s="165">
        <v>-25.250800000000002</v>
      </c>
      <c r="KE26" s="165">
        <v>2.9117000000000002</v>
      </c>
      <c r="KF26" s="166"/>
      <c r="KG26" s="166"/>
      <c r="KH26" s="165">
        <v>36.238399999999999</v>
      </c>
      <c r="KI26" s="165">
        <v>-104.51819999999999</v>
      </c>
    </row>
    <row r="27" spans="1:295" ht="18" customHeight="1" x14ac:dyDescent="0.3">
      <c r="A27" s="162" t="s">
        <v>61</v>
      </c>
      <c r="B27" s="162" t="s">
        <v>826</v>
      </c>
      <c r="C27" s="165">
        <v>0</v>
      </c>
      <c r="D27" s="165">
        <v>4.1750999999999996</v>
      </c>
      <c r="E27" s="165">
        <v>-9.1813000000000002</v>
      </c>
      <c r="F27" s="165">
        <v>-1.1922999999999999</v>
      </c>
      <c r="G27" s="165">
        <v>14.42</v>
      </c>
      <c r="H27" s="166"/>
      <c r="I27" s="165">
        <v>16.975999999999999</v>
      </c>
      <c r="J27" s="166"/>
      <c r="K27" s="165">
        <v>20.753599999999999</v>
      </c>
      <c r="L27" s="165">
        <v>9.3096999999999994</v>
      </c>
      <c r="M27" s="165">
        <v>10.4971</v>
      </c>
      <c r="N27" s="165">
        <v>-28.86</v>
      </c>
      <c r="O27" s="165">
        <v>-33</v>
      </c>
      <c r="P27" s="165">
        <v>8.8000000000000007</v>
      </c>
      <c r="Q27" s="165">
        <v>4.1399999999999997</v>
      </c>
      <c r="R27" s="165">
        <v>-22</v>
      </c>
      <c r="S27" s="166"/>
      <c r="T27" s="165">
        <v>-0.93910000000000005</v>
      </c>
      <c r="U27" s="165">
        <v>7.0853999999999999</v>
      </c>
      <c r="V27" s="165">
        <v>7.0671999999999997</v>
      </c>
      <c r="W27" s="165">
        <v>12.2362</v>
      </c>
      <c r="X27" s="165">
        <v>4.5871000000000004</v>
      </c>
      <c r="Y27" s="165">
        <v>-0.1993</v>
      </c>
      <c r="Z27" s="165">
        <v>1.512</v>
      </c>
      <c r="AA27" s="166"/>
      <c r="AB27" s="165">
        <v>-1.1778999999999999</v>
      </c>
      <c r="AC27" s="165">
        <v>-1.097</v>
      </c>
      <c r="AD27" s="165">
        <v>-1.0629999999999999</v>
      </c>
      <c r="AE27" s="165">
        <v>4.8869999999999996</v>
      </c>
      <c r="AF27" s="165">
        <v>6.66</v>
      </c>
      <c r="AG27" s="165">
        <v>-2.2000000000000002</v>
      </c>
      <c r="AH27" s="165">
        <v>0.71099999999999997</v>
      </c>
      <c r="AI27" s="165">
        <v>0.25800000000000001</v>
      </c>
      <c r="AJ27" s="166">
        <v>0</v>
      </c>
      <c r="AK27" s="165">
        <v>-11.34</v>
      </c>
      <c r="AL27" s="166"/>
      <c r="AM27" s="165">
        <v>-14.15</v>
      </c>
      <c r="AN27" s="165">
        <v>-13.95</v>
      </c>
      <c r="AO27" s="165">
        <v>4.3807</v>
      </c>
      <c r="AP27" s="165">
        <v>3.206</v>
      </c>
      <c r="AQ27" s="165">
        <v>22.1815</v>
      </c>
      <c r="AR27" s="165">
        <v>23.709199999999999</v>
      </c>
      <c r="AS27" s="166"/>
      <c r="AT27" s="165">
        <v>-10.180899999999999</v>
      </c>
      <c r="AU27" s="165">
        <v>-9.7942</v>
      </c>
      <c r="AV27" s="165">
        <v>15.283300000000001</v>
      </c>
      <c r="AW27" s="165">
        <v>13.7675</v>
      </c>
      <c r="AX27" s="165">
        <v>-12.324199999999999</v>
      </c>
      <c r="AY27" s="165">
        <v>-9.5111000000000008</v>
      </c>
      <c r="AZ27" s="165">
        <v>37.508800000000001</v>
      </c>
      <c r="BA27" s="166"/>
      <c r="BB27" s="165">
        <v>90.542299999999997</v>
      </c>
      <c r="BC27" s="165">
        <v>7.7016</v>
      </c>
      <c r="BD27" s="165">
        <v>-5.3</v>
      </c>
      <c r="BE27" s="165">
        <v>-5.8</v>
      </c>
      <c r="BF27" s="165">
        <v>-26.031099999999999</v>
      </c>
      <c r="BG27" s="165">
        <v>-25.684000000000001</v>
      </c>
      <c r="BH27" s="165">
        <v>-2.4821</v>
      </c>
      <c r="BI27" s="166"/>
      <c r="BJ27" s="165">
        <v>8.3310999999999993</v>
      </c>
      <c r="BK27" s="166"/>
      <c r="BL27" s="165">
        <v>3.4931000000000001</v>
      </c>
      <c r="BM27" s="165">
        <v>2.4655999999999998</v>
      </c>
      <c r="BN27" s="165">
        <v>-111.57559999999999</v>
      </c>
      <c r="BO27" s="165">
        <v>82.369399999999999</v>
      </c>
      <c r="BP27" s="165">
        <v>82.155799999999999</v>
      </c>
      <c r="BQ27" s="165">
        <v>-9.0528999999999993</v>
      </c>
      <c r="BR27" s="165">
        <v>-83.910700000000006</v>
      </c>
      <c r="BS27" s="166"/>
      <c r="BT27" s="166"/>
      <c r="BU27" s="166"/>
      <c r="BV27" s="165">
        <v>26.405899999999999</v>
      </c>
      <c r="BW27" s="165">
        <v>11.77</v>
      </c>
      <c r="BX27" s="165">
        <v>9.74</v>
      </c>
      <c r="BY27" s="165">
        <v>-4.4800000000000004</v>
      </c>
      <c r="BZ27" s="165">
        <v>5.64</v>
      </c>
      <c r="CA27" s="165">
        <v>-21.9648</v>
      </c>
      <c r="CB27" s="165">
        <v>-21.696899999999999</v>
      </c>
      <c r="CC27" s="165">
        <v>27.6356</v>
      </c>
      <c r="CD27" s="165">
        <v>26.521699999999999</v>
      </c>
      <c r="CE27" s="165">
        <v>-1.3231999999999999</v>
      </c>
      <c r="CF27" s="165">
        <v>55.136499999999998</v>
      </c>
      <c r="CG27" s="166"/>
      <c r="CH27" s="165">
        <v>8.1062999999999992</v>
      </c>
      <c r="CI27" s="166"/>
      <c r="CJ27" s="166"/>
      <c r="CK27" s="166"/>
      <c r="CL27" s="165">
        <v>-9.6999999999999993</v>
      </c>
      <c r="CM27" s="165">
        <v>-9.9</v>
      </c>
      <c r="CN27" s="165">
        <v>-3.89</v>
      </c>
      <c r="CO27" s="165">
        <v>40.614600000000003</v>
      </c>
      <c r="CP27" s="165">
        <v>40.116500000000002</v>
      </c>
      <c r="CQ27" s="165">
        <v>38.0991</v>
      </c>
      <c r="CR27" s="165">
        <v>51.817799999999998</v>
      </c>
      <c r="CS27" s="165">
        <v>52.334899999999998</v>
      </c>
      <c r="CT27" s="165">
        <v>-25.502099999999999</v>
      </c>
      <c r="CU27" s="165">
        <v>-41.552799999999998</v>
      </c>
      <c r="CV27" s="165">
        <v>-20.995899999999999</v>
      </c>
      <c r="CW27" s="165">
        <v>2.8117000000000001</v>
      </c>
      <c r="CX27" s="165">
        <v>29.46</v>
      </c>
      <c r="CY27" s="165">
        <v>12.13</v>
      </c>
      <c r="CZ27" s="165">
        <v>19.223600000000001</v>
      </c>
      <c r="DA27" s="165">
        <v>19.045999999999999</v>
      </c>
      <c r="DB27" s="165">
        <v>-10.19</v>
      </c>
      <c r="DC27" s="165">
        <v>-62.799500000000002</v>
      </c>
      <c r="DD27" s="166"/>
      <c r="DE27" s="166"/>
      <c r="DF27" s="165">
        <v>23.208100000000002</v>
      </c>
      <c r="DG27" s="165">
        <v>-14.9497</v>
      </c>
      <c r="DH27" s="165">
        <v>-5.3193000000000001</v>
      </c>
      <c r="DI27" s="165">
        <v>-35.9</v>
      </c>
      <c r="DJ27" s="165">
        <v>-36.1</v>
      </c>
      <c r="DK27" s="165">
        <v>-3.2042999999999999</v>
      </c>
      <c r="DL27" s="165">
        <v>4.681</v>
      </c>
      <c r="DM27" s="165">
        <v>11.675800000000001</v>
      </c>
      <c r="DN27" s="165">
        <v>13.179600000000001</v>
      </c>
      <c r="DO27" s="165">
        <v>5.04</v>
      </c>
      <c r="DP27" s="165">
        <v>-2.91</v>
      </c>
      <c r="DQ27" s="165">
        <v>13.5625</v>
      </c>
      <c r="DR27" s="165">
        <v>-24.406400000000001</v>
      </c>
      <c r="DS27" s="165">
        <v>-14.93</v>
      </c>
      <c r="DT27" s="165">
        <v>-15.02</v>
      </c>
      <c r="DU27" s="165">
        <v>40.25</v>
      </c>
      <c r="DV27" s="165">
        <v>23.93</v>
      </c>
      <c r="DW27" s="165">
        <v>-25.418199999999999</v>
      </c>
      <c r="DX27" s="165">
        <v>-12.545500000000001</v>
      </c>
      <c r="DY27" s="165">
        <v>-43.433799999999998</v>
      </c>
      <c r="DZ27" s="165">
        <v>-42.072699999999998</v>
      </c>
      <c r="EA27" s="165">
        <v>27.410799999999998</v>
      </c>
      <c r="EB27" s="165">
        <v>1.1558999999999999</v>
      </c>
      <c r="EC27" s="165">
        <v>-8.6072000000000006</v>
      </c>
      <c r="ED27" s="165">
        <v>-8.4417000000000009</v>
      </c>
      <c r="EE27" s="165">
        <v>-13.0259</v>
      </c>
      <c r="EF27" s="165">
        <v>-16.833600000000001</v>
      </c>
      <c r="EG27" s="165">
        <v>-11.207000000000001</v>
      </c>
      <c r="EH27" s="165">
        <v>-70.249399999999994</v>
      </c>
      <c r="EI27" s="165">
        <v>-60.969900000000003</v>
      </c>
      <c r="EJ27" s="166"/>
      <c r="EK27" s="165">
        <v>-15.162599999999999</v>
      </c>
      <c r="EL27" s="165">
        <v>-14.054500000000001</v>
      </c>
      <c r="EM27" s="165">
        <v>15.415100000000001</v>
      </c>
      <c r="EN27" s="165">
        <v>-12.945600000000001</v>
      </c>
      <c r="EO27" s="165">
        <v>-13.004200000000001</v>
      </c>
      <c r="EP27" s="165">
        <v>2.0640000000000001</v>
      </c>
      <c r="EQ27" s="166"/>
      <c r="ER27" s="165">
        <v>-28.2346</v>
      </c>
      <c r="ES27" s="165">
        <v>1.387</v>
      </c>
      <c r="ET27" s="165">
        <v>0</v>
      </c>
      <c r="EU27" s="165">
        <v>-11.65</v>
      </c>
      <c r="EV27" s="165">
        <v>0</v>
      </c>
      <c r="EW27" s="165">
        <v>6.3185000000000002</v>
      </c>
      <c r="EX27" s="165">
        <v>-28.426600000000001</v>
      </c>
      <c r="EY27" s="165">
        <v>-13.151899999999999</v>
      </c>
      <c r="EZ27" s="165">
        <v>-7.2938999999999998</v>
      </c>
      <c r="FA27" s="165">
        <v>6.9911000000000003</v>
      </c>
      <c r="FB27" s="165">
        <v>0.63649999999999995</v>
      </c>
      <c r="FC27" s="165">
        <v>-16.067399999999999</v>
      </c>
      <c r="FD27" s="165">
        <v>5.2321999999999997</v>
      </c>
      <c r="FE27" s="166"/>
      <c r="FF27" s="165">
        <v>5.0054999999999996</v>
      </c>
      <c r="FG27" s="166"/>
      <c r="FH27" s="166"/>
      <c r="FI27" s="166"/>
      <c r="FJ27" s="165">
        <v>10.382300000000001</v>
      </c>
      <c r="FK27" s="165">
        <v>10.382300000000001</v>
      </c>
      <c r="FL27" s="165">
        <v>-26.9605</v>
      </c>
      <c r="FM27" s="165">
        <v>24.586300000000001</v>
      </c>
      <c r="FN27" s="165">
        <v>24.520299999999999</v>
      </c>
      <c r="FO27" s="165">
        <v>-11.5512</v>
      </c>
      <c r="FP27" s="165">
        <v>0</v>
      </c>
      <c r="FQ27" s="165">
        <v>27.897200000000002</v>
      </c>
      <c r="FR27" s="165">
        <v>-19.63</v>
      </c>
      <c r="FS27" s="165">
        <v>-1.7153</v>
      </c>
      <c r="FT27" s="165">
        <v>0.25380000000000003</v>
      </c>
      <c r="FU27" s="165">
        <v>0.96</v>
      </c>
      <c r="FV27" s="166"/>
      <c r="FW27" s="165">
        <v>-29.352900000000002</v>
      </c>
      <c r="FX27" s="166"/>
      <c r="FY27" s="165">
        <v>4.4420000000000002</v>
      </c>
      <c r="FZ27" s="165">
        <v>1.19</v>
      </c>
      <c r="GA27" s="166"/>
      <c r="GB27" s="165">
        <v>18.14</v>
      </c>
      <c r="GC27" s="165">
        <v>-7.6349999999999998</v>
      </c>
      <c r="GD27" s="165">
        <v>2.0323000000000002</v>
      </c>
      <c r="GE27" s="165">
        <v>-2.65</v>
      </c>
      <c r="GF27" s="165">
        <v>23.6252</v>
      </c>
      <c r="GG27" s="166"/>
      <c r="GH27" s="165">
        <v>24.343</v>
      </c>
      <c r="GI27" s="165">
        <v>-9.7261000000000006</v>
      </c>
      <c r="GJ27" s="165">
        <v>-10.349500000000001</v>
      </c>
      <c r="GK27" s="165">
        <v>2.6667000000000001</v>
      </c>
      <c r="GL27" s="166"/>
      <c r="GM27" s="166"/>
      <c r="GN27" s="165">
        <v>-11.9315</v>
      </c>
      <c r="GO27" s="165">
        <v>-19.8658</v>
      </c>
      <c r="GP27" s="165">
        <v>1.9705999999999999</v>
      </c>
      <c r="GQ27" s="165">
        <v>-23.434999999999999</v>
      </c>
      <c r="GR27" s="165">
        <v>-11.200100000000001</v>
      </c>
      <c r="GS27" s="165">
        <v>-12.9153</v>
      </c>
      <c r="GT27" s="165">
        <v>122.8138</v>
      </c>
      <c r="GU27" s="165">
        <v>-6.5739999999999998</v>
      </c>
      <c r="GV27" s="165">
        <v>-4.8323</v>
      </c>
      <c r="GW27" s="165">
        <v>-15.021699999999999</v>
      </c>
      <c r="GX27" s="165">
        <v>-0.58609999999999995</v>
      </c>
      <c r="GY27" s="165">
        <v>8.4396000000000004</v>
      </c>
      <c r="GZ27" s="165">
        <v>8.5531000000000006</v>
      </c>
      <c r="HA27" s="166"/>
      <c r="HB27" s="165">
        <v>-19.5976</v>
      </c>
      <c r="HC27" s="165">
        <v>-19.184000000000001</v>
      </c>
      <c r="HD27" s="165">
        <v>-4.6100000000000003</v>
      </c>
      <c r="HE27" s="165">
        <v>0</v>
      </c>
      <c r="HF27" s="165">
        <v>15.948499999999999</v>
      </c>
      <c r="HG27" s="165">
        <v>17.487500000000001</v>
      </c>
      <c r="HH27" s="165">
        <v>77.170400000000001</v>
      </c>
      <c r="HI27" s="165">
        <v>11.823700000000001</v>
      </c>
      <c r="HJ27" s="165">
        <v>12.964</v>
      </c>
      <c r="HK27" s="165">
        <v>0</v>
      </c>
      <c r="HL27" s="165">
        <v>0</v>
      </c>
      <c r="HM27" s="165">
        <v>-16.632200000000001</v>
      </c>
      <c r="HN27" s="165">
        <v>-15.8987</v>
      </c>
      <c r="HO27" s="166"/>
      <c r="HP27" s="166"/>
      <c r="HQ27" s="165">
        <v>-13.935</v>
      </c>
      <c r="HR27" s="165">
        <v>-13.715299999999999</v>
      </c>
      <c r="HS27" s="165">
        <v>-23.8322</v>
      </c>
      <c r="HT27" s="165">
        <v>-24.028500000000001</v>
      </c>
      <c r="HU27" s="166"/>
      <c r="HV27" s="166"/>
      <c r="HW27" s="165">
        <v>-16.8</v>
      </c>
      <c r="HX27" s="165">
        <v>-16.2</v>
      </c>
      <c r="HY27" s="165">
        <v>0.3342</v>
      </c>
      <c r="HZ27" s="165">
        <v>10.4</v>
      </c>
      <c r="IA27" s="165">
        <v>46.3842</v>
      </c>
      <c r="IB27" s="165">
        <v>17.601900000000001</v>
      </c>
      <c r="IC27" s="165">
        <v>17.4925</v>
      </c>
      <c r="ID27" s="165">
        <v>-11.4</v>
      </c>
      <c r="IE27" s="165">
        <v>-14.1</v>
      </c>
      <c r="IF27" s="165">
        <v>-2.4</v>
      </c>
      <c r="IG27" s="165">
        <v>-3</v>
      </c>
      <c r="IH27" s="165">
        <v>-17.8172</v>
      </c>
      <c r="II27" s="165">
        <v>-17.864599999999999</v>
      </c>
      <c r="IJ27" s="165">
        <v>-165.67449999999999</v>
      </c>
      <c r="IK27" s="165">
        <v>-2.5034999999999998</v>
      </c>
      <c r="IL27" s="165">
        <v>-199.47389999999999</v>
      </c>
      <c r="IM27" s="165">
        <v>3.1065</v>
      </c>
      <c r="IN27" s="165">
        <v>-18.683</v>
      </c>
      <c r="IO27" s="165">
        <v>32.464199999999998</v>
      </c>
      <c r="IP27" s="165">
        <v>132.0282</v>
      </c>
      <c r="IQ27" s="165">
        <v>87.019499999999994</v>
      </c>
      <c r="IR27" s="165">
        <v>75.625399999999999</v>
      </c>
      <c r="IS27" s="165">
        <v>-43.075499999999998</v>
      </c>
      <c r="IT27" s="165">
        <v>37.807200000000002</v>
      </c>
      <c r="IU27" s="165">
        <v>35.456499999999998</v>
      </c>
      <c r="IV27" s="165">
        <v>15.0853</v>
      </c>
      <c r="IW27" s="165">
        <v>63.661000000000001</v>
      </c>
      <c r="IX27" s="165">
        <v>-186.32730000000001</v>
      </c>
      <c r="IY27" s="165">
        <v>14.6478</v>
      </c>
      <c r="IZ27" s="165">
        <v>-13.19</v>
      </c>
      <c r="JA27" s="165">
        <v>-5.1086999999999998</v>
      </c>
      <c r="JB27" s="166"/>
      <c r="JC27" s="165">
        <v>-9.36</v>
      </c>
      <c r="JD27" s="165">
        <v>-0.29099999999999998</v>
      </c>
      <c r="JE27" s="165">
        <v>-0.30099999999999999</v>
      </c>
      <c r="JF27" s="165">
        <v>4.6399999999999997</v>
      </c>
      <c r="JG27" s="165">
        <v>-2.56</v>
      </c>
      <c r="JH27" s="165">
        <v>-2.4769999999999999</v>
      </c>
      <c r="JI27" s="165">
        <v>-3.0442</v>
      </c>
      <c r="JJ27" s="165">
        <v>5.0705999999999998</v>
      </c>
      <c r="JK27" s="165">
        <v>2.8733</v>
      </c>
      <c r="JL27" s="165">
        <v>-10.5</v>
      </c>
      <c r="JM27" s="165">
        <v>1.6020000000000001</v>
      </c>
      <c r="JN27" s="165">
        <v>1.7829999999999999</v>
      </c>
      <c r="JO27" s="166"/>
      <c r="JP27" s="166"/>
      <c r="JQ27" s="165">
        <v>2.7248000000000001</v>
      </c>
      <c r="JR27" s="165">
        <v>3.1375000000000002</v>
      </c>
      <c r="JS27" s="165">
        <v>1.3707</v>
      </c>
      <c r="JT27" s="166"/>
      <c r="JU27" s="165">
        <v>-2.2000000000000002</v>
      </c>
      <c r="JV27" s="165">
        <v>7.7176</v>
      </c>
      <c r="JW27" s="165">
        <v>0.91</v>
      </c>
      <c r="JX27" s="166"/>
      <c r="JY27" s="165">
        <v>-24.006399999999999</v>
      </c>
      <c r="JZ27" s="165">
        <v>6.1101000000000001</v>
      </c>
      <c r="KA27" s="165">
        <v>-20.103300000000001</v>
      </c>
      <c r="KB27" s="165">
        <v>-20.604900000000001</v>
      </c>
      <c r="KC27" s="165">
        <v>-8.8493999999999993</v>
      </c>
      <c r="KD27" s="165">
        <v>-24.5855</v>
      </c>
      <c r="KE27" s="165">
        <v>2.9925999999999999</v>
      </c>
      <c r="KF27" s="166"/>
      <c r="KG27" s="166"/>
      <c r="KH27" s="165">
        <v>31.167999999999999</v>
      </c>
      <c r="KI27" s="165">
        <v>-99.043300000000002</v>
      </c>
    </row>
    <row r="28" spans="1:295" ht="18" customHeight="1" x14ac:dyDescent="0.3">
      <c r="A28" s="162" t="s">
        <v>61</v>
      </c>
      <c r="B28" s="162" t="s">
        <v>827</v>
      </c>
      <c r="C28" s="165">
        <v>0</v>
      </c>
      <c r="D28" s="165">
        <v>4.4850000000000003</v>
      </c>
      <c r="E28" s="165">
        <v>-9.5012000000000008</v>
      </c>
      <c r="F28" s="165">
        <v>-1.2230000000000001</v>
      </c>
      <c r="G28" s="165">
        <v>13.044</v>
      </c>
      <c r="H28" s="166"/>
      <c r="I28" s="165">
        <v>17.303100000000001</v>
      </c>
      <c r="J28" s="166"/>
      <c r="K28" s="165">
        <v>21.832699999999999</v>
      </c>
      <c r="L28" s="165">
        <v>9.9766999999999992</v>
      </c>
      <c r="M28" s="165">
        <v>11.157500000000001</v>
      </c>
      <c r="N28" s="165">
        <v>-26.64</v>
      </c>
      <c r="O28" s="165">
        <v>-33</v>
      </c>
      <c r="P28" s="165">
        <v>11</v>
      </c>
      <c r="Q28" s="165">
        <v>4.968</v>
      </c>
      <c r="R28" s="165">
        <v>-24.2</v>
      </c>
      <c r="S28" s="166"/>
      <c r="T28" s="165">
        <v>-1.7667999999999999</v>
      </c>
      <c r="U28" s="165">
        <v>7.0332999999999997</v>
      </c>
      <c r="V28" s="165">
        <v>6.9732000000000003</v>
      </c>
      <c r="W28" s="165">
        <v>12.143700000000001</v>
      </c>
      <c r="X28" s="165">
        <v>4.6835000000000004</v>
      </c>
      <c r="Y28" s="165">
        <v>6.6400000000000001E-2</v>
      </c>
      <c r="Z28" s="165">
        <v>0.73650000000000004</v>
      </c>
      <c r="AA28" s="166"/>
      <c r="AB28" s="165">
        <v>-1.2965</v>
      </c>
      <c r="AC28" s="165">
        <v>-1.0169999999999999</v>
      </c>
      <c r="AD28" s="165">
        <v>-0.999</v>
      </c>
      <c r="AE28" s="165">
        <v>3.9929999999999999</v>
      </c>
      <c r="AF28" s="165">
        <v>4.4400000000000004</v>
      </c>
      <c r="AG28" s="165">
        <v>2.2000000000000002</v>
      </c>
      <c r="AH28" s="165">
        <v>-0.879</v>
      </c>
      <c r="AI28" s="165">
        <v>0.251</v>
      </c>
      <c r="AJ28" s="166">
        <v>0</v>
      </c>
      <c r="AK28" s="165">
        <v>-11.04</v>
      </c>
      <c r="AL28" s="165">
        <v>-10</v>
      </c>
      <c r="AM28" s="165">
        <v>-13.36</v>
      </c>
      <c r="AN28" s="165">
        <v>-13.52</v>
      </c>
      <c r="AO28" s="165">
        <v>6.2695999999999996</v>
      </c>
      <c r="AP28" s="165">
        <v>3.0952999999999999</v>
      </c>
      <c r="AQ28" s="165">
        <v>21.595600000000001</v>
      </c>
      <c r="AR28" s="165">
        <v>23.1419</v>
      </c>
      <c r="AS28" s="166"/>
      <c r="AT28" s="165">
        <v>-10.4488</v>
      </c>
      <c r="AU28" s="165">
        <v>-9.2161000000000008</v>
      </c>
      <c r="AV28" s="165">
        <v>24.186</v>
      </c>
      <c r="AW28" s="165">
        <v>28.2852</v>
      </c>
      <c r="AX28" s="165">
        <v>-12.860099999999999</v>
      </c>
      <c r="AY28" s="165">
        <v>-10.3148</v>
      </c>
      <c r="AZ28" s="165">
        <v>59.765500000000003</v>
      </c>
      <c r="BA28" s="165">
        <v>0</v>
      </c>
      <c r="BB28" s="165">
        <v>92.433800000000005</v>
      </c>
      <c r="BC28" s="165">
        <v>6.2907000000000002</v>
      </c>
      <c r="BD28" s="165">
        <v>-5</v>
      </c>
      <c r="BE28" s="165">
        <v>-5.5</v>
      </c>
      <c r="BF28" s="165">
        <v>-25.763100000000001</v>
      </c>
      <c r="BG28" s="165">
        <v>-24.995999999999999</v>
      </c>
      <c r="BH28" s="165">
        <v>-2.3660000000000001</v>
      </c>
      <c r="BI28" s="166"/>
      <c r="BJ28" s="165">
        <v>8.2594999999999992</v>
      </c>
      <c r="BK28" s="166"/>
      <c r="BL28" s="165">
        <v>3.6429</v>
      </c>
      <c r="BM28" s="165">
        <v>2.5278</v>
      </c>
      <c r="BN28" s="165">
        <v>-102.0539</v>
      </c>
      <c r="BO28" s="165">
        <v>82.277900000000002</v>
      </c>
      <c r="BP28" s="165">
        <v>82.369399999999999</v>
      </c>
      <c r="BQ28" s="165">
        <v>-16.653300000000002</v>
      </c>
      <c r="BR28" s="165">
        <v>-75.959699999999998</v>
      </c>
      <c r="BS28" s="166"/>
      <c r="BT28" s="166"/>
      <c r="BU28" s="166"/>
      <c r="BV28" s="165">
        <v>27.583500000000001</v>
      </c>
      <c r="BW28" s="165">
        <v>11.87</v>
      </c>
      <c r="BX28" s="165">
        <v>9.81</v>
      </c>
      <c r="BY28" s="165">
        <v>-3.65</v>
      </c>
      <c r="BZ28" s="165">
        <v>6.71</v>
      </c>
      <c r="CA28" s="165">
        <v>-25.581600000000002</v>
      </c>
      <c r="CB28" s="165">
        <v>-21.8308</v>
      </c>
      <c r="CC28" s="165">
        <v>29.6814</v>
      </c>
      <c r="CD28" s="165">
        <v>28.709800000000001</v>
      </c>
      <c r="CE28" s="165">
        <v>-2.2427000000000001</v>
      </c>
      <c r="CF28" s="165">
        <v>56.0657</v>
      </c>
      <c r="CG28" s="166"/>
      <c r="CH28" s="165">
        <v>8.0889000000000006</v>
      </c>
      <c r="CI28" s="166"/>
      <c r="CJ28" s="166"/>
      <c r="CK28" s="166"/>
      <c r="CL28" s="165">
        <v>-8.1999999999999993</v>
      </c>
      <c r="CM28" s="165">
        <v>-8.1999999999999993</v>
      </c>
      <c r="CN28" s="165">
        <v>-4.0599999999999996</v>
      </c>
      <c r="CO28" s="165">
        <v>42.583399999999997</v>
      </c>
      <c r="CP28" s="165">
        <v>42.312100000000001</v>
      </c>
      <c r="CQ28" s="165">
        <v>39.800699999999999</v>
      </c>
      <c r="CR28" s="165">
        <v>50.228000000000002</v>
      </c>
      <c r="CS28" s="165">
        <v>50.5627</v>
      </c>
      <c r="CT28" s="165">
        <v>-24.412400000000002</v>
      </c>
      <c r="CU28" s="165">
        <v>-41.545699999999997</v>
      </c>
      <c r="CV28" s="165">
        <v>-17.4176</v>
      </c>
      <c r="CW28" s="165">
        <v>2.8449</v>
      </c>
      <c r="CX28" s="165">
        <v>32</v>
      </c>
      <c r="CY28" s="165">
        <v>13.81</v>
      </c>
      <c r="CZ28" s="165">
        <v>20.786100000000001</v>
      </c>
      <c r="DA28" s="165">
        <v>20.4132</v>
      </c>
      <c r="DB28" s="165">
        <v>-11.2</v>
      </c>
      <c r="DC28" s="165">
        <v>-62.799500000000002</v>
      </c>
      <c r="DD28" s="166"/>
      <c r="DE28" s="166"/>
      <c r="DF28" s="165">
        <v>21.095199999999998</v>
      </c>
      <c r="DG28" s="165">
        <v>-15.3398</v>
      </c>
      <c r="DH28" s="165">
        <v>-5.9031000000000002</v>
      </c>
      <c r="DI28" s="165">
        <v>-38.5</v>
      </c>
      <c r="DJ28" s="165">
        <v>-38.1</v>
      </c>
      <c r="DK28" s="165">
        <v>-3.3887</v>
      </c>
      <c r="DL28" s="165">
        <v>5.2420999999999998</v>
      </c>
      <c r="DM28" s="165">
        <v>12.464399999999999</v>
      </c>
      <c r="DN28" s="165">
        <v>14.292899999999999</v>
      </c>
      <c r="DO28" s="165">
        <v>5.73</v>
      </c>
      <c r="DP28" s="165">
        <v>-3.25</v>
      </c>
      <c r="DQ28" s="165">
        <v>13.0045</v>
      </c>
      <c r="DR28" s="165">
        <v>-22.4313</v>
      </c>
      <c r="DS28" s="165">
        <v>-14.86</v>
      </c>
      <c r="DT28" s="165">
        <v>-15.01</v>
      </c>
      <c r="DU28" s="165">
        <v>41.41</v>
      </c>
      <c r="DV28" s="165">
        <v>24.78</v>
      </c>
      <c r="DW28" s="165">
        <v>-22.909099999999999</v>
      </c>
      <c r="DX28" s="165">
        <v>-11.336399999999999</v>
      </c>
      <c r="DY28" s="165">
        <v>-44.110399999999998</v>
      </c>
      <c r="DZ28" s="165">
        <v>-42.809100000000001</v>
      </c>
      <c r="EA28" s="165">
        <v>30.661200000000001</v>
      </c>
      <c r="EB28" s="165">
        <v>3.4655</v>
      </c>
      <c r="EC28" s="165">
        <v>-5.6585000000000001</v>
      </c>
      <c r="ED28" s="165">
        <v>-4.9062000000000001</v>
      </c>
      <c r="EE28" s="165">
        <v>-7.4332000000000003</v>
      </c>
      <c r="EF28" s="165">
        <v>-11.7164</v>
      </c>
      <c r="EG28" s="165">
        <v>-10.858000000000001</v>
      </c>
      <c r="EH28" s="165">
        <v>-63.932000000000002</v>
      </c>
      <c r="EI28" s="165">
        <v>-60.1038</v>
      </c>
      <c r="EJ28" s="166"/>
      <c r="EK28" s="165">
        <v>-15.4528</v>
      </c>
      <c r="EL28" s="165">
        <v>-14.400700000000001</v>
      </c>
      <c r="EM28" s="165">
        <v>12.383699999999999</v>
      </c>
      <c r="EN28" s="165">
        <v>-12.234999999999999</v>
      </c>
      <c r="EO28" s="165">
        <v>-12.2386</v>
      </c>
      <c r="EP28" s="165">
        <v>14.864000000000001</v>
      </c>
      <c r="EQ28" s="166"/>
      <c r="ER28" s="165">
        <v>-35.024500000000003</v>
      </c>
      <c r="ES28" s="165">
        <v>-1.5488999999999999</v>
      </c>
      <c r="ET28" s="165">
        <v>0</v>
      </c>
      <c r="EU28" s="165">
        <v>-18.079999999999998</v>
      </c>
      <c r="EV28" s="165">
        <v>0.9</v>
      </c>
      <c r="EW28" s="165">
        <v>6.4410999999999996</v>
      </c>
      <c r="EX28" s="165">
        <v>-29.488900000000001</v>
      </c>
      <c r="EY28" s="165">
        <v>-12.8461</v>
      </c>
      <c r="EZ28" s="165">
        <v>-7.048</v>
      </c>
      <c r="FA28" s="165">
        <v>7.0983999999999998</v>
      </c>
      <c r="FB28" s="165">
        <v>-4.0072999999999999</v>
      </c>
      <c r="FC28" s="165">
        <v>-16.405799999999999</v>
      </c>
      <c r="FD28" s="165">
        <v>4.9973000000000001</v>
      </c>
      <c r="FE28" s="166"/>
      <c r="FF28" s="165">
        <v>4.7347999999999999</v>
      </c>
      <c r="FG28" s="165">
        <v>5.1703999999999999</v>
      </c>
      <c r="FH28" s="165">
        <v>5.258</v>
      </c>
      <c r="FI28" s="165">
        <v>4.4398999999999997</v>
      </c>
      <c r="FJ28" s="165">
        <v>11.387</v>
      </c>
      <c r="FK28" s="165">
        <v>14.2338</v>
      </c>
      <c r="FL28" s="165">
        <v>-23.946300000000001</v>
      </c>
      <c r="FM28" s="165">
        <v>25.941099999999999</v>
      </c>
      <c r="FN28" s="165">
        <v>25.86</v>
      </c>
      <c r="FO28" s="165">
        <v>-10.4656</v>
      </c>
      <c r="FP28" s="166"/>
      <c r="FQ28" s="165">
        <v>28.307300000000001</v>
      </c>
      <c r="FR28" s="165">
        <v>-19.12</v>
      </c>
      <c r="FS28" s="165">
        <v>-1.1147</v>
      </c>
      <c r="FT28" s="165">
        <v>0.2621</v>
      </c>
      <c r="FU28" s="165">
        <v>0.59</v>
      </c>
      <c r="FV28" s="166"/>
      <c r="FW28" s="165">
        <v>-27.907599999999999</v>
      </c>
      <c r="FX28" s="166"/>
      <c r="FY28" s="165">
        <v>4.5129999999999999</v>
      </c>
      <c r="FZ28" s="165">
        <v>1.2529999999999999</v>
      </c>
      <c r="GA28" s="166"/>
      <c r="GB28" s="165">
        <v>18.940000000000001</v>
      </c>
      <c r="GC28" s="165">
        <v>-10.3269</v>
      </c>
      <c r="GD28" s="165">
        <v>0.1986</v>
      </c>
      <c r="GE28" s="165">
        <v>-2.79</v>
      </c>
      <c r="GF28" s="165">
        <v>24.881399999999999</v>
      </c>
      <c r="GG28" s="166"/>
      <c r="GH28" s="165">
        <v>24.1905</v>
      </c>
      <c r="GI28" s="165">
        <v>-9.7035999999999998</v>
      </c>
      <c r="GJ28" s="165">
        <v>-10.4114</v>
      </c>
      <c r="GK28" s="165">
        <v>2.7427000000000001</v>
      </c>
      <c r="GL28" s="166"/>
      <c r="GM28" s="166"/>
      <c r="GN28" s="165">
        <v>-11.5524</v>
      </c>
      <c r="GO28" s="165">
        <v>-22.020700000000001</v>
      </c>
      <c r="GP28" s="165">
        <v>3.0070000000000001</v>
      </c>
      <c r="GQ28" s="165">
        <v>-23.070499999999999</v>
      </c>
      <c r="GR28" s="165">
        <v>-1.7101999999999999</v>
      </c>
      <c r="GS28" s="165">
        <v>-2.2805</v>
      </c>
      <c r="GT28" s="165">
        <v>116.0438</v>
      </c>
      <c r="GU28" s="165">
        <v>-5.9123000000000001</v>
      </c>
      <c r="GV28" s="165">
        <v>-4.3479000000000001</v>
      </c>
      <c r="GW28" s="165">
        <v>-14.647</v>
      </c>
      <c r="GX28" s="165">
        <v>-0.53890000000000005</v>
      </c>
      <c r="GY28" s="165">
        <v>8.9450000000000003</v>
      </c>
      <c r="GZ28" s="165">
        <v>8.9724000000000004</v>
      </c>
      <c r="HA28" s="165">
        <v>-1.4034</v>
      </c>
      <c r="HB28" s="165">
        <v>-15.560499999999999</v>
      </c>
      <c r="HC28" s="165">
        <v>-14.5341</v>
      </c>
      <c r="HD28" s="165">
        <v>-12.57</v>
      </c>
      <c r="HE28" s="165">
        <v>6.7336999999999998</v>
      </c>
      <c r="HF28" s="165">
        <v>0</v>
      </c>
      <c r="HG28" s="165">
        <v>35.390999999999998</v>
      </c>
      <c r="HH28" s="165">
        <v>87.0137</v>
      </c>
      <c r="HI28" s="165">
        <v>7.4557000000000002</v>
      </c>
      <c r="HJ28" s="165">
        <v>7.5106999999999999</v>
      </c>
      <c r="HK28" s="165">
        <v>0</v>
      </c>
      <c r="HL28" s="165">
        <v>5.5313999999999997</v>
      </c>
      <c r="HM28" s="165">
        <v>-16.069299999999998</v>
      </c>
      <c r="HN28" s="165">
        <v>-17.224399999999999</v>
      </c>
      <c r="HO28" s="166"/>
      <c r="HP28" s="166"/>
      <c r="HQ28" s="165">
        <v>-13.923999999999999</v>
      </c>
      <c r="HR28" s="165">
        <v>-13.2813</v>
      </c>
      <c r="HS28" s="165">
        <v>-25.272400000000001</v>
      </c>
      <c r="HT28" s="165">
        <v>-24.981400000000001</v>
      </c>
      <c r="HU28" s="166"/>
      <c r="HV28" s="166"/>
      <c r="HW28" s="165">
        <v>-15.1</v>
      </c>
      <c r="HX28" s="165">
        <v>-15.2</v>
      </c>
      <c r="HY28" s="165">
        <v>0.2298</v>
      </c>
      <c r="HZ28" s="165">
        <v>11.76</v>
      </c>
      <c r="IA28" s="165">
        <v>46.746299999999998</v>
      </c>
      <c r="IB28" s="165">
        <v>16.396899999999999</v>
      </c>
      <c r="IC28" s="165">
        <v>16.4131</v>
      </c>
      <c r="ID28" s="165">
        <v>-11.4</v>
      </c>
      <c r="IE28" s="165">
        <v>-13.7</v>
      </c>
      <c r="IF28" s="165">
        <v>-2.9</v>
      </c>
      <c r="IG28" s="165">
        <v>-3.4</v>
      </c>
      <c r="IH28" s="165">
        <v>-17.577500000000001</v>
      </c>
      <c r="II28" s="165">
        <v>-17.768999999999998</v>
      </c>
      <c r="IJ28" s="165">
        <v>-174.7141</v>
      </c>
      <c r="IK28" s="165">
        <v>-0.50319999999999998</v>
      </c>
      <c r="IL28" s="165">
        <v>-201.4854</v>
      </c>
      <c r="IM28" s="165">
        <v>7.5102000000000002</v>
      </c>
      <c r="IN28" s="165">
        <v>-21.910699999999999</v>
      </c>
      <c r="IO28" s="165">
        <v>32.688200000000002</v>
      </c>
      <c r="IP28" s="165">
        <v>135.02359999999999</v>
      </c>
      <c r="IQ28" s="165">
        <v>96.564700000000002</v>
      </c>
      <c r="IR28" s="165">
        <v>74.297300000000007</v>
      </c>
      <c r="IS28" s="165">
        <v>-42.383800000000001</v>
      </c>
      <c r="IT28" s="165">
        <v>36.509900000000002</v>
      </c>
      <c r="IU28" s="165">
        <v>37.217599999999997</v>
      </c>
      <c r="IV28" s="165">
        <v>12.835800000000001</v>
      </c>
      <c r="IW28" s="165">
        <v>64.668700000000001</v>
      </c>
      <c r="IX28" s="165">
        <v>-186.59479999999999</v>
      </c>
      <c r="IY28" s="165">
        <v>15.695</v>
      </c>
      <c r="IZ28" s="165">
        <v>-18.740400000000001</v>
      </c>
      <c r="JA28" s="165">
        <v>-5.1551</v>
      </c>
      <c r="JB28" s="166"/>
      <c r="JC28" s="165">
        <v>-9.1999999999999993</v>
      </c>
      <c r="JD28" s="165">
        <v>-0.39900000000000002</v>
      </c>
      <c r="JE28" s="165">
        <v>-0.39400000000000002</v>
      </c>
      <c r="JF28" s="165">
        <v>4.5599999999999996</v>
      </c>
      <c r="JG28" s="165">
        <v>-3.36</v>
      </c>
      <c r="JH28" s="165">
        <v>-1.5273000000000001</v>
      </c>
      <c r="JI28" s="165">
        <v>-3.0167000000000002</v>
      </c>
      <c r="JJ28" s="165">
        <v>4.5121000000000002</v>
      </c>
      <c r="JK28" s="165">
        <v>2.9891999999999999</v>
      </c>
      <c r="JL28" s="165">
        <v>-10.3</v>
      </c>
      <c r="JM28" s="165">
        <v>2.0659999999999998</v>
      </c>
      <c r="JN28" s="165">
        <v>2.6829999999999998</v>
      </c>
      <c r="JO28" s="166"/>
      <c r="JP28" s="166"/>
      <c r="JQ28" s="165">
        <v>2.9775</v>
      </c>
      <c r="JR28" s="165">
        <v>2.9491999999999998</v>
      </c>
      <c r="JS28" s="165">
        <v>2.3734000000000002</v>
      </c>
      <c r="JT28" s="166"/>
      <c r="JU28" s="165">
        <v>-2.2999999999999998</v>
      </c>
      <c r="JV28" s="165">
        <v>6.7549000000000001</v>
      </c>
      <c r="JW28" s="165">
        <v>1.02</v>
      </c>
      <c r="JX28" s="166"/>
      <c r="JY28" s="165">
        <v>-23.113499999999998</v>
      </c>
      <c r="JZ28" s="165">
        <v>5.4668000000000001</v>
      </c>
      <c r="KA28" s="165">
        <v>-21.6539</v>
      </c>
      <c r="KB28" s="165">
        <v>-19.821200000000001</v>
      </c>
      <c r="KC28" s="165">
        <v>-8.6265000000000001</v>
      </c>
      <c r="KD28" s="165">
        <v>-25.940899999999999</v>
      </c>
      <c r="KE28" s="165">
        <v>3.508</v>
      </c>
      <c r="KF28" s="166"/>
      <c r="KG28" s="166"/>
      <c r="KH28" s="165">
        <v>22.926300000000001</v>
      </c>
      <c r="KI28" s="165">
        <v>-89.683400000000006</v>
      </c>
    </row>
    <row r="29" spans="1:295" ht="18" customHeight="1" x14ac:dyDescent="0.3">
      <c r="A29" s="162" t="s">
        <v>61</v>
      </c>
      <c r="B29" s="162" t="s">
        <v>828</v>
      </c>
      <c r="C29" s="165">
        <v>0</v>
      </c>
      <c r="D29" s="165">
        <v>5.2046000000000001</v>
      </c>
      <c r="E29" s="165">
        <v>-9.9832000000000001</v>
      </c>
      <c r="F29" s="165">
        <v>4.9059999999999997</v>
      </c>
      <c r="G29" s="165">
        <v>14.19</v>
      </c>
      <c r="H29" s="166"/>
      <c r="I29" s="165">
        <v>10.292</v>
      </c>
      <c r="J29" s="166"/>
      <c r="K29" s="165">
        <v>23.166</v>
      </c>
      <c r="L29" s="165">
        <v>10.431699999999999</v>
      </c>
      <c r="M29" s="165">
        <v>11.612299999999999</v>
      </c>
      <c r="N29" s="165">
        <v>-24.42</v>
      </c>
      <c r="O29" s="165">
        <v>-35.200000000000003</v>
      </c>
      <c r="P29" s="165">
        <v>11</v>
      </c>
      <c r="Q29" s="165">
        <v>4.968</v>
      </c>
      <c r="R29" s="166"/>
      <c r="S29" s="166"/>
      <c r="T29" s="165">
        <v>-6.5749000000000004</v>
      </c>
      <c r="U29" s="165">
        <v>7.2561999999999998</v>
      </c>
      <c r="V29" s="165">
        <v>7.0052000000000003</v>
      </c>
      <c r="W29" s="165">
        <v>12.2379</v>
      </c>
      <c r="X29" s="165">
        <v>4.8278999999999996</v>
      </c>
      <c r="Y29" s="165">
        <v>-7.0999999999999994E-2</v>
      </c>
      <c r="Z29" s="165">
        <v>0.76700000000000002</v>
      </c>
      <c r="AA29" s="166"/>
      <c r="AB29" s="165">
        <v>-1.2803</v>
      </c>
      <c r="AC29" s="165">
        <v>-1.014</v>
      </c>
      <c r="AD29" s="165">
        <v>-0.97699999999999998</v>
      </c>
      <c r="AE29" s="165">
        <v>3.6139999999999999</v>
      </c>
      <c r="AF29" s="165">
        <v>2.2200000000000002</v>
      </c>
      <c r="AG29" s="165">
        <v>4.4000000000000004</v>
      </c>
      <c r="AH29" s="165">
        <v>-0.77</v>
      </c>
      <c r="AI29" s="165">
        <v>0.24099999999999999</v>
      </c>
      <c r="AJ29" s="166">
        <v>0</v>
      </c>
      <c r="AK29" s="165">
        <v>-11.38</v>
      </c>
      <c r="AL29" s="166"/>
      <c r="AM29" s="165">
        <v>-12.88</v>
      </c>
      <c r="AN29" s="165">
        <v>-12.57</v>
      </c>
      <c r="AO29" s="165">
        <v>7.2039999999999997</v>
      </c>
      <c r="AP29" s="165">
        <v>3.3773</v>
      </c>
      <c r="AQ29" s="165">
        <v>21.122399999999999</v>
      </c>
      <c r="AR29" s="165">
        <v>22.185600000000001</v>
      </c>
      <c r="AS29" s="166"/>
      <c r="AT29" s="165">
        <v>-10.046900000000001</v>
      </c>
      <c r="AU29" s="165">
        <v>-10.0909</v>
      </c>
      <c r="AV29" s="165">
        <v>22.221900000000002</v>
      </c>
      <c r="AW29" s="165">
        <v>11.4641</v>
      </c>
      <c r="AX29" s="165">
        <v>-12.5922</v>
      </c>
      <c r="AY29" s="165">
        <v>-9.3771000000000004</v>
      </c>
      <c r="AZ29" s="165">
        <v>48.28</v>
      </c>
      <c r="BA29" s="166"/>
      <c r="BB29" s="165">
        <v>90.948400000000007</v>
      </c>
      <c r="BC29" s="165">
        <v>6.6479999999999997</v>
      </c>
      <c r="BD29" s="165">
        <v>-4.8</v>
      </c>
      <c r="BE29" s="165">
        <v>-5.4</v>
      </c>
      <c r="BF29" s="165">
        <v>-24.5167</v>
      </c>
      <c r="BG29" s="165">
        <v>-22.448399999999999</v>
      </c>
      <c r="BH29" s="165">
        <v>-2.4405000000000001</v>
      </c>
      <c r="BI29" s="166"/>
      <c r="BJ29" s="165">
        <v>8.5911000000000008</v>
      </c>
      <c r="BK29" s="166"/>
      <c r="BL29" s="165">
        <v>3.8121</v>
      </c>
      <c r="BM29" s="165">
        <v>2.5948000000000002</v>
      </c>
      <c r="BN29" s="165">
        <v>-95.706000000000003</v>
      </c>
      <c r="BO29" s="165">
        <v>81.026600000000002</v>
      </c>
      <c r="BP29" s="165">
        <v>81.240200000000002</v>
      </c>
      <c r="BQ29" s="165">
        <v>-19.3748</v>
      </c>
      <c r="BR29" s="165">
        <v>-67.803899999999999</v>
      </c>
      <c r="BS29" s="166"/>
      <c r="BT29" s="166"/>
      <c r="BU29" s="166"/>
      <c r="BV29" s="165">
        <v>28.6812</v>
      </c>
      <c r="BW29" s="165">
        <v>11.98</v>
      </c>
      <c r="BX29" s="165">
        <v>10.050000000000001</v>
      </c>
      <c r="BY29" s="165">
        <v>-3.32</v>
      </c>
      <c r="BZ29" s="165">
        <v>6.51</v>
      </c>
      <c r="CA29" s="165">
        <v>-21.562899999999999</v>
      </c>
      <c r="CB29" s="165">
        <v>-21.562899999999999</v>
      </c>
      <c r="CC29" s="165">
        <v>32.796999999999997</v>
      </c>
      <c r="CD29" s="165">
        <v>31.219100000000001</v>
      </c>
      <c r="CE29" s="165">
        <v>-8.0999999999999996E-3</v>
      </c>
      <c r="CF29" s="165">
        <v>43.930199999999999</v>
      </c>
      <c r="CG29" s="166"/>
      <c r="CH29" s="165">
        <v>8.2822999999999993</v>
      </c>
      <c r="CI29" s="166"/>
      <c r="CJ29" s="166"/>
      <c r="CK29" s="166"/>
      <c r="CL29" s="165">
        <v>-5.3</v>
      </c>
      <c r="CM29" s="165">
        <v>-5.8</v>
      </c>
      <c r="CN29" s="165">
        <v>-4.09</v>
      </c>
      <c r="CO29" s="165">
        <v>40.757300000000001</v>
      </c>
      <c r="CP29" s="165">
        <v>41.0944</v>
      </c>
      <c r="CQ29" s="165">
        <v>38.6203</v>
      </c>
      <c r="CR29" s="165">
        <v>45.734400000000001</v>
      </c>
      <c r="CS29" s="165">
        <v>45.886200000000002</v>
      </c>
      <c r="CT29" s="165">
        <v>-21.598400000000002</v>
      </c>
      <c r="CU29" s="165">
        <v>-39.103999999999999</v>
      </c>
      <c r="CV29" s="165">
        <v>-16.410599999999999</v>
      </c>
      <c r="CW29" s="165">
        <v>3.0941000000000001</v>
      </c>
      <c r="CX29" s="165">
        <v>29.62</v>
      </c>
      <c r="CY29" s="165">
        <v>12.13</v>
      </c>
      <c r="CZ29" s="165">
        <v>22.192399999999999</v>
      </c>
      <c r="DA29" s="165">
        <v>21.8781</v>
      </c>
      <c r="DB29" s="165">
        <v>-11.56</v>
      </c>
      <c r="DC29" s="165">
        <v>-163.27500000000001</v>
      </c>
      <c r="DD29" s="166"/>
      <c r="DE29" s="166"/>
      <c r="DF29" s="165">
        <v>23.9175</v>
      </c>
      <c r="DG29" s="165">
        <v>-15.297800000000001</v>
      </c>
      <c r="DH29" s="165">
        <v>-5.9793000000000003</v>
      </c>
      <c r="DI29" s="165">
        <v>-35.9</v>
      </c>
      <c r="DJ29" s="165">
        <v>-35.9</v>
      </c>
      <c r="DK29" s="165">
        <v>-2.1606000000000001</v>
      </c>
      <c r="DL29" s="165">
        <v>5.8030999999999997</v>
      </c>
      <c r="DM29" s="165">
        <v>11.2027</v>
      </c>
      <c r="DN29" s="165">
        <v>15.0351</v>
      </c>
      <c r="DO29" s="165">
        <v>6.33</v>
      </c>
      <c r="DP29" s="165">
        <v>0</v>
      </c>
      <c r="DQ29" s="165">
        <v>14.8645</v>
      </c>
      <c r="DR29" s="165">
        <v>-23.656300000000002</v>
      </c>
      <c r="DS29" s="165">
        <v>-15.5</v>
      </c>
      <c r="DT29" s="165">
        <v>-15.5</v>
      </c>
      <c r="DU29" s="165">
        <v>42.48</v>
      </c>
      <c r="DV29" s="165">
        <v>26.24</v>
      </c>
      <c r="DW29" s="165">
        <v>-26.4727</v>
      </c>
      <c r="DX29" s="165">
        <v>-12.8636</v>
      </c>
      <c r="DY29" s="165">
        <v>-44.3673</v>
      </c>
      <c r="DZ29" s="165">
        <v>-42.5364</v>
      </c>
      <c r="EA29" s="165">
        <v>29.523099999999999</v>
      </c>
      <c r="EB29" s="165">
        <v>2.1375999999999999</v>
      </c>
      <c r="EC29" s="165">
        <v>-7.0410000000000004</v>
      </c>
      <c r="ED29" s="165">
        <v>-7.2815000000000003</v>
      </c>
      <c r="EE29" s="165">
        <v>-7.3356000000000003</v>
      </c>
      <c r="EF29" s="165">
        <v>-12.850199999999999</v>
      </c>
      <c r="EG29" s="165">
        <v>-12.718</v>
      </c>
      <c r="EH29" s="165">
        <v>-61.178699999999999</v>
      </c>
      <c r="EI29" s="165">
        <v>-54.926200000000001</v>
      </c>
      <c r="EJ29" s="166"/>
      <c r="EK29" s="165">
        <v>-14.8817</v>
      </c>
      <c r="EL29" s="165">
        <v>-13.950200000000001</v>
      </c>
      <c r="EM29" s="165">
        <v>14.3584</v>
      </c>
      <c r="EN29" s="165">
        <v>-8.4868000000000006</v>
      </c>
      <c r="EO29" s="165">
        <v>-9.0902999999999992</v>
      </c>
      <c r="EP29" s="165">
        <v>9.2319999999999993</v>
      </c>
      <c r="EQ29" s="166"/>
      <c r="ER29" s="165">
        <v>-33.369300000000003</v>
      </c>
      <c r="ES29" s="165">
        <v>-1.8279000000000001</v>
      </c>
      <c r="ET29" s="165">
        <v>0</v>
      </c>
      <c r="EU29" s="165">
        <v>-12.36</v>
      </c>
      <c r="EV29" s="165">
        <v>0.3</v>
      </c>
      <c r="EW29" s="165">
        <v>6.4820000000000002</v>
      </c>
      <c r="EX29" s="165">
        <v>-23.399000000000001</v>
      </c>
      <c r="EY29" s="165">
        <v>-12.6249</v>
      </c>
      <c r="EZ29" s="165">
        <v>-6.9820000000000002</v>
      </c>
      <c r="FA29" s="165">
        <v>7.9324000000000003</v>
      </c>
      <c r="FB29" s="165">
        <v>-4.4401000000000002</v>
      </c>
      <c r="FC29" s="165">
        <v>-13.3238</v>
      </c>
      <c r="FD29" s="165">
        <v>4.6360999999999999</v>
      </c>
      <c r="FE29" s="166"/>
      <c r="FF29" s="165">
        <v>4.3376999999999999</v>
      </c>
      <c r="FG29" s="165">
        <v>2.9079999999999999</v>
      </c>
      <c r="FH29" s="165">
        <v>2.7421000000000002</v>
      </c>
      <c r="FI29" s="165">
        <v>0</v>
      </c>
      <c r="FJ29" s="165">
        <v>10.382300000000001</v>
      </c>
      <c r="FK29" s="165">
        <v>9.7125000000000004</v>
      </c>
      <c r="FL29" s="165">
        <v>-24.448599999999999</v>
      </c>
      <c r="FM29" s="165">
        <v>26.129000000000001</v>
      </c>
      <c r="FN29" s="165">
        <v>25.746700000000001</v>
      </c>
      <c r="FO29" s="165">
        <v>-9.3476999999999997</v>
      </c>
      <c r="FP29" s="166"/>
      <c r="FQ29" s="165">
        <v>28.400099999999998</v>
      </c>
      <c r="FR29" s="165">
        <v>-18.829999999999998</v>
      </c>
      <c r="FS29" s="165">
        <v>-1.2007000000000001</v>
      </c>
      <c r="FT29" s="165">
        <v>0.14760000000000001</v>
      </c>
      <c r="FU29" s="165">
        <v>0.94</v>
      </c>
      <c r="FV29" s="166"/>
      <c r="FW29" s="165">
        <v>-28.340199999999999</v>
      </c>
      <c r="FX29" s="165">
        <v>2.2061999999999999</v>
      </c>
      <c r="FY29" s="165">
        <v>4.6710000000000003</v>
      </c>
      <c r="FZ29" s="165">
        <v>0.70199999999999996</v>
      </c>
      <c r="GA29" s="166"/>
      <c r="GB29" s="165">
        <v>19.16</v>
      </c>
      <c r="GC29" s="165">
        <v>-10.179399999999999</v>
      </c>
      <c r="GD29" s="165">
        <v>-0.41239999999999999</v>
      </c>
      <c r="GE29" s="165">
        <v>-1.68</v>
      </c>
      <c r="GF29" s="165">
        <v>26.012799999999999</v>
      </c>
      <c r="GG29" s="166"/>
      <c r="GH29" s="165">
        <v>25.586500000000001</v>
      </c>
      <c r="GI29" s="165">
        <v>-9.3943999999999992</v>
      </c>
      <c r="GJ29" s="165">
        <v>-10.0425</v>
      </c>
      <c r="GK29" s="165">
        <v>2.7498</v>
      </c>
      <c r="GL29" s="166"/>
      <c r="GM29" s="166"/>
      <c r="GN29" s="165">
        <v>-15.6577</v>
      </c>
      <c r="GO29" s="165">
        <v>-22.382100000000001</v>
      </c>
      <c r="GP29" s="165">
        <v>2.6959</v>
      </c>
      <c r="GQ29" s="165">
        <v>-23.175999999999998</v>
      </c>
      <c r="GR29" s="165">
        <v>0.73370000000000002</v>
      </c>
      <c r="GS29" s="165">
        <v>0</v>
      </c>
      <c r="GT29" s="165">
        <v>123.47750000000001</v>
      </c>
      <c r="GU29" s="165">
        <v>-5.4638999999999998</v>
      </c>
      <c r="GV29" s="165">
        <v>-6.6005000000000003</v>
      </c>
      <c r="GW29" s="165">
        <v>-14.1273</v>
      </c>
      <c r="GX29" s="165">
        <v>6.3E-3</v>
      </c>
      <c r="GY29" s="165">
        <v>8.8864000000000001</v>
      </c>
      <c r="GZ29" s="165">
        <v>9.0752000000000006</v>
      </c>
      <c r="HA29" s="165">
        <v>-0.8085</v>
      </c>
      <c r="HB29" s="165">
        <v>-15.2027</v>
      </c>
      <c r="HC29" s="165">
        <v>-13.3439</v>
      </c>
      <c r="HD29" s="165">
        <v>-12.99</v>
      </c>
      <c r="HE29" s="165">
        <v>8.5154999999999994</v>
      </c>
      <c r="HF29" s="165">
        <v>0</v>
      </c>
      <c r="HG29" s="165">
        <v>39.396799999999999</v>
      </c>
      <c r="HH29" s="165">
        <v>86.184600000000003</v>
      </c>
      <c r="HI29" s="165">
        <v>6.6486000000000001</v>
      </c>
      <c r="HJ29" s="165">
        <v>6.6002000000000001</v>
      </c>
      <c r="HK29" s="165">
        <v>0</v>
      </c>
      <c r="HL29" s="165">
        <v>6.5533000000000001</v>
      </c>
      <c r="HM29" s="165">
        <v>-13.3851</v>
      </c>
      <c r="HN29" s="165">
        <v>-17.367899999999999</v>
      </c>
      <c r="HO29" s="165">
        <v>11.614100000000001</v>
      </c>
      <c r="HP29" s="166"/>
      <c r="HQ29" s="165">
        <v>-13.4351</v>
      </c>
      <c r="HR29" s="165">
        <v>-13.0671</v>
      </c>
      <c r="HS29" s="165">
        <v>-26.478400000000001</v>
      </c>
      <c r="HT29" s="165">
        <v>-26.319199999999999</v>
      </c>
      <c r="HU29" s="166"/>
      <c r="HV29" s="166"/>
      <c r="HW29" s="165">
        <v>-15.2</v>
      </c>
      <c r="HX29" s="165">
        <v>-15.1</v>
      </c>
      <c r="HY29" s="165">
        <v>0.37080000000000002</v>
      </c>
      <c r="HZ29" s="165">
        <v>13.04</v>
      </c>
      <c r="IA29" s="165">
        <v>46.395800000000001</v>
      </c>
      <c r="IB29" s="165">
        <v>20.507899999999999</v>
      </c>
      <c r="IC29" s="165">
        <v>20.829000000000001</v>
      </c>
      <c r="ID29" s="165">
        <v>-10.6</v>
      </c>
      <c r="IE29" s="165">
        <v>-13.7</v>
      </c>
      <c r="IF29" s="165">
        <v>-3.3</v>
      </c>
      <c r="IG29" s="165">
        <v>-3.8</v>
      </c>
      <c r="IH29" s="165">
        <v>-17.7879</v>
      </c>
      <c r="II29" s="165">
        <v>-17.5139</v>
      </c>
      <c r="IJ29" s="165">
        <v>-171.78829999999999</v>
      </c>
      <c r="IK29" s="165">
        <v>-0.4859</v>
      </c>
      <c r="IL29" s="165">
        <v>-200.04040000000001</v>
      </c>
      <c r="IM29" s="165">
        <v>5.0663</v>
      </c>
      <c r="IN29" s="165">
        <v>-22.1661</v>
      </c>
      <c r="IO29" s="165">
        <v>31.692900000000002</v>
      </c>
      <c r="IP29" s="165">
        <v>132.4401</v>
      </c>
      <c r="IQ29" s="165">
        <v>93.869500000000002</v>
      </c>
      <c r="IR29" s="165">
        <v>72.637600000000006</v>
      </c>
      <c r="IS29" s="165">
        <v>-40.972499999999997</v>
      </c>
      <c r="IT29" s="165">
        <v>39.744900000000001</v>
      </c>
      <c r="IU29" s="165">
        <v>37.493899999999996</v>
      </c>
      <c r="IV29" s="165">
        <v>8.9585000000000008</v>
      </c>
      <c r="IW29" s="165">
        <v>66.786900000000003</v>
      </c>
      <c r="IX29" s="165">
        <v>-182.97659999999999</v>
      </c>
      <c r="IY29" s="165">
        <v>18.0242</v>
      </c>
      <c r="IZ29" s="165">
        <v>-20.907900000000001</v>
      </c>
      <c r="JA29" s="165">
        <v>-3.7488000000000001</v>
      </c>
      <c r="JB29" s="166"/>
      <c r="JC29" s="165">
        <v>-8.9600000000000009</v>
      </c>
      <c r="JD29" s="165">
        <v>-0.29699999999999999</v>
      </c>
      <c r="JE29" s="165">
        <v>-0.30199999999999999</v>
      </c>
      <c r="JF29" s="165">
        <v>4.32</v>
      </c>
      <c r="JG29" s="165">
        <v>-3.36</v>
      </c>
      <c r="JH29" s="165">
        <v>-1.6853</v>
      </c>
      <c r="JI29" s="165">
        <v>-3.0747</v>
      </c>
      <c r="JJ29" s="165">
        <v>4.6585999999999999</v>
      </c>
      <c r="JK29" s="165">
        <v>3.2242000000000002</v>
      </c>
      <c r="JL29" s="165">
        <v>-10.199999999999999</v>
      </c>
      <c r="JM29" s="165">
        <v>2.6469999999999998</v>
      </c>
      <c r="JN29" s="165">
        <v>1.603</v>
      </c>
      <c r="JO29" s="166"/>
      <c r="JP29" s="166"/>
      <c r="JQ29" s="165">
        <v>3.1297000000000001</v>
      </c>
      <c r="JR29" s="165">
        <v>3.1499000000000001</v>
      </c>
      <c r="JS29" s="165">
        <v>1.6751</v>
      </c>
      <c r="JT29" s="166"/>
      <c r="JU29" s="165">
        <v>-2.2999999999999998</v>
      </c>
      <c r="JV29" s="165">
        <v>5.9652000000000003</v>
      </c>
      <c r="JW29" s="165">
        <v>1.21</v>
      </c>
      <c r="JX29" s="166"/>
      <c r="JY29" s="165">
        <v>-23.855499999999999</v>
      </c>
      <c r="JZ29" s="165">
        <v>4.8545999999999996</v>
      </c>
      <c r="KA29" s="165">
        <v>-21.725100000000001</v>
      </c>
      <c r="KB29" s="165">
        <v>-19.499600000000001</v>
      </c>
      <c r="KC29" s="165">
        <v>-8.3560999999999996</v>
      </c>
      <c r="KD29" s="165">
        <v>-26.311399999999999</v>
      </c>
      <c r="KE29" s="165">
        <v>3.7652000000000001</v>
      </c>
      <c r="KF29" s="166"/>
      <c r="KG29" s="166"/>
      <c r="KH29" s="165">
        <v>28.933399999999999</v>
      </c>
      <c r="KI29" s="165">
        <v>-84.916600000000003</v>
      </c>
    </row>
    <row r="30" spans="1:295" ht="18" customHeight="1" x14ac:dyDescent="0.3">
      <c r="A30" s="162" t="s">
        <v>61</v>
      </c>
      <c r="B30" s="162" t="s">
        <v>829</v>
      </c>
      <c r="C30" s="165">
        <v>0</v>
      </c>
      <c r="D30" s="165">
        <v>5.4142999999999999</v>
      </c>
      <c r="E30" s="165">
        <v>-10.235099999999999</v>
      </c>
      <c r="F30" s="165">
        <v>3.1789999999999998</v>
      </c>
      <c r="G30" s="165">
        <v>13.5433</v>
      </c>
      <c r="H30" s="166"/>
      <c r="I30" s="165">
        <v>11.407</v>
      </c>
      <c r="J30" s="166"/>
      <c r="K30" s="165">
        <v>25.2989</v>
      </c>
      <c r="L30" s="165">
        <v>11.0677</v>
      </c>
      <c r="M30" s="165">
        <v>10.6388</v>
      </c>
      <c r="N30" s="165">
        <v>-22.2</v>
      </c>
      <c r="O30" s="165">
        <v>-35.200000000000003</v>
      </c>
      <c r="P30" s="165">
        <v>13.2</v>
      </c>
      <c r="Q30" s="165">
        <v>5.7960000000000003</v>
      </c>
      <c r="R30" s="165">
        <v>-24.2</v>
      </c>
      <c r="S30" s="166"/>
      <c r="T30" s="165">
        <v>-7.5522</v>
      </c>
      <c r="U30" s="165">
        <v>7.6719999999999997</v>
      </c>
      <c r="V30" s="165">
        <v>7.6718000000000002</v>
      </c>
      <c r="W30" s="165">
        <v>13.0665</v>
      </c>
      <c r="X30" s="165">
        <v>4.2312000000000003</v>
      </c>
      <c r="Y30" s="165">
        <v>0.1547</v>
      </c>
      <c r="Z30" s="165">
        <v>1.5401</v>
      </c>
      <c r="AA30" s="166"/>
      <c r="AB30" s="165">
        <v>-1.1276999999999999</v>
      </c>
      <c r="AC30" s="165">
        <v>-1.093</v>
      </c>
      <c r="AD30" s="165">
        <v>-1.06</v>
      </c>
      <c r="AE30" s="165">
        <v>4.2359999999999998</v>
      </c>
      <c r="AF30" s="165">
        <v>2.2200000000000002</v>
      </c>
      <c r="AG30" s="165">
        <v>4.4000000000000004</v>
      </c>
      <c r="AH30" s="165">
        <v>-0.26800000000000002</v>
      </c>
      <c r="AI30" s="165">
        <v>0.26100000000000001</v>
      </c>
      <c r="AJ30" s="166">
        <v>0</v>
      </c>
      <c r="AK30" s="165">
        <v>-11.04</v>
      </c>
      <c r="AL30" s="166"/>
      <c r="AM30" s="165">
        <v>-12.74</v>
      </c>
      <c r="AN30" s="165">
        <v>-12.94</v>
      </c>
      <c r="AO30" s="165">
        <v>7.7888000000000002</v>
      </c>
      <c r="AP30" s="165">
        <v>3.6059000000000001</v>
      </c>
      <c r="AQ30" s="165">
        <v>19.562100000000001</v>
      </c>
      <c r="AR30" s="165">
        <v>20.982500000000002</v>
      </c>
      <c r="AS30" s="166"/>
      <c r="AT30" s="165">
        <v>-9.9130000000000003</v>
      </c>
      <c r="AU30" s="165">
        <v>-9.4149999999999991</v>
      </c>
      <c r="AV30" s="165">
        <v>15.680099999999999</v>
      </c>
      <c r="AW30" s="165">
        <v>13.4991</v>
      </c>
      <c r="AX30" s="165">
        <v>-13.128</v>
      </c>
      <c r="AY30" s="165">
        <v>-11.5205</v>
      </c>
      <c r="AZ30" s="165">
        <v>31.894500000000001</v>
      </c>
      <c r="BA30" s="165">
        <v>0</v>
      </c>
      <c r="BB30" s="165">
        <v>99.788499999999999</v>
      </c>
      <c r="BC30" s="165">
        <v>5.3996000000000004</v>
      </c>
      <c r="BD30" s="165">
        <v>-4.9000000000000004</v>
      </c>
      <c r="BE30" s="165">
        <v>-5.5</v>
      </c>
      <c r="BF30" s="165">
        <v>-24.3459</v>
      </c>
      <c r="BG30" s="165">
        <v>-24.6204</v>
      </c>
      <c r="BH30" s="165">
        <v>-2.1896</v>
      </c>
      <c r="BI30" s="166"/>
      <c r="BJ30" s="165">
        <v>10.457000000000001</v>
      </c>
      <c r="BK30" s="166"/>
      <c r="BL30" s="165">
        <v>4.7347000000000001</v>
      </c>
      <c r="BM30" s="165">
        <v>3.1886999999999999</v>
      </c>
      <c r="BN30" s="165">
        <v>-89.907499999999999</v>
      </c>
      <c r="BO30" s="165">
        <v>81.270799999999994</v>
      </c>
      <c r="BP30" s="165">
        <v>81.362300000000005</v>
      </c>
      <c r="BQ30" s="165">
        <v>-20.6614</v>
      </c>
      <c r="BR30" s="165">
        <v>-59.176099999999998</v>
      </c>
      <c r="BS30" s="166"/>
      <c r="BT30" s="166"/>
      <c r="BU30" s="166"/>
      <c r="BV30" s="165">
        <v>27.653300000000002</v>
      </c>
      <c r="BW30" s="165">
        <v>12.04</v>
      </c>
      <c r="BX30" s="165">
        <v>9.9499999999999993</v>
      </c>
      <c r="BY30" s="165">
        <v>-3.32</v>
      </c>
      <c r="BZ30" s="165">
        <v>6.95</v>
      </c>
      <c r="CA30" s="165">
        <v>-23.0364</v>
      </c>
      <c r="CB30" s="165">
        <v>-23.572299999999998</v>
      </c>
      <c r="CC30" s="165">
        <v>32.843400000000003</v>
      </c>
      <c r="CD30" s="165">
        <v>31.3992</v>
      </c>
      <c r="CE30" s="165">
        <v>0.6966</v>
      </c>
      <c r="CF30" s="165">
        <v>47.6629</v>
      </c>
      <c r="CG30" s="165">
        <v>0</v>
      </c>
      <c r="CH30" s="165">
        <v>10.393000000000001</v>
      </c>
      <c r="CI30" s="165">
        <v>0</v>
      </c>
      <c r="CJ30" s="166"/>
      <c r="CK30" s="166"/>
      <c r="CL30" s="165">
        <v>-3.3</v>
      </c>
      <c r="CM30" s="165">
        <v>-4.0999999999999996</v>
      </c>
      <c r="CN30" s="165">
        <v>-4.21</v>
      </c>
      <c r="CO30" s="165">
        <v>43.326300000000003</v>
      </c>
      <c r="CP30" s="165">
        <v>42.820700000000002</v>
      </c>
      <c r="CQ30" s="165">
        <v>41.290999999999997</v>
      </c>
      <c r="CR30" s="165">
        <v>45.155799999999999</v>
      </c>
      <c r="CS30" s="165">
        <v>45.757300000000001</v>
      </c>
      <c r="CT30" s="165">
        <v>-21.379100000000001</v>
      </c>
      <c r="CU30" s="165">
        <v>-38.093800000000002</v>
      </c>
      <c r="CV30" s="165">
        <v>-15.087199999999999</v>
      </c>
      <c r="CW30" s="165">
        <v>3.0003000000000002</v>
      </c>
      <c r="CX30" s="165">
        <v>31.23</v>
      </c>
      <c r="CY30" s="165">
        <v>13.04</v>
      </c>
      <c r="CZ30" s="165">
        <v>22.504899999999999</v>
      </c>
      <c r="DA30" s="165">
        <v>22.268699999999999</v>
      </c>
      <c r="DB30" s="165">
        <v>-11.43</v>
      </c>
      <c r="DC30" s="165">
        <v>-175.83670000000001</v>
      </c>
      <c r="DD30" s="166"/>
      <c r="DE30" s="166"/>
      <c r="DF30" s="165">
        <v>23.686</v>
      </c>
      <c r="DG30" s="165">
        <v>-14.9686</v>
      </c>
      <c r="DH30" s="165">
        <v>-5.9381000000000004</v>
      </c>
      <c r="DI30" s="165">
        <v>-36.4</v>
      </c>
      <c r="DJ30" s="165">
        <v>-36.200000000000003</v>
      </c>
      <c r="DK30" s="165">
        <v>-1.9726999999999999</v>
      </c>
      <c r="DL30" s="165">
        <v>6.5510999999999999</v>
      </c>
      <c r="DM30" s="165">
        <v>11.5181</v>
      </c>
      <c r="DN30" s="165">
        <v>15.7773</v>
      </c>
      <c r="DO30" s="165">
        <v>6.82</v>
      </c>
      <c r="DP30" s="166"/>
      <c r="DQ30" s="165">
        <v>13.903499999999999</v>
      </c>
      <c r="DR30" s="165">
        <v>-24.038900000000002</v>
      </c>
      <c r="DS30" s="165">
        <v>-15.44</v>
      </c>
      <c r="DT30" s="165">
        <v>-15.53</v>
      </c>
      <c r="DU30" s="165">
        <v>44.78</v>
      </c>
      <c r="DV30" s="165">
        <v>26.6</v>
      </c>
      <c r="DW30" s="165">
        <v>-26.545500000000001</v>
      </c>
      <c r="DX30" s="165">
        <v>-13.072699999999999</v>
      </c>
      <c r="DY30" s="165">
        <v>-45.463900000000002</v>
      </c>
      <c r="DZ30" s="165">
        <v>-44.3</v>
      </c>
      <c r="EA30" s="165">
        <v>32.951099999999997</v>
      </c>
      <c r="EB30" s="165">
        <v>4.4798999999999998</v>
      </c>
      <c r="EC30" s="165">
        <v>-5.4131</v>
      </c>
      <c r="ED30" s="165">
        <v>-4.8849999999999998</v>
      </c>
      <c r="EE30" s="165">
        <v>-6.1661000000000001</v>
      </c>
      <c r="EF30" s="165">
        <v>-12.006600000000001</v>
      </c>
      <c r="EG30" s="165">
        <v>-13.346</v>
      </c>
      <c r="EH30" s="165">
        <v>-57.350299999999997</v>
      </c>
      <c r="EI30" s="165">
        <v>-58.444099999999999</v>
      </c>
      <c r="EJ30" s="166"/>
      <c r="EK30" s="165">
        <v>-15.2582</v>
      </c>
      <c r="EL30" s="165">
        <v>-14.098100000000001</v>
      </c>
      <c r="EM30" s="165">
        <v>14.3659</v>
      </c>
      <c r="EN30" s="165">
        <v>-8.2672000000000008</v>
      </c>
      <c r="EO30" s="165">
        <v>-8.6699000000000002</v>
      </c>
      <c r="EP30" s="165">
        <v>3.0880000000000001</v>
      </c>
      <c r="EQ30" s="165">
        <v>0</v>
      </c>
      <c r="ER30" s="165">
        <v>-34.705599999999997</v>
      </c>
      <c r="ES30" s="165">
        <v>-0.1229</v>
      </c>
      <c r="ET30" s="165">
        <v>6.02</v>
      </c>
      <c r="EU30" s="165">
        <v>-12.12</v>
      </c>
      <c r="EV30" s="165">
        <v>0</v>
      </c>
      <c r="EW30" s="165">
        <v>6.5155000000000003</v>
      </c>
      <c r="EX30" s="165">
        <v>-24.346299999999999</v>
      </c>
      <c r="EY30" s="165">
        <v>-12.9983</v>
      </c>
      <c r="EZ30" s="165">
        <v>-7.1412000000000004</v>
      </c>
      <c r="FA30" s="165">
        <v>8.16</v>
      </c>
      <c r="FB30" s="165">
        <v>-4.3475000000000001</v>
      </c>
      <c r="FC30" s="165">
        <v>-14.242000000000001</v>
      </c>
      <c r="FD30" s="165">
        <v>4.5660999999999996</v>
      </c>
      <c r="FE30" s="166"/>
      <c r="FF30" s="165">
        <v>4.3376000000000001</v>
      </c>
      <c r="FG30" s="165">
        <v>2.4992999999999999</v>
      </c>
      <c r="FH30" s="165">
        <v>2.4247000000000001</v>
      </c>
      <c r="FI30" s="165">
        <v>0</v>
      </c>
      <c r="FJ30" s="165">
        <v>11.7219</v>
      </c>
      <c r="FK30" s="165">
        <v>12.056900000000001</v>
      </c>
      <c r="FL30" s="165">
        <v>-25.453399999999998</v>
      </c>
      <c r="FM30" s="165">
        <v>27.4678</v>
      </c>
      <c r="FN30" s="165">
        <v>28.0184</v>
      </c>
      <c r="FO30" s="165">
        <v>-9.4566999999999997</v>
      </c>
      <c r="FP30" s="166"/>
      <c r="FQ30" s="165">
        <v>31.002700000000001</v>
      </c>
      <c r="FR30" s="165">
        <v>-19.11</v>
      </c>
      <c r="FS30" s="165">
        <v>-0.90410000000000001</v>
      </c>
      <c r="FT30" s="165">
        <v>0.19159999999999999</v>
      </c>
      <c r="FU30" s="165">
        <v>1.1599999999999999</v>
      </c>
      <c r="FV30" s="166"/>
      <c r="FW30" s="165">
        <v>-29.868500000000001</v>
      </c>
      <c r="FX30" s="166"/>
      <c r="FY30" s="165">
        <v>4.4989999999999997</v>
      </c>
      <c r="FZ30" s="165">
        <v>0.59</v>
      </c>
      <c r="GA30" s="166"/>
      <c r="GB30" s="165">
        <v>18.55</v>
      </c>
      <c r="GC30" s="165">
        <v>-8.7403999999999993</v>
      </c>
      <c r="GD30" s="165">
        <v>1.7033</v>
      </c>
      <c r="GE30" s="165">
        <v>-2.71</v>
      </c>
      <c r="GF30" s="165">
        <v>25.383400000000002</v>
      </c>
      <c r="GG30" s="166"/>
      <c r="GH30" s="165">
        <v>25.530999999999999</v>
      </c>
      <c r="GI30" s="165">
        <v>-9.6166999999999998</v>
      </c>
      <c r="GJ30" s="165">
        <v>-10.3588</v>
      </c>
      <c r="GK30" s="165">
        <v>2.7831000000000001</v>
      </c>
      <c r="GL30" s="166"/>
      <c r="GM30" s="166"/>
      <c r="GN30" s="165">
        <v>-12.0739</v>
      </c>
      <c r="GO30" s="165">
        <v>-23.3855</v>
      </c>
      <c r="GP30" s="165">
        <v>3.0129999999999999</v>
      </c>
      <c r="GQ30" s="165">
        <v>-22.561499999999999</v>
      </c>
      <c r="GR30" s="165">
        <v>1.5826</v>
      </c>
      <c r="GS30" s="165">
        <v>0.81340000000000001</v>
      </c>
      <c r="GT30" s="165">
        <v>128.2758</v>
      </c>
      <c r="GU30" s="165">
        <v>-4.8517000000000001</v>
      </c>
      <c r="GV30" s="165">
        <v>-6.0620000000000003</v>
      </c>
      <c r="GW30" s="165">
        <v>-14.3721</v>
      </c>
      <c r="GX30" s="165">
        <v>9.7100000000000006E-2</v>
      </c>
      <c r="GY30" s="165">
        <v>8.8937000000000008</v>
      </c>
      <c r="GZ30" s="165">
        <v>8.9961000000000002</v>
      </c>
      <c r="HA30" s="165">
        <v>-1</v>
      </c>
      <c r="HB30" s="165">
        <v>-14.2072</v>
      </c>
      <c r="HC30" s="165">
        <v>-13.251200000000001</v>
      </c>
      <c r="HD30" s="165">
        <v>-12.15</v>
      </c>
      <c r="HE30" s="165">
        <v>8.5678999999999998</v>
      </c>
      <c r="HF30" s="165">
        <v>0</v>
      </c>
      <c r="HG30" s="165">
        <v>41.220399999999998</v>
      </c>
      <c r="HH30" s="165">
        <v>87.219200000000001</v>
      </c>
      <c r="HI30" s="165">
        <v>6.7450999999999999</v>
      </c>
      <c r="HJ30" s="165">
        <v>6.6185</v>
      </c>
      <c r="HK30" s="165">
        <v>0</v>
      </c>
      <c r="HL30" s="165">
        <v>6.0071000000000003</v>
      </c>
      <c r="HM30" s="165">
        <v>-14.8446</v>
      </c>
      <c r="HN30" s="165">
        <v>-17.365400000000001</v>
      </c>
      <c r="HO30" s="166"/>
      <c r="HP30" s="166"/>
      <c r="HQ30" s="165">
        <v>-11.93</v>
      </c>
      <c r="HR30" s="165">
        <v>-11.171900000000001</v>
      </c>
      <c r="HS30" s="165">
        <v>-26.672899999999998</v>
      </c>
      <c r="HT30" s="165">
        <v>-26.069500000000001</v>
      </c>
      <c r="HU30" s="166"/>
      <c r="HV30" s="166"/>
      <c r="HW30" s="165">
        <v>-18.399999999999999</v>
      </c>
      <c r="HX30" s="165">
        <v>-18.600000000000001</v>
      </c>
      <c r="HY30" s="165">
        <v>0.31769999999999998</v>
      </c>
      <c r="HZ30" s="165">
        <v>14.8</v>
      </c>
      <c r="IA30" s="165">
        <v>40.7286</v>
      </c>
      <c r="IB30" s="165">
        <v>21.7029</v>
      </c>
      <c r="IC30" s="165">
        <v>21.561199999999999</v>
      </c>
      <c r="ID30" s="165">
        <v>-10.6</v>
      </c>
      <c r="IE30" s="165">
        <v>-13.7</v>
      </c>
      <c r="IF30" s="165">
        <v>-5</v>
      </c>
      <c r="IG30" s="165">
        <v>-5.5</v>
      </c>
      <c r="IH30" s="165">
        <v>-17.520499999999998</v>
      </c>
      <c r="II30" s="165">
        <v>-17.618400000000001</v>
      </c>
      <c r="IJ30" s="165">
        <v>-173.91810000000001</v>
      </c>
      <c r="IK30" s="165">
        <v>2.4950999999999999</v>
      </c>
      <c r="IL30" s="165">
        <v>-202.2088</v>
      </c>
      <c r="IM30" s="165">
        <v>5.6609999999999996</v>
      </c>
      <c r="IN30" s="165">
        <v>-22.260899999999999</v>
      </c>
      <c r="IO30" s="165">
        <v>35.785899999999998</v>
      </c>
      <c r="IP30" s="165">
        <v>134.65639999999999</v>
      </c>
      <c r="IQ30" s="165">
        <v>98.537899999999993</v>
      </c>
      <c r="IR30" s="165">
        <v>72.775099999999995</v>
      </c>
      <c r="IS30" s="165">
        <v>-42.731699999999996</v>
      </c>
      <c r="IT30" s="165">
        <v>43.089799999999997</v>
      </c>
      <c r="IU30" s="165">
        <v>39.714300000000001</v>
      </c>
      <c r="IV30" s="165">
        <v>11.5002</v>
      </c>
      <c r="IW30" s="165">
        <v>69.621300000000005</v>
      </c>
      <c r="IX30" s="165">
        <v>-182.44329999999999</v>
      </c>
      <c r="IY30" s="165">
        <v>24.837700000000002</v>
      </c>
      <c r="IZ30" s="165">
        <v>-24.6797</v>
      </c>
      <c r="JA30" s="165">
        <v>-3.7732999999999999</v>
      </c>
      <c r="JB30" s="166"/>
      <c r="JC30" s="165">
        <v>-10.16</v>
      </c>
      <c r="JD30" s="165">
        <v>-0.252</v>
      </c>
      <c r="JE30" s="165">
        <v>-0.255</v>
      </c>
      <c r="JF30" s="165">
        <v>4.6399999999999997</v>
      </c>
      <c r="JG30" s="165">
        <v>-4.4000000000000004</v>
      </c>
      <c r="JH30" s="165">
        <v>-1.6619999999999999</v>
      </c>
      <c r="JI30" s="165">
        <v>-1.9913000000000001</v>
      </c>
      <c r="JJ30" s="165">
        <v>5.7450000000000001</v>
      </c>
      <c r="JK30" s="165">
        <v>2.6688000000000001</v>
      </c>
      <c r="JL30" s="165">
        <v>-10.1</v>
      </c>
      <c r="JM30" s="165">
        <v>2.11</v>
      </c>
      <c r="JN30" s="165">
        <v>2.6520000000000001</v>
      </c>
      <c r="JO30" s="166"/>
      <c r="JP30" s="166"/>
      <c r="JQ30" s="165">
        <v>3.3267000000000002</v>
      </c>
      <c r="JR30" s="165">
        <v>3.0659000000000001</v>
      </c>
      <c r="JS30" s="165">
        <v>3.3222999999999998</v>
      </c>
      <c r="JT30" s="166"/>
      <c r="JU30" s="165">
        <v>-2.4</v>
      </c>
      <c r="JV30" s="165">
        <v>5.0564</v>
      </c>
      <c r="JW30" s="165">
        <v>1.1399999999999999</v>
      </c>
      <c r="JX30" s="166"/>
      <c r="JY30" s="165">
        <v>-24.029900000000001</v>
      </c>
      <c r="JZ30" s="165">
        <v>5.4661</v>
      </c>
      <c r="KA30" s="165">
        <v>-21.326000000000001</v>
      </c>
      <c r="KB30" s="165">
        <v>-19.721699999999998</v>
      </c>
      <c r="KC30" s="165">
        <v>-8.7467000000000006</v>
      </c>
      <c r="KD30" s="165">
        <v>-26.266500000000001</v>
      </c>
      <c r="KE30" s="165">
        <v>3.5428999999999999</v>
      </c>
      <c r="KF30" s="166"/>
      <c r="KG30" s="166"/>
      <c r="KH30" s="165">
        <v>25.762899999999998</v>
      </c>
      <c r="KI30" s="165">
        <v>-82.947199999999995</v>
      </c>
    </row>
    <row r="31" spans="1:295" ht="18" customHeight="1" x14ac:dyDescent="0.3">
      <c r="A31" s="162" t="s">
        <v>61</v>
      </c>
      <c r="B31" s="162" t="s">
        <v>830</v>
      </c>
      <c r="C31" s="165">
        <v>0</v>
      </c>
      <c r="D31" s="165">
        <v>5.8318000000000003</v>
      </c>
      <c r="E31" s="165">
        <v>-10.8064</v>
      </c>
      <c r="F31" s="165">
        <v>3.1686999999999999</v>
      </c>
      <c r="G31" s="165">
        <v>13.3531</v>
      </c>
      <c r="H31" s="165">
        <v>0</v>
      </c>
      <c r="I31" s="165">
        <v>11.8162</v>
      </c>
      <c r="J31" s="166"/>
      <c r="K31" s="165">
        <v>26.011900000000001</v>
      </c>
      <c r="L31" s="165">
        <v>11.493600000000001</v>
      </c>
      <c r="M31" s="165">
        <v>11.1258</v>
      </c>
      <c r="N31" s="165">
        <v>-24.42</v>
      </c>
      <c r="O31" s="165">
        <v>-37.4</v>
      </c>
      <c r="P31" s="165">
        <v>13.2</v>
      </c>
      <c r="Q31" s="165">
        <v>8.2799999999999994</v>
      </c>
      <c r="R31" s="165">
        <v>-26.4</v>
      </c>
      <c r="S31" s="166"/>
      <c r="T31" s="165">
        <v>-7.2019000000000002</v>
      </c>
      <c r="U31" s="165">
        <v>7.9115000000000002</v>
      </c>
      <c r="V31" s="165">
        <v>7.9687999999999999</v>
      </c>
      <c r="W31" s="165">
        <v>13.322100000000001</v>
      </c>
      <c r="X31" s="165">
        <v>3.8906000000000001</v>
      </c>
      <c r="Y31" s="165">
        <v>0.17499999999999999</v>
      </c>
      <c r="Z31" s="165">
        <v>1.6375</v>
      </c>
      <c r="AA31" s="166"/>
      <c r="AB31" s="165">
        <v>-1.2215</v>
      </c>
      <c r="AC31" s="165">
        <v>-1.1599999999999999</v>
      </c>
      <c r="AD31" s="165">
        <v>-1.137</v>
      </c>
      <c r="AE31" s="165">
        <v>4.17</v>
      </c>
      <c r="AF31" s="165">
        <v>2.2200000000000002</v>
      </c>
      <c r="AG31" s="165">
        <v>6.6</v>
      </c>
      <c r="AH31" s="165">
        <v>-0.52</v>
      </c>
      <c r="AI31" s="165">
        <v>0.25900000000000001</v>
      </c>
      <c r="AJ31" s="166">
        <v>0</v>
      </c>
      <c r="AK31" s="165">
        <v>-11.37</v>
      </c>
      <c r="AL31" s="166"/>
      <c r="AM31" s="165">
        <v>-13.03</v>
      </c>
      <c r="AN31" s="165">
        <v>-13.06</v>
      </c>
      <c r="AO31" s="165">
        <v>8.4281000000000006</v>
      </c>
      <c r="AP31" s="165">
        <v>3.5112000000000001</v>
      </c>
      <c r="AQ31" s="165">
        <v>21.125599999999999</v>
      </c>
      <c r="AR31" s="165">
        <v>22.317900000000002</v>
      </c>
      <c r="AS31" s="166"/>
      <c r="AT31" s="165">
        <v>-8.7073</v>
      </c>
      <c r="AU31" s="165">
        <v>-8.2131000000000007</v>
      </c>
      <c r="AV31" s="165">
        <v>3.6124000000000001</v>
      </c>
      <c r="AW31" s="165">
        <v>3.6625000000000001</v>
      </c>
      <c r="AX31" s="165">
        <v>-10.582800000000001</v>
      </c>
      <c r="AY31" s="165">
        <v>-7.7695999999999996</v>
      </c>
      <c r="AZ31" s="165">
        <v>22.197099999999999</v>
      </c>
      <c r="BA31" s="165">
        <v>0</v>
      </c>
      <c r="BB31" s="165">
        <v>101.5168</v>
      </c>
      <c r="BC31" s="165">
        <v>5.383</v>
      </c>
      <c r="BD31" s="165">
        <v>-4.5</v>
      </c>
      <c r="BE31" s="165">
        <v>-5</v>
      </c>
      <c r="BF31" s="165">
        <v>-26.3597</v>
      </c>
      <c r="BG31" s="165">
        <v>-25.9101</v>
      </c>
      <c r="BH31" s="165">
        <v>-2.5535000000000001</v>
      </c>
      <c r="BI31" s="166"/>
      <c r="BJ31" s="165">
        <v>11.3805</v>
      </c>
      <c r="BK31" s="166"/>
      <c r="BL31" s="165">
        <v>6.0133999999999999</v>
      </c>
      <c r="BM31" s="165">
        <v>4.1364000000000001</v>
      </c>
      <c r="BN31" s="165">
        <v>-94.454800000000006</v>
      </c>
      <c r="BO31" s="165">
        <v>81.881100000000004</v>
      </c>
      <c r="BP31" s="165">
        <v>81.789599999999993</v>
      </c>
      <c r="BQ31" s="165">
        <v>-19.1846</v>
      </c>
      <c r="BR31" s="165">
        <v>-62.318300000000001</v>
      </c>
      <c r="BS31" s="166"/>
      <c r="BT31" s="166"/>
      <c r="BU31" s="166"/>
      <c r="BV31" s="165">
        <v>28.491599999999998</v>
      </c>
      <c r="BW31" s="165">
        <v>12.09</v>
      </c>
      <c r="BX31" s="165">
        <v>9.9499999999999993</v>
      </c>
      <c r="BY31" s="165">
        <v>-2.74</v>
      </c>
      <c r="BZ31" s="165">
        <v>6.93</v>
      </c>
      <c r="CA31" s="165">
        <v>-23.0364</v>
      </c>
      <c r="CB31" s="165">
        <v>-23.706199999999999</v>
      </c>
      <c r="CC31" s="165">
        <v>32.859299999999998</v>
      </c>
      <c r="CD31" s="165">
        <v>31.670300000000001</v>
      </c>
      <c r="CE31" s="165">
        <v>-0.88490000000000002</v>
      </c>
      <c r="CF31" s="165">
        <v>50.531199999999998</v>
      </c>
      <c r="CG31" s="166"/>
      <c r="CH31" s="165">
        <v>10.699199999999999</v>
      </c>
      <c r="CI31" s="166"/>
      <c r="CJ31" s="166"/>
      <c r="CK31" s="166"/>
      <c r="CL31" s="165">
        <v>-3.6</v>
      </c>
      <c r="CM31" s="165">
        <v>-4.5999999999999996</v>
      </c>
      <c r="CN31" s="165">
        <v>-4.03</v>
      </c>
      <c r="CO31" s="165">
        <v>44.213799999999999</v>
      </c>
      <c r="CP31" s="165">
        <v>44.067100000000003</v>
      </c>
      <c r="CQ31" s="165">
        <v>41.450699999999998</v>
      </c>
      <c r="CR31" s="165">
        <v>44.852400000000003</v>
      </c>
      <c r="CS31" s="165">
        <v>45.2149</v>
      </c>
      <c r="CT31" s="165">
        <v>-22.917999999999999</v>
      </c>
      <c r="CU31" s="165">
        <v>-38.5989</v>
      </c>
      <c r="CV31" s="165">
        <v>-16.9665</v>
      </c>
      <c r="CW31" s="165">
        <v>3.1042999999999998</v>
      </c>
      <c r="CX31" s="165">
        <v>30.9</v>
      </c>
      <c r="CY31" s="165">
        <v>12.52</v>
      </c>
      <c r="CZ31" s="165">
        <v>22.661100000000001</v>
      </c>
      <c r="DA31" s="165">
        <v>22.268699999999999</v>
      </c>
      <c r="DB31" s="165">
        <v>-11.94</v>
      </c>
      <c r="DC31" s="165">
        <v>-3.8509000000000002</v>
      </c>
      <c r="DD31" s="166"/>
      <c r="DE31" s="166"/>
      <c r="DF31" s="165">
        <v>25.887499999999999</v>
      </c>
      <c r="DG31" s="165">
        <v>-15.0596</v>
      </c>
      <c r="DH31" s="165">
        <v>-6.2733999999999996</v>
      </c>
      <c r="DI31" s="165">
        <v>-38.700000000000003</v>
      </c>
      <c r="DJ31" s="165">
        <v>-38.6</v>
      </c>
      <c r="DK31" s="165">
        <v>-2.0947</v>
      </c>
      <c r="DL31" s="165">
        <v>6.5510999999999999</v>
      </c>
      <c r="DM31" s="165">
        <v>11.833500000000001</v>
      </c>
      <c r="DN31" s="165">
        <v>15.9628</v>
      </c>
      <c r="DO31" s="165">
        <v>7.04</v>
      </c>
      <c r="DP31" s="165">
        <v>-2.69</v>
      </c>
      <c r="DQ31" s="165">
        <v>14.5235</v>
      </c>
      <c r="DR31" s="165">
        <v>-26.761500000000002</v>
      </c>
      <c r="DS31" s="165">
        <v>-15.73</v>
      </c>
      <c r="DT31" s="165">
        <v>-15.85</v>
      </c>
      <c r="DU31" s="165">
        <v>45.7</v>
      </c>
      <c r="DV31" s="165">
        <v>27.34</v>
      </c>
      <c r="DW31" s="165">
        <v>-27.9636</v>
      </c>
      <c r="DX31" s="165">
        <v>-13.7273</v>
      </c>
      <c r="DY31" s="165">
        <v>-45.7239</v>
      </c>
      <c r="DZ31" s="165">
        <v>-44.709099999999999</v>
      </c>
      <c r="EA31" s="165">
        <v>35.458599999999997</v>
      </c>
      <c r="EB31" s="165">
        <v>5.4774000000000003</v>
      </c>
      <c r="EC31" s="165">
        <v>-4.3246000000000002</v>
      </c>
      <c r="ED31" s="165">
        <v>-3.8656000000000001</v>
      </c>
      <c r="EE31" s="165">
        <v>-3.1669999999999998</v>
      </c>
      <c r="EF31" s="165">
        <v>-8.1913</v>
      </c>
      <c r="EG31" s="165">
        <v>-12.396000000000001</v>
      </c>
      <c r="EH31" s="165">
        <v>-57.314</v>
      </c>
      <c r="EI31" s="165">
        <v>-57.725099999999998</v>
      </c>
      <c r="EJ31" s="166"/>
      <c r="EK31" s="165">
        <v>-15.799099999999999</v>
      </c>
      <c r="EL31" s="165">
        <v>-14.667899999999999</v>
      </c>
      <c r="EM31" s="165">
        <v>11.992000000000001</v>
      </c>
      <c r="EN31" s="165">
        <v>-10.610200000000001</v>
      </c>
      <c r="EO31" s="165">
        <v>-9.9571000000000005</v>
      </c>
      <c r="EP31" s="165">
        <v>19.472000000000001</v>
      </c>
      <c r="EQ31" s="166"/>
      <c r="ER31" s="165">
        <v>-37.4178</v>
      </c>
      <c r="ES31" s="165">
        <v>-3.2814999999999999</v>
      </c>
      <c r="ET31" s="165">
        <v>0</v>
      </c>
      <c r="EU31" s="165">
        <v>-19.39</v>
      </c>
      <c r="EV31" s="165">
        <v>1.2</v>
      </c>
      <c r="EW31" s="165">
        <v>10.8371</v>
      </c>
      <c r="EX31" s="165">
        <v>-30.002700000000001</v>
      </c>
      <c r="EY31" s="165">
        <v>-12.716699999999999</v>
      </c>
      <c r="EZ31" s="165">
        <v>-6.9913999999999996</v>
      </c>
      <c r="FA31" s="165">
        <v>7.4359000000000002</v>
      </c>
      <c r="FB31" s="165">
        <v>-5.9550000000000001</v>
      </c>
      <c r="FC31" s="165">
        <v>-12.1914</v>
      </c>
      <c r="FD31" s="165">
        <v>4.8791000000000002</v>
      </c>
      <c r="FE31" s="166"/>
      <c r="FF31" s="165">
        <v>4.6974</v>
      </c>
      <c r="FG31" s="165">
        <v>0</v>
      </c>
      <c r="FH31" s="165">
        <v>2.456</v>
      </c>
      <c r="FI31" s="165">
        <v>0</v>
      </c>
      <c r="FJ31" s="165">
        <v>11.7219</v>
      </c>
      <c r="FK31" s="165">
        <v>11.7219</v>
      </c>
      <c r="FL31" s="165">
        <v>-22.941500000000001</v>
      </c>
      <c r="FM31" s="165">
        <v>28.837199999999999</v>
      </c>
      <c r="FN31" s="165">
        <v>29.094799999999999</v>
      </c>
      <c r="FO31" s="165">
        <v>-10.0947</v>
      </c>
      <c r="FP31" s="166"/>
      <c r="FQ31" s="165">
        <v>24.537700000000001</v>
      </c>
      <c r="FR31" s="165">
        <v>-20.8</v>
      </c>
      <c r="FS31" s="165">
        <v>-0.49759999999999999</v>
      </c>
      <c r="FT31" s="165">
        <v>0.17419999999999999</v>
      </c>
      <c r="FU31" s="165">
        <v>0.3</v>
      </c>
      <c r="FV31" s="165">
        <v>2.71</v>
      </c>
      <c r="FW31" s="165">
        <v>-24.154399999999999</v>
      </c>
      <c r="FX31" s="165">
        <v>2.1953</v>
      </c>
      <c r="FY31" s="165">
        <v>4.5579999999999998</v>
      </c>
      <c r="FZ31" s="165">
        <v>0.67100000000000004</v>
      </c>
      <c r="GA31" s="166"/>
      <c r="GB31" s="165">
        <v>19.059999999999999</v>
      </c>
      <c r="GC31" s="165">
        <v>-7.4794</v>
      </c>
      <c r="GD31" s="165">
        <v>2.2021000000000002</v>
      </c>
      <c r="GE31" s="165">
        <v>-2.64</v>
      </c>
      <c r="GF31" s="165">
        <v>25.0871</v>
      </c>
      <c r="GG31" s="166"/>
      <c r="GH31" s="165">
        <v>25.1936</v>
      </c>
      <c r="GI31" s="165">
        <v>-9.9129000000000005</v>
      </c>
      <c r="GJ31" s="165">
        <v>-10.647500000000001</v>
      </c>
      <c r="GK31" s="165">
        <v>2.8441000000000001</v>
      </c>
      <c r="GL31" s="166"/>
      <c r="GM31" s="166"/>
      <c r="GN31" s="165">
        <v>-11.890599999999999</v>
      </c>
      <c r="GO31" s="165">
        <v>-25.010200000000001</v>
      </c>
      <c r="GP31" s="165">
        <v>2.4531999999999998</v>
      </c>
      <c r="GQ31" s="165">
        <v>-21.7636</v>
      </c>
      <c r="GR31" s="165">
        <v>1.6755</v>
      </c>
      <c r="GS31" s="165">
        <v>1.032</v>
      </c>
      <c r="GT31" s="165">
        <v>128.69919999999999</v>
      </c>
      <c r="GU31" s="165">
        <v>-4.6280000000000001</v>
      </c>
      <c r="GV31" s="165">
        <v>-5.3811999999999998</v>
      </c>
      <c r="GW31" s="165">
        <v>-14.9079</v>
      </c>
      <c r="GX31" s="165">
        <v>0.27939999999999998</v>
      </c>
      <c r="GY31" s="165">
        <v>9.2379999999999995</v>
      </c>
      <c r="GZ31" s="165">
        <v>9.3521000000000001</v>
      </c>
      <c r="HA31" s="165">
        <v>0</v>
      </c>
      <c r="HB31" s="165">
        <v>-15.0825</v>
      </c>
      <c r="HC31" s="165">
        <v>-13.595000000000001</v>
      </c>
      <c r="HD31" s="165">
        <v>-11.31</v>
      </c>
      <c r="HE31" s="165">
        <v>3.8767999999999998</v>
      </c>
      <c r="HF31" s="165">
        <v>-8.327</v>
      </c>
      <c r="HG31" s="165">
        <v>43.220399999999998</v>
      </c>
      <c r="HH31" s="165">
        <v>87.329899999999995</v>
      </c>
      <c r="HI31" s="165">
        <v>5.1966999999999999</v>
      </c>
      <c r="HJ31" s="165">
        <v>4.7831000000000001</v>
      </c>
      <c r="HK31" s="165">
        <v>0</v>
      </c>
      <c r="HL31" s="165">
        <v>6.0895999999999999</v>
      </c>
      <c r="HM31" s="165">
        <v>-14.0589</v>
      </c>
      <c r="HN31" s="165">
        <v>-15.3096</v>
      </c>
      <c r="HO31" s="166"/>
      <c r="HP31" s="165">
        <v>5.2084000000000001</v>
      </c>
      <c r="HQ31" s="165">
        <v>-12.4573</v>
      </c>
      <c r="HR31" s="165">
        <v>-11.7432</v>
      </c>
      <c r="HS31" s="165">
        <v>-31.509</v>
      </c>
      <c r="HT31" s="165">
        <v>-31.026599999999998</v>
      </c>
      <c r="HU31" s="166"/>
      <c r="HV31" s="166"/>
      <c r="HW31" s="165">
        <v>-12.2</v>
      </c>
      <c r="HX31" s="165">
        <v>-13.6</v>
      </c>
      <c r="HY31" s="165">
        <v>0.37080000000000002</v>
      </c>
      <c r="HZ31" s="165">
        <v>14.64</v>
      </c>
      <c r="IA31" s="165">
        <v>37.471499999999999</v>
      </c>
      <c r="IB31" s="165">
        <v>22.933299999999999</v>
      </c>
      <c r="IC31" s="165">
        <v>22.8264</v>
      </c>
      <c r="ID31" s="165">
        <v>-10.6</v>
      </c>
      <c r="IE31" s="165">
        <v>-13.6</v>
      </c>
      <c r="IF31" s="165">
        <v>-4.2</v>
      </c>
      <c r="IG31" s="165">
        <v>-4.7</v>
      </c>
      <c r="IH31" s="165">
        <v>-17.504799999999999</v>
      </c>
      <c r="II31" s="165">
        <v>-17.610199999999999</v>
      </c>
      <c r="IJ31" s="165">
        <v>-175.9982</v>
      </c>
      <c r="IK31" s="165">
        <v>2.7818000000000001</v>
      </c>
      <c r="IL31" s="165">
        <v>-200.15780000000001</v>
      </c>
      <c r="IM31" s="165">
        <v>7.7211999999999996</v>
      </c>
      <c r="IN31" s="165">
        <v>-22.307400000000001</v>
      </c>
      <c r="IO31" s="165">
        <v>32.062100000000001</v>
      </c>
      <c r="IP31" s="165">
        <v>133.72829999999999</v>
      </c>
      <c r="IQ31" s="165">
        <v>91.797600000000003</v>
      </c>
      <c r="IR31" s="165">
        <v>69.450599999999994</v>
      </c>
      <c r="IS31" s="165">
        <v>-45.528500000000001</v>
      </c>
      <c r="IT31" s="165">
        <v>42.060499999999998</v>
      </c>
      <c r="IU31" s="165">
        <v>39.224899999999998</v>
      </c>
      <c r="IV31" s="165">
        <v>11.7295</v>
      </c>
      <c r="IW31" s="165">
        <v>65.390199999999993</v>
      </c>
      <c r="IX31" s="165">
        <v>-182.1669</v>
      </c>
      <c r="IY31" s="165">
        <v>18.841699999999999</v>
      </c>
      <c r="IZ31" s="165">
        <v>-23.895399999999999</v>
      </c>
      <c r="JA31" s="165">
        <v>-4.0540000000000003</v>
      </c>
      <c r="JB31" s="166"/>
      <c r="JC31" s="165">
        <v>-6.8</v>
      </c>
      <c r="JD31" s="165">
        <v>-0.28399999999999997</v>
      </c>
      <c r="JE31" s="165">
        <v>-0.29599999999999999</v>
      </c>
      <c r="JF31" s="165">
        <v>1.36</v>
      </c>
      <c r="JG31" s="165">
        <v>0</v>
      </c>
      <c r="JH31" s="165">
        <v>-1.1611</v>
      </c>
      <c r="JI31" s="165">
        <v>-5.8273999999999999</v>
      </c>
      <c r="JJ31" s="165">
        <v>2.0522999999999998</v>
      </c>
      <c r="JK31" s="165">
        <v>7.0633999999999997</v>
      </c>
      <c r="JL31" s="165">
        <v>-9.9</v>
      </c>
      <c r="JM31" s="165">
        <v>6.9000000000000006E-2</v>
      </c>
      <c r="JN31" s="165">
        <v>-0.88600000000000001</v>
      </c>
      <c r="JO31" s="166"/>
      <c r="JP31" s="166"/>
      <c r="JQ31" s="165">
        <v>2.5695999999999999</v>
      </c>
      <c r="JR31" s="165">
        <v>1.9461999999999999</v>
      </c>
      <c r="JS31" s="165">
        <v>2.0998000000000001</v>
      </c>
      <c r="JT31" s="166"/>
      <c r="JU31" s="165">
        <v>-2.4</v>
      </c>
      <c r="JV31" s="165">
        <v>6.5183</v>
      </c>
      <c r="JW31" s="165">
        <v>1.3</v>
      </c>
      <c r="JX31" s="166"/>
      <c r="JY31" s="165">
        <v>-23.906400000000001</v>
      </c>
      <c r="JZ31" s="165">
        <v>5.9622000000000002</v>
      </c>
      <c r="KA31" s="165">
        <v>-20.760300000000001</v>
      </c>
      <c r="KB31" s="165">
        <v>-19.6769</v>
      </c>
      <c r="KC31" s="165">
        <v>-9.3727999999999998</v>
      </c>
      <c r="KD31" s="165">
        <v>-26.616</v>
      </c>
      <c r="KE31" s="165">
        <v>4.2706</v>
      </c>
      <c r="KF31" s="165">
        <v>0</v>
      </c>
      <c r="KG31" s="166"/>
      <c r="KH31" s="165">
        <v>21.5442</v>
      </c>
      <c r="KI31" s="165">
        <v>-80.829099999999997</v>
      </c>
    </row>
    <row r="32" spans="1:295" ht="18" customHeight="1" x14ac:dyDescent="0.3">
      <c r="A32" s="162" t="s">
        <v>61</v>
      </c>
      <c r="B32" s="162" t="s">
        <v>831</v>
      </c>
      <c r="C32" s="167">
        <v>0</v>
      </c>
      <c r="D32" s="167">
        <v>6.1006</v>
      </c>
      <c r="E32" s="167">
        <v>-11.1479</v>
      </c>
      <c r="F32" s="167">
        <v>6.7484000000000002</v>
      </c>
      <c r="G32" s="167">
        <v>15.1501</v>
      </c>
      <c r="H32" s="167">
        <v>0</v>
      </c>
      <c r="I32" s="167">
        <v>13.8376</v>
      </c>
      <c r="J32" s="168"/>
      <c r="K32" s="167">
        <v>26.483599999999999</v>
      </c>
      <c r="L32" s="167">
        <v>11.617599999999999</v>
      </c>
      <c r="M32" s="167">
        <v>11.257099999999999</v>
      </c>
      <c r="N32" s="167">
        <v>-24.42</v>
      </c>
      <c r="O32" s="167">
        <v>-39.6</v>
      </c>
      <c r="P32" s="167">
        <v>15.4</v>
      </c>
      <c r="Q32" s="167">
        <v>7.452</v>
      </c>
      <c r="R32" s="167">
        <v>-26.4</v>
      </c>
      <c r="S32" s="168"/>
      <c r="T32" s="167">
        <v>2.0205000000000002</v>
      </c>
      <c r="U32" s="167">
        <v>7.9454000000000002</v>
      </c>
      <c r="V32" s="167">
        <v>7.8502000000000001</v>
      </c>
      <c r="W32" s="167">
        <v>13.4467</v>
      </c>
      <c r="X32" s="167">
        <v>4.9043000000000001</v>
      </c>
      <c r="Y32" s="167">
        <v>0.36890000000000001</v>
      </c>
      <c r="Z32" s="167">
        <v>1.5588</v>
      </c>
      <c r="AA32" s="168"/>
      <c r="AB32" s="167">
        <v>-0.88260000000000005</v>
      </c>
      <c r="AC32" s="167">
        <v>-1.113</v>
      </c>
      <c r="AD32" s="167">
        <v>-1.1000000000000001</v>
      </c>
      <c r="AE32" s="167">
        <v>4.66</v>
      </c>
      <c r="AF32" s="167">
        <v>2.2200000000000002</v>
      </c>
      <c r="AG32" s="167">
        <v>8.8000000000000007</v>
      </c>
      <c r="AH32" s="167">
        <v>-0.26600000000000001</v>
      </c>
      <c r="AI32" s="167">
        <v>0.26600000000000001</v>
      </c>
      <c r="AJ32" s="168">
        <v>0</v>
      </c>
      <c r="AK32" s="167">
        <v>-11.9</v>
      </c>
      <c r="AL32" s="168"/>
      <c r="AM32" s="167">
        <v>-13.05</v>
      </c>
      <c r="AN32" s="167">
        <v>-13.08</v>
      </c>
      <c r="AO32" s="167">
        <v>8.3782999999999994</v>
      </c>
      <c r="AP32" s="167">
        <v>3.6920999999999999</v>
      </c>
      <c r="AQ32" s="167">
        <v>19.275099999999998</v>
      </c>
      <c r="AR32" s="167">
        <v>22.980599999999999</v>
      </c>
      <c r="AS32" s="168"/>
      <c r="AT32" s="167">
        <v>-12.860099999999999</v>
      </c>
      <c r="AU32" s="167">
        <v>-12.234</v>
      </c>
      <c r="AV32" s="167">
        <v>3.4224999999999999</v>
      </c>
      <c r="AW32" s="167">
        <v>2.5941000000000001</v>
      </c>
      <c r="AX32" s="167">
        <v>-11.118600000000001</v>
      </c>
      <c r="AY32" s="167">
        <v>-8.0374999999999996</v>
      </c>
      <c r="AZ32" s="167">
        <v>27.427299999999999</v>
      </c>
      <c r="BA32" s="167">
        <v>0</v>
      </c>
      <c r="BB32" s="167">
        <v>104.1425</v>
      </c>
      <c r="BC32" s="167">
        <v>10.1394</v>
      </c>
      <c r="BD32" s="167">
        <v>-5.9</v>
      </c>
      <c r="BE32" s="167">
        <v>-6.6</v>
      </c>
      <c r="BF32" s="167">
        <v>-23.588200000000001</v>
      </c>
      <c r="BG32" s="167">
        <v>-23.3416</v>
      </c>
      <c r="BH32" s="167">
        <v>-2.8456999999999999</v>
      </c>
      <c r="BI32" s="168"/>
      <c r="BJ32" s="167">
        <v>20.972300000000001</v>
      </c>
      <c r="BK32" s="168"/>
      <c r="BL32" s="167">
        <v>4.6044999999999998</v>
      </c>
      <c r="BM32" s="167">
        <v>3.1865000000000001</v>
      </c>
      <c r="BN32" s="167">
        <v>-101.6266</v>
      </c>
      <c r="BO32" s="167">
        <v>53.621000000000002</v>
      </c>
      <c r="BP32" s="167">
        <v>53.468400000000003</v>
      </c>
      <c r="BQ32" s="167">
        <v>-1.9348000000000001</v>
      </c>
      <c r="BR32" s="167">
        <v>-105.7268</v>
      </c>
      <c r="BS32" s="168"/>
      <c r="BT32" s="168"/>
      <c r="BU32" s="168"/>
      <c r="BV32" s="167">
        <v>26.366</v>
      </c>
      <c r="BW32" s="167">
        <v>11.62</v>
      </c>
      <c r="BX32" s="167">
        <v>9.43</v>
      </c>
      <c r="BY32" s="167">
        <v>-2.96</v>
      </c>
      <c r="BZ32" s="167">
        <v>6.86</v>
      </c>
      <c r="CA32" s="167">
        <v>-22.7685</v>
      </c>
      <c r="CB32" s="167">
        <v>-22.7685</v>
      </c>
      <c r="CC32" s="167">
        <v>32.644300000000001</v>
      </c>
      <c r="CD32" s="167">
        <v>31.399000000000001</v>
      </c>
      <c r="CE32" s="167">
        <v>0.41070000000000001</v>
      </c>
      <c r="CF32" s="167">
        <v>28.723099999999999</v>
      </c>
      <c r="CG32" s="168"/>
      <c r="CH32" s="167">
        <v>20.7759</v>
      </c>
      <c r="CI32" s="168"/>
      <c r="CJ32" s="168"/>
      <c r="CK32" s="168"/>
      <c r="CL32" s="167">
        <v>1.5</v>
      </c>
      <c r="CM32" s="167">
        <v>0.1</v>
      </c>
      <c r="CN32" s="167">
        <v>-4.1100000000000003</v>
      </c>
      <c r="CO32" s="167">
        <v>41.185000000000002</v>
      </c>
      <c r="CP32" s="167">
        <v>41.355600000000003</v>
      </c>
      <c r="CQ32" s="167">
        <v>39.021799999999999</v>
      </c>
      <c r="CR32" s="167">
        <v>36.373699999999999</v>
      </c>
      <c r="CS32" s="167">
        <v>36.425400000000003</v>
      </c>
      <c r="CT32" s="167">
        <v>-32.425600000000003</v>
      </c>
      <c r="CU32" s="167">
        <v>-18.022200000000002</v>
      </c>
      <c r="CV32" s="167">
        <v>-28.015999999999998</v>
      </c>
      <c r="CW32" s="167">
        <v>3.121</v>
      </c>
      <c r="CX32" s="167">
        <v>29.01</v>
      </c>
      <c r="CY32" s="167">
        <v>12.02</v>
      </c>
      <c r="CZ32" s="167">
        <v>21.567399999999999</v>
      </c>
      <c r="DA32" s="167">
        <v>21.389800000000001</v>
      </c>
      <c r="DB32" s="167">
        <v>-11.96</v>
      </c>
      <c r="DC32" s="167">
        <v>-50.237699999999997</v>
      </c>
      <c r="DD32" s="168"/>
      <c r="DE32" s="168"/>
      <c r="DF32" s="167">
        <v>25.392199999999999</v>
      </c>
      <c r="DG32" s="167">
        <v>-13.884600000000001</v>
      </c>
      <c r="DH32" s="167">
        <v>-6.0336999999999996</v>
      </c>
      <c r="DI32" s="167">
        <v>-32.4</v>
      </c>
      <c r="DJ32" s="167">
        <v>-33.6</v>
      </c>
      <c r="DK32" s="167">
        <v>-2.3584000000000001</v>
      </c>
      <c r="DL32" s="167">
        <v>6.9250999999999996</v>
      </c>
      <c r="DM32" s="167">
        <v>11.675800000000001</v>
      </c>
      <c r="DN32" s="167">
        <v>16.704999999999998</v>
      </c>
      <c r="DO32" s="167">
        <v>7.64</v>
      </c>
      <c r="DP32" s="167">
        <v>-2.5099999999999998</v>
      </c>
      <c r="DQ32" s="167">
        <v>15.345000000000001</v>
      </c>
      <c r="DR32" s="167">
        <v>-26.676500000000001</v>
      </c>
      <c r="DS32" s="167">
        <v>-15.11</v>
      </c>
      <c r="DT32" s="167">
        <v>-15.24</v>
      </c>
      <c r="DU32" s="167">
        <v>40.81</v>
      </c>
      <c r="DV32" s="167">
        <v>26.44</v>
      </c>
      <c r="DW32" s="167">
        <v>-28.163599999999999</v>
      </c>
      <c r="DX32" s="167">
        <v>-13.4091</v>
      </c>
      <c r="DY32" s="167">
        <v>-45.124600000000001</v>
      </c>
      <c r="DZ32" s="167">
        <v>-43.354500000000002</v>
      </c>
      <c r="EA32" s="167">
        <v>31.305599999999998</v>
      </c>
      <c r="EB32" s="167">
        <v>2.9121999999999999</v>
      </c>
      <c r="EC32" s="167">
        <v>-6.7407000000000004</v>
      </c>
      <c r="ED32" s="167">
        <v>-6.1585000000000001</v>
      </c>
      <c r="EE32" s="167">
        <v>-4.6401000000000003</v>
      </c>
      <c r="EF32" s="167">
        <v>-11.981199999999999</v>
      </c>
      <c r="EG32" s="167">
        <v>-12.875999999999999</v>
      </c>
      <c r="EH32" s="167">
        <v>-75.022099999999995</v>
      </c>
      <c r="EI32" s="167">
        <v>-50.9221</v>
      </c>
      <c r="EJ32" s="168"/>
      <c r="EK32" s="167">
        <v>-15.587400000000001</v>
      </c>
      <c r="EL32" s="167">
        <v>-14.023099999999999</v>
      </c>
      <c r="EM32" s="167">
        <v>11.276899999999999</v>
      </c>
      <c r="EN32" s="167">
        <v>-8.6433999999999997</v>
      </c>
      <c r="EO32" s="167">
        <v>-8.9649000000000001</v>
      </c>
      <c r="EP32" s="167">
        <v>15.375999999999999</v>
      </c>
      <c r="EQ32" s="168"/>
      <c r="ER32" s="167">
        <v>-34.54</v>
      </c>
      <c r="ES32" s="167">
        <v>-1.9523999999999999</v>
      </c>
      <c r="ET32" s="167">
        <v>6.03</v>
      </c>
      <c r="EU32" s="167">
        <v>-20.63</v>
      </c>
      <c r="EV32" s="167">
        <v>-1.2</v>
      </c>
      <c r="EW32" s="167">
        <v>10.7264</v>
      </c>
      <c r="EX32" s="167">
        <v>-25.9114</v>
      </c>
      <c r="EY32" s="167">
        <v>-11.2629</v>
      </c>
      <c r="EZ32" s="167">
        <v>-5.5103999999999997</v>
      </c>
      <c r="FA32" s="167">
        <v>5.9649000000000001</v>
      </c>
      <c r="FB32" s="167">
        <v>-3.5085000000000002</v>
      </c>
      <c r="FC32" s="167">
        <v>-12.532</v>
      </c>
      <c r="FD32" s="167">
        <v>4.8994</v>
      </c>
      <c r="FE32" s="168"/>
      <c r="FF32" s="167">
        <v>4.6566999999999998</v>
      </c>
      <c r="FG32" s="167">
        <v>2.5310000000000001</v>
      </c>
      <c r="FH32" s="167">
        <v>2.4716999999999998</v>
      </c>
      <c r="FI32" s="167">
        <v>0</v>
      </c>
      <c r="FJ32" s="167">
        <v>11.052099999999999</v>
      </c>
      <c r="FK32" s="167">
        <v>10.5497</v>
      </c>
      <c r="FL32" s="167">
        <v>-23.7788</v>
      </c>
      <c r="FM32" s="167">
        <v>27.212499999999999</v>
      </c>
      <c r="FN32" s="167">
        <v>27.349699999999999</v>
      </c>
      <c r="FO32" s="167">
        <v>-10.0183</v>
      </c>
      <c r="FP32" s="168"/>
      <c r="FQ32" s="167">
        <v>25.514299999999999</v>
      </c>
      <c r="FR32" s="167">
        <v>-20.69</v>
      </c>
      <c r="FS32" s="167">
        <v>-1.2025999999999999</v>
      </c>
      <c r="FT32" s="167">
        <v>0.24740000000000001</v>
      </c>
      <c r="FU32" s="167">
        <v>0.82</v>
      </c>
      <c r="FV32" s="167">
        <v>1.77</v>
      </c>
      <c r="FW32" s="167">
        <v>-25.568999999999999</v>
      </c>
      <c r="FX32" s="167">
        <v>2.0802999999999998</v>
      </c>
      <c r="FY32" s="167">
        <v>4.4210000000000003</v>
      </c>
      <c r="FZ32" s="167">
        <v>0.442</v>
      </c>
      <c r="GA32" s="168"/>
      <c r="GB32" s="167">
        <v>18.3</v>
      </c>
      <c r="GC32" s="167">
        <v>-8.9083000000000006</v>
      </c>
      <c r="GD32" s="167">
        <v>0.77949999999999997</v>
      </c>
      <c r="GE32" s="167">
        <v>-2.61</v>
      </c>
      <c r="GF32" s="167">
        <v>24.4191</v>
      </c>
      <c r="GG32" s="168"/>
      <c r="GH32" s="167">
        <v>26.915800000000001</v>
      </c>
      <c r="GI32" s="167">
        <v>-11.1548</v>
      </c>
      <c r="GJ32" s="167">
        <v>-11.8809</v>
      </c>
      <c r="GK32" s="167">
        <v>2.9064000000000001</v>
      </c>
      <c r="GL32" s="168"/>
      <c r="GM32" s="168"/>
      <c r="GN32" s="167">
        <v>-12.2936</v>
      </c>
      <c r="GO32" s="167">
        <v>-21.374600000000001</v>
      </c>
      <c r="GP32" s="167">
        <v>2.5160999999999998</v>
      </c>
      <c r="GQ32" s="167">
        <v>-23.387499999999999</v>
      </c>
      <c r="GR32" s="167">
        <v>-1.0486</v>
      </c>
      <c r="GS32" s="167">
        <v>4.0915999999999997</v>
      </c>
      <c r="GT32" s="167">
        <v>128.0718</v>
      </c>
      <c r="GU32" s="167">
        <v>-5.1096000000000004</v>
      </c>
      <c r="GV32" s="167">
        <v>-4.3563999999999998</v>
      </c>
      <c r="GW32" s="167">
        <v>-15.907</v>
      </c>
      <c r="GX32" s="167">
        <v>0.3448</v>
      </c>
      <c r="GY32" s="167">
        <v>9.0254999999999992</v>
      </c>
      <c r="GZ32" s="167">
        <v>9.2255000000000003</v>
      </c>
      <c r="HA32" s="168"/>
      <c r="HB32" s="167">
        <v>-15.292999999999999</v>
      </c>
      <c r="HC32" s="167">
        <v>-13.802199999999999</v>
      </c>
      <c r="HD32" s="167">
        <v>-12.99</v>
      </c>
      <c r="HE32" s="167">
        <v>7.6870000000000003</v>
      </c>
      <c r="HF32" s="167">
        <v>0</v>
      </c>
      <c r="HG32" s="167">
        <v>33.639699999999998</v>
      </c>
      <c r="HH32" s="167">
        <v>90.526399999999995</v>
      </c>
      <c r="HI32" s="167">
        <v>4.9626999999999999</v>
      </c>
      <c r="HJ32" s="167">
        <v>5.1765999999999996</v>
      </c>
      <c r="HK32" s="167">
        <v>0</v>
      </c>
      <c r="HL32" s="167">
        <v>4.9946999999999999</v>
      </c>
      <c r="HM32" s="167">
        <v>-14.8285</v>
      </c>
      <c r="HN32" s="167">
        <v>-15.9986</v>
      </c>
      <c r="HO32" s="167">
        <v>4.0408999999999997</v>
      </c>
      <c r="HP32" s="168"/>
      <c r="HQ32" s="167">
        <v>-13.089</v>
      </c>
      <c r="HR32" s="167">
        <v>-12.655099999999999</v>
      </c>
      <c r="HS32" s="167">
        <v>-29.568300000000001</v>
      </c>
      <c r="HT32" s="167">
        <v>-29.999099999999999</v>
      </c>
      <c r="HU32" s="167">
        <v>0</v>
      </c>
      <c r="HV32" s="167">
        <v>0</v>
      </c>
      <c r="HW32" s="167">
        <v>-13.8</v>
      </c>
      <c r="HX32" s="167">
        <v>-13.7</v>
      </c>
      <c r="HY32" s="167">
        <v>0.31769999999999998</v>
      </c>
      <c r="HZ32" s="167">
        <v>13.52</v>
      </c>
      <c r="IA32" s="167">
        <v>37.665799999999997</v>
      </c>
      <c r="IB32" s="167">
        <v>22.619299999999999</v>
      </c>
      <c r="IC32" s="167">
        <v>23.018799999999999</v>
      </c>
      <c r="ID32" s="167">
        <v>-10.6</v>
      </c>
      <c r="IE32" s="168"/>
      <c r="IF32" s="167">
        <v>-3.3</v>
      </c>
      <c r="IG32" s="167">
        <v>-3.8</v>
      </c>
      <c r="IH32" s="167">
        <v>-17.719799999999999</v>
      </c>
      <c r="II32" s="168"/>
      <c r="IJ32" s="167">
        <v>-183.63669999999999</v>
      </c>
      <c r="IK32" s="167">
        <v>-1.2806999999999999</v>
      </c>
      <c r="IL32" s="167">
        <v>-195.60169999999999</v>
      </c>
      <c r="IM32" s="167">
        <v>6.5670999999999999</v>
      </c>
      <c r="IN32" s="167">
        <v>-24.790600000000001</v>
      </c>
      <c r="IO32" s="167">
        <v>31.583100000000002</v>
      </c>
      <c r="IP32" s="167">
        <v>134.28800000000001</v>
      </c>
      <c r="IQ32" s="167">
        <v>90.554699999999997</v>
      </c>
      <c r="IR32" s="167">
        <v>73.242800000000003</v>
      </c>
      <c r="IS32" s="167">
        <v>-45.071399999999997</v>
      </c>
      <c r="IT32" s="167">
        <v>37.240099999999998</v>
      </c>
      <c r="IU32" s="167">
        <v>35.462800000000001</v>
      </c>
      <c r="IV32" s="167">
        <v>16.7043</v>
      </c>
      <c r="IW32" s="167">
        <v>61.8688</v>
      </c>
      <c r="IX32" s="167">
        <v>-184.2885</v>
      </c>
      <c r="IY32" s="167">
        <v>14.346299999999999</v>
      </c>
      <c r="IZ32" s="167">
        <v>-15.135199999999999</v>
      </c>
      <c r="JA32" s="167">
        <v>-3.9367999999999999</v>
      </c>
      <c r="JB32" s="168"/>
      <c r="JC32" s="167">
        <v>-7.12</v>
      </c>
      <c r="JD32" s="167">
        <v>-0.41899999999999998</v>
      </c>
      <c r="JE32" s="167">
        <v>-0.42699999999999999</v>
      </c>
      <c r="JF32" s="167">
        <v>1.84</v>
      </c>
      <c r="JG32" s="167">
        <v>-0.4</v>
      </c>
      <c r="JH32" s="167">
        <v>-1.9178999999999999</v>
      </c>
      <c r="JI32" s="167">
        <v>-5.33</v>
      </c>
      <c r="JJ32" s="167">
        <v>1.2894000000000001</v>
      </c>
      <c r="JK32" s="167">
        <v>7.2679</v>
      </c>
      <c r="JL32" s="167">
        <v>-9.1</v>
      </c>
      <c r="JM32" s="167">
        <v>0.48699999999999999</v>
      </c>
      <c r="JN32" s="167">
        <v>0.19400000000000001</v>
      </c>
      <c r="JO32" s="167">
        <v>2.5832000000000002</v>
      </c>
      <c r="JP32" s="168"/>
      <c r="JQ32" s="167">
        <v>2.1073</v>
      </c>
      <c r="JR32" s="167">
        <v>2.6008</v>
      </c>
      <c r="JS32" s="167">
        <v>2.5323000000000002</v>
      </c>
      <c r="JT32" s="168"/>
      <c r="JU32" s="167">
        <v>-2.2999999999999998</v>
      </c>
      <c r="JV32" s="167">
        <v>5.6254999999999997</v>
      </c>
      <c r="JW32" s="167">
        <v>1.41</v>
      </c>
      <c r="JX32" s="168"/>
      <c r="JY32" s="167">
        <v>-22.484400000000001</v>
      </c>
      <c r="JZ32" s="167">
        <v>4.8049999999999997</v>
      </c>
      <c r="KA32" s="167">
        <v>-21.361899999999999</v>
      </c>
      <c r="KB32" s="167">
        <v>-19.2316</v>
      </c>
      <c r="KC32" s="167">
        <v>-8.2942</v>
      </c>
      <c r="KD32" s="167">
        <v>-25.509899999999998</v>
      </c>
      <c r="KE32" s="167">
        <v>2.7480000000000002</v>
      </c>
      <c r="KF32" s="168"/>
      <c r="KG32" s="168"/>
      <c r="KH32" s="167">
        <v>33.350700000000003</v>
      </c>
      <c r="KI32" s="167">
        <v>-91.3</v>
      </c>
    </row>
    <row r="33" spans="1:295" ht="18" customHeight="1" x14ac:dyDescent="0.3">
      <c r="A33" s="162" t="s">
        <v>61</v>
      </c>
      <c r="B33" s="162" t="s">
        <v>832</v>
      </c>
      <c r="C33" s="163">
        <v>0</v>
      </c>
      <c r="D33" s="163">
        <v>6.1003999999999996</v>
      </c>
      <c r="E33" s="163">
        <v>-11.129099999999999</v>
      </c>
      <c r="F33" s="163">
        <v>5.1022999999999996</v>
      </c>
      <c r="G33" s="163">
        <v>14.6662</v>
      </c>
      <c r="H33" s="164"/>
      <c r="I33" s="163">
        <v>13.6546</v>
      </c>
      <c r="J33" s="164"/>
      <c r="K33" s="163">
        <v>25.924299999999999</v>
      </c>
      <c r="L33" s="163">
        <v>11.2117</v>
      </c>
      <c r="M33" s="163">
        <v>10.8864</v>
      </c>
      <c r="N33" s="163">
        <v>-19.98</v>
      </c>
      <c r="O33" s="163">
        <v>-41.8</v>
      </c>
      <c r="P33" s="163">
        <v>17.600000000000001</v>
      </c>
      <c r="Q33" s="163">
        <v>4.968</v>
      </c>
      <c r="R33" s="163">
        <v>-30.8</v>
      </c>
      <c r="S33" s="164"/>
      <c r="T33" s="163">
        <v>0.69799999999999995</v>
      </c>
      <c r="U33" s="163">
        <v>7.1276000000000002</v>
      </c>
      <c r="V33" s="163">
        <v>7.0994000000000002</v>
      </c>
      <c r="W33" s="163">
        <v>12.0893</v>
      </c>
      <c r="X33" s="163">
        <v>4.0430000000000001</v>
      </c>
      <c r="Y33" s="163">
        <v>0.26650000000000001</v>
      </c>
      <c r="Z33" s="163">
        <v>1.6092</v>
      </c>
      <c r="AA33" s="164"/>
      <c r="AB33" s="163">
        <v>-0.60840000000000005</v>
      </c>
      <c r="AC33" s="163">
        <v>-0.997</v>
      </c>
      <c r="AD33" s="163">
        <v>-0.995</v>
      </c>
      <c r="AE33" s="163">
        <v>4.1539999999999999</v>
      </c>
      <c r="AF33" s="163">
        <v>0</v>
      </c>
      <c r="AG33" s="163">
        <v>11</v>
      </c>
      <c r="AH33" s="163">
        <v>-0.501</v>
      </c>
      <c r="AI33" s="163">
        <v>0.25700000000000001</v>
      </c>
      <c r="AJ33" s="164">
        <v>0</v>
      </c>
      <c r="AK33" s="163">
        <v>-12.07</v>
      </c>
      <c r="AL33" s="164"/>
      <c r="AM33" s="163">
        <v>-11.38</v>
      </c>
      <c r="AN33" s="163">
        <v>-11.98</v>
      </c>
      <c r="AO33" s="163">
        <v>7.0227000000000004</v>
      </c>
      <c r="AP33" s="163">
        <v>4.0381999999999998</v>
      </c>
      <c r="AQ33" s="163">
        <v>17.545500000000001</v>
      </c>
      <c r="AR33" s="163">
        <v>20.8431</v>
      </c>
      <c r="AS33" s="164"/>
      <c r="AT33" s="163">
        <v>-13.395899999999999</v>
      </c>
      <c r="AU33" s="163">
        <v>-13.1972</v>
      </c>
      <c r="AV33" s="163">
        <v>17.388999999999999</v>
      </c>
      <c r="AW33" s="163">
        <v>13.363300000000001</v>
      </c>
      <c r="AX33" s="163">
        <v>-13.5299</v>
      </c>
      <c r="AY33" s="163">
        <v>-9.6450999999999993</v>
      </c>
      <c r="AZ33" s="163">
        <v>35.320500000000003</v>
      </c>
      <c r="BA33" s="164"/>
      <c r="BB33" s="163">
        <v>97.926599999999993</v>
      </c>
      <c r="BC33" s="163">
        <v>10.3438</v>
      </c>
      <c r="BD33" s="163">
        <v>-6</v>
      </c>
      <c r="BE33" s="163">
        <v>-6.6</v>
      </c>
      <c r="BF33" s="163">
        <v>-20.5731</v>
      </c>
      <c r="BG33" s="163">
        <v>-21.081800000000001</v>
      </c>
      <c r="BH33" s="163">
        <v>-2.581</v>
      </c>
      <c r="BI33" s="164"/>
      <c r="BJ33" s="163">
        <v>17.948499999999999</v>
      </c>
      <c r="BK33" s="164"/>
      <c r="BL33" s="163">
        <v>3.3403999999999998</v>
      </c>
      <c r="BM33" s="163">
        <v>2.2311999999999999</v>
      </c>
      <c r="BN33" s="163">
        <v>-74.831400000000002</v>
      </c>
      <c r="BO33" s="163">
        <v>57.252699999999997</v>
      </c>
      <c r="BP33" s="163">
        <v>57.283200000000001</v>
      </c>
      <c r="BQ33" s="163">
        <v>-21.868300000000001</v>
      </c>
      <c r="BR33" s="163">
        <v>-91.544300000000007</v>
      </c>
      <c r="BS33" s="164"/>
      <c r="BT33" s="164"/>
      <c r="BU33" s="164"/>
      <c r="BV33" s="163">
        <v>25.2682</v>
      </c>
      <c r="BW33" s="163">
        <v>11.42</v>
      </c>
      <c r="BX33" s="163">
        <v>9.0500000000000007</v>
      </c>
      <c r="BY33" s="163">
        <v>-3.84</v>
      </c>
      <c r="BZ33" s="163">
        <v>6.55</v>
      </c>
      <c r="CA33" s="163">
        <v>-25.581600000000002</v>
      </c>
      <c r="CB33" s="163">
        <v>-24.911799999999999</v>
      </c>
      <c r="CC33" s="163">
        <v>32.595199999999998</v>
      </c>
      <c r="CD33" s="163">
        <v>31.183900000000001</v>
      </c>
      <c r="CE33" s="163">
        <v>-2.3029999999999999</v>
      </c>
      <c r="CF33" s="163">
        <v>24.857500000000002</v>
      </c>
      <c r="CG33" s="164"/>
      <c r="CH33" s="163">
        <v>17.6494</v>
      </c>
      <c r="CI33" s="164"/>
      <c r="CJ33" s="164"/>
      <c r="CK33" s="164"/>
      <c r="CL33" s="163">
        <v>0</v>
      </c>
      <c r="CM33" s="163">
        <v>-1.2</v>
      </c>
      <c r="CN33" s="163">
        <v>-3.98</v>
      </c>
      <c r="CO33" s="163">
        <v>39.783799999999999</v>
      </c>
      <c r="CP33" s="163">
        <v>39.205300000000001</v>
      </c>
      <c r="CQ33" s="163">
        <v>37.255699999999997</v>
      </c>
      <c r="CR33" s="163">
        <v>39.9482</v>
      </c>
      <c r="CS33" s="163">
        <v>40.664900000000003</v>
      </c>
      <c r="CT33" s="163">
        <v>-31.423500000000001</v>
      </c>
      <c r="CU33" s="163">
        <v>-21.624600000000001</v>
      </c>
      <c r="CV33" s="163">
        <v>-28.2133</v>
      </c>
      <c r="CW33" s="163">
        <v>3.0705</v>
      </c>
      <c r="CX33" s="163">
        <v>30.73</v>
      </c>
      <c r="CY33" s="163">
        <v>12.81</v>
      </c>
      <c r="CZ33" s="163">
        <v>21.879899999999999</v>
      </c>
      <c r="DA33" s="163">
        <v>21.682700000000001</v>
      </c>
      <c r="DB33" s="163">
        <v>-11.78</v>
      </c>
      <c r="DC33" s="163">
        <v>-62.799500000000002</v>
      </c>
      <c r="DD33" s="164"/>
      <c r="DE33" s="164"/>
      <c r="DF33" s="163">
        <v>7.1313000000000004</v>
      </c>
      <c r="DG33" s="163">
        <v>-14.147399999999999</v>
      </c>
      <c r="DH33" s="163">
        <v>-6.1124000000000001</v>
      </c>
      <c r="DI33" s="163">
        <v>-32.299999999999997</v>
      </c>
      <c r="DJ33" s="164"/>
      <c r="DK33" s="163">
        <v>-3.9428999999999998</v>
      </c>
      <c r="DL33" s="163">
        <v>7.1120999999999999</v>
      </c>
      <c r="DM33" s="163">
        <v>14.041499999999999</v>
      </c>
      <c r="DN33" s="163">
        <v>17.261700000000001</v>
      </c>
      <c r="DO33" s="163">
        <v>7.73</v>
      </c>
      <c r="DP33" s="163">
        <v>-3.64</v>
      </c>
      <c r="DQ33" s="163">
        <v>14.4925</v>
      </c>
      <c r="DR33" s="163">
        <v>-6.8453999999999997</v>
      </c>
      <c r="DS33" s="163">
        <v>-14.99</v>
      </c>
      <c r="DT33" s="163">
        <v>-15.17</v>
      </c>
      <c r="DU33" s="163">
        <v>40.26</v>
      </c>
      <c r="DV33" s="163">
        <v>24.25</v>
      </c>
      <c r="DW33" s="163">
        <v>-7.6364000000000001</v>
      </c>
      <c r="DX33" s="163">
        <v>-3.9455</v>
      </c>
      <c r="DY33" s="163">
        <v>-40.011400000000002</v>
      </c>
      <c r="DZ33" s="163">
        <v>-39.2727</v>
      </c>
      <c r="EA33" s="163">
        <v>42.352899999999998</v>
      </c>
      <c r="EB33" s="163">
        <v>15.7577</v>
      </c>
      <c r="EC33" s="163">
        <v>4.9748999999999999</v>
      </c>
      <c r="ED33" s="163">
        <v>5.4913999999999996</v>
      </c>
      <c r="EE33" s="163">
        <v>-5.8041999999999998</v>
      </c>
      <c r="EF33" s="163">
        <v>-10.130699999999999</v>
      </c>
      <c r="EG33" s="163">
        <v>-11.592000000000001</v>
      </c>
      <c r="EH33" s="163">
        <v>-55.938000000000002</v>
      </c>
      <c r="EI33" s="163">
        <v>-43.040500000000002</v>
      </c>
      <c r="EJ33" s="164"/>
      <c r="EK33" s="163">
        <v>-14.5129</v>
      </c>
      <c r="EL33" s="163">
        <v>-13.375299999999999</v>
      </c>
      <c r="EM33" s="163">
        <v>0</v>
      </c>
      <c r="EN33" s="163">
        <v>-2.5266000000000002</v>
      </c>
      <c r="EO33" s="163">
        <v>-3.3908</v>
      </c>
      <c r="EP33" s="163">
        <v>25.616</v>
      </c>
      <c r="EQ33" s="164"/>
      <c r="ER33" s="163">
        <v>-38.302599999999998</v>
      </c>
      <c r="ES33" s="163">
        <v>-8.1921999999999997</v>
      </c>
      <c r="ET33" s="163">
        <v>-14.89</v>
      </c>
      <c r="EU33" s="163">
        <v>-19.55</v>
      </c>
      <c r="EV33" s="163">
        <v>0</v>
      </c>
      <c r="EW33" s="163">
        <v>11.213200000000001</v>
      </c>
      <c r="EX33" s="163">
        <v>-14.032500000000001</v>
      </c>
      <c r="EY33" s="163">
        <v>-10.301</v>
      </c>
      <c r="EZ33" s="163">
        <v>-4.5496999999999996</v>
      </c>
      <c r="FA33" s="163">
        <v>4.3590999999999998</v>
      </c>
      <c r="FB33" s="163">
        <v>-8.7111999999999998</v>
      </c>
      <c r="FC33" s="163">
        <v>0</v>
      </c>
      <c r="FD33" s="163">
        <v>4.7149999999999999</v>
      </c>
      <c r="FE33" s="164"/>
      <c r="FF33" s="163">
        <v>4.3593999999999999</v>
      </c>
      <c r="FG33" s="163">
        <v>2.5005000000000002</v>
      </c>
      <c r="FH33" s="163">
        <v>2.4340999999999999</v>
      </c>
      <c r="FI33" s="163">
        <v>0</v>
      </c>
      <c r="FJ33" s="163">
        <v>14.0663</v>
      </c>
      <c r="FK33" s="163">
        <v>14.0663</v>
      </c>
      <c r="FL33" s="163">
        <v>-19.09</v>
      </c>
      <c r="FM33" s="163">
        <v>21.7241</v>
      </c>
      <c r="FN33" s="163">
        <v>21.4451</v>
      </c>
      <c r="FO33" s="163">
        <v>-4.8845999999999998</v>
      </c>
      <c r="FP33" s="164"/>
      <c r="FQ33" s="163">
        <v>24.816099999999999</v>
      </c>
      <c r="FR33" s="163">
        <v>-20.329999999999998</v>
      </c>
      <c r="FS33" s="163">
        <v>-1.6218999999999999</v>
      </c>
      <c r="FT33" s="163">
        <v>0.23549999999999999</v>
      </c>
      <c r="FU33" s="163">
        <v>1.01</v>
      </c>
      <c r="FV33" s="163">
        <v>1.44</v>
      </c>
      <c r="FW33" s="163">
        <v>-25.232800000000001</v>
      </c>
      <c r="FX33" s="164"/>
      <c r="FY33" s="163">
        <v>4.2539999999999996</v>
      </c>
      <c r="FZ33" s="163">
        <v>0.47099999999999997</v>
      </c>
      <c r="GA33" s="164"/>
      <c r="GB33" s="163">
        <v>17.95</v>
      </c>
      <c r="GC33" s="163">
        <v>-12.6234</v>
      </c>
      <c r="GD33" s="163">
        <v>-3.9828999999999999</v>
      </c>
      <c r="GE33" s="163">
        <v>-2.69</v>
      </c>
      <c r="GF33" s="163">
        <v>23.187200000000001</v>
      </c>
      <c r="GG33" s="164"/>
      <c r="GH33" s="163">
        <v>27.372699999999998</v>
      </c>
      <c r="GI33" s="163">
        <v>-10.6281</v>
      </c>
      <c r="GJ33" s="163">
        <v>-11.257400000000001</v>
      </c>
      <c r="GK33" s="163">
        <v>2.9832000000000001</v>
      </c>
      <c r="GL33" s="164"/>
      <c r="GM33" s="164"/>
      <c r="GN33" s="164"/>
      <c r="GO33" s="163">
        <v>-18.8002</v>
      </c>
      <c r="GP33" s="163">
        <v>2.2761</v>
      </c>
      <c r="GQ33" s="163">
        <v>-24.115400000000001</v>
      </c>
      <c r="GR33" s="163">
        <v>2.19</v>
      </c>
      <c r="GS33" s="163">
        <v>0.66790000000000005</v>
      </c>
      <c r="GT33" s="163">
        <v>130.70160000000001</v>
      </c>
      <c r="GU33" s="163">
        <v>-5.8281999999999998</v>
      </c>
      <c r="GV33" s="163">
        <v>-5.6185</v>
      </c>
      <c r="GW33" s="163">
        <v>-15.1073</v>
      </c>
      <c r="GX33" s="163">
        <v>0.80959999999999999</v>
      </c>
      <c r="GY33" s="163">
        <v>8.8864000000000001</v>
      </c>
      <c r="GZ33" s="163">
        <v>9.0435999999999996</v>
      </c>
      <c r="HA33" s="164"/>
      <c r="HB33" s="163">
        <v>-13.3081</v>
      </c>
      <c r="HC33" s="163">
        <v>-12.041399999999999</v>
      </c>
      <c r="HD33" s="163">
        <v>-16.34</v>
      </c>
      <c r="HE33" s="163">
        <v>8.9144000000000005</v>
      </c>
      <c r="HF33" s="163">
        <v>-13.3543</v>
      </c>
      <c r="HG33" s="163">
        <v>34.263100000000001</v>
      </c>
      <c r="HH33" s="163">
        <v>100.6991</v>
      </c>
      <c r="HI33" s="163">
        <v>1.9470000000000001</v>
      </c>
      <c r="HJ33" s="163">
        <v>2.2774000000000001</v>
      </c>
      <c r="HK33" s="163">
        <v>0</v>
      </c>
      <c r="HL33" s="163">
        <v>6.7371999999999996</v>
      </c>
      <c r="HM33" s="163">
        <v>-14.4503</v>
      </c>
      <c r="HN33" s="163">
        <v>-15.6311</v>
      </c>
      <c r="HO33" s="164"/>
      <c r="HP33" s="164"/>
      <c r="HQ33" s="163">
        <v>-14.715</v>
      </c>
      <c r="HR33" s="163">
        <v>-13.825100000000001</v>
      </c>
      <c r="HS33" s="163">
        <v>-28.495100000000001</v>
      </c>
      <c r="HT33" s="163">
        <v>-28.329499999999999</v>
      </c>
      <c r="HU33" s="164"/>
      <c r="HV33" s="164"/>
      <c r="HW33" s="163">
        <v>-13.6</v>
      </c>
      <c r="HX33" s="163">
        <v>-13.8</v>
      </c>
      <c r="HY33" s="163">
        <v>0.1767</v>
      </c>
      <c r="HZ33" s="163">
        <v>12.08</v>
      </c>
      <c r="IA33" s="163">
        <v>44.350200000000001</v>
      </c>
      <c r="IB33" s="163">
        <v>19.6814</v>
      </c>
      <c r="IC33" s="163">
        <v>19.877600000000001</v>
      </c>
      <c r="ID33" s="163">
        <v>-11.4</v>
      </c>
      <c r="IE33" s="163">
        <v>-14</v>
      </c>
      <c r="IF33" s="163">
        <v>-1.9</v>
      </c>
      <c r="IG33" s="163">
        <v>-2.2000000000000002</v>
      </c>
      <c r="IH33" s="163">
        <v>-17.948</v>
      </c>
      <c r="II33" s="163">
        <v>-17.805099999999999</v>
      </c>
      <c r="IJ33" s="163">
        <v>-195.34039999999999</v>
      </c>
      <c r="IK33" s="163">
        <v>-8.1222999999999992</v>
      </c>
      <c r="IL33" s="163">
        <v>-190.88480000000001</v>
      </c>
      <c r="IM33" s="163">
        <v>11.467700000000001</v>
      </c>
      <c r="IN33" s="163">
        <v>-26.3932</v>
      </c>
      <c r="IO33" s="163">
        <v>29.642299999999999</v>
      </c>
      <c r="IP33" s="163">
        <v>137.47450000000001</v>
      </c>
      <c r="IQ33" s="163">
        <v>89.772599999999997</v>
      </c>
      <c r="IR33" s="163">
        <v>75.837500000000006</v>
      </c>
      <c r="IS33" s="163">
        <v>-45.1524</v>
      </c>
      <c r="IT33" s="163">
        <v>38.527200000000001</v>
      </c>
      <c r="IU33" s="163">
        <v>33.749299999999998</v>
      </c>
      <c r="IV33" s="163">
        <v>21.634899999999998</v>
      </c>
      <c r="IW33" s="163">
        <v>56.913699999999999</v>
      </c>
      <c r="IX33" s="163">
        <v>-186.197</v>
      </c>
      <c r="IY33" s="163">
        <v>8.1504999999999992</v>
      </c>
      <c r="IZ33" s="163">
        <v>-10.664199999999999</v>
      </c>
      <c r="JA33" s="163">
        <v>-3.3045</v>
      </c>
      <c r="JB33" s="164"/>
      <c r="JC33" s="163">
        <v>-6.88</v>
      </c>
      <c r="JD33" s="163">
        <v>-0.54700000000000004</v>
      </c>
      <c r="JE33" s="163">
        <v>-0.54800000000000004</v>
      </c>
      <c r="JF33" s="163">
        <v>1.76</v>
      </c>
      <c r="JG33" s="163">
        <v>0.72</v>
      </c>
      <c r="JH33" s="163">
        <v>-2.4451000000000001</v>
      </c>
      <c r="JI33" s="163">
        <v>-5.9463999999999997</v>
      </c>
      <c r="JJ33" s="163">
        <v>1.2619</v>
      </c>
      <c r="JK33" s="163">
        <v>7.2679</v>
      </c>
      <c r="JL33" s="163">
        <v>-8.6</v>
      </c>
      <c r="JM33" s="163">
        <v>1.113</v>
      </c>
      <c r="JN33" s="163">
        <v>0.1</v>
      </c>
      <c r="JO33" s="164"/>
      <c r="JP33" s="164"/>
      <c r="JQ33" s="163">
        <v>3.2484000000000002</v>
      </c>
      <c r="JR33" s="163">
        <v>2.8429000000000002</v>
      </c>
      <c r="JS33" s="163">
        <v>2.8675999999999999</v>
      </c>
      <c r="JT33" s="164"/>
      <c r="JU33" s="163">
        <v>-2.4</v>
      </c>
      <c r="JV33" s="163">
        <v>5.4801000000000002</v>
      </c>
      <c r="JW33" s="163">
        <v>1.25</v>
      </c>
      <c r="JX33" s="164"/>
      <c r="JY33" s="163">
        <v>-22.170200000000001</v>
      </c>
      <c r="JZ33" s="163">
        <v>4.1496000000000004</v>
      </c>
      <c r="KA33" s="163">
        <v>-22.121700000000001</v>
      </c>
      <c r="KB33" s="163">
        <v>-18.188800000000001</v>
      </c>
      <c r="KC33" s="163">
        <v>-7.8830999999999998</v>
      </c>
      <c r="KD33" s="163">
        <v>-26.610199999999999</v>
      </c>
      <c r="KE33" s="163">
        <v>3.5084</v>
      </c>
      <c r="KF33" s="164"/>
      <c r="KG33" s="164"/>
      <c r="KH33" s="163">
        <v>33.673999999999999</v>
      </c>
      <c r="KI33" s="163">
        <v>-94.351600000000005</v>
      </c>
    </row>
    <row r="34" spans="1:295" ht="18" customHeight="1" x14ac:dyDescent="0.3">
      <c r="A34" s="162" t="s">
        <v>61</v>
      </c>
      <c r="B34" s="162" t="s">
        <v>833</v>
      </c>
      <c r="C34" s="165">
        <v>0</v>
      </c>
      <c r="D34" s="165">
        <v>5.9589999999999996</v>
      </c>
      <c r="E34" s="165">
        <v>-11.024800000000001</v>
      </c>
      <c r="F34" s="165">
        <v>3.7450000000000001</v>
      </c>
      <c r="G34" s="165">
        <v>14.670400000000001</v>
      </c>
      <c r="H34" s="166"/>
      <c r="I34" s="165">
        <v>13.541399999999999</v>
      </c>
      <c r="J34" s="166"/>
      <c r="K34" s="165">
        <v>24.097100000000001</v>
      </c>
      <c r="L34" s="165">
        <v>10.345700000000001</v>
      </c>
      <c r="M34" s="165">
        <v>9.8501999999999992</v>
      </c>
      <c r="N34" s="165">
        <v>-24.42</v>
      </c>
      <c r="O34" s="165">
        <v>-39.6</v>
      </c>
      <c r="P34" s="165">
        <v>15.4</v>
      </c>
      <c r="Q34" s="165">
        <v>6.6239999999999997</v>
      </c>
      <c r="R34" s="165">
        <v>-28.6</v>
      </c>
      <c r="S34" s="166"/>
      <c r="T34" s="165">
        <v>2.3050000000000002</v>
      </c>
      <c r="U34" s="165">
        <v>6.4253</v>
      </c>
      <c r="V34" s="165">
        <v>6.3613</v>
      </c>
      <c r="W34" s="165">
        <v>10.9473</v>
      </c>
      <c r="X34" s="165">
        <v>3.7610999999999999</v>
      </c>
      <c r="Y34" s="165">
        <v>3.3700000000000001E-2</v>
      </c>
      <c r="Z34" s="165">
        <v>1.58</v>
      </c>
      <c r="AA34" s="166"/>
      <c r="AB34" s="165">
        <v>-0.7137</v>
      </c>
      <c r="AC34" s="165">
        <v>-1.0169999999999999</v>
      </c>
      <c r="AD34" s="165">
        <v>-1.0109999999999999</v>
      </c>
      <c r="AE34" s="165">
        <v>4.343</v>
      </c>
      <c r="AF34" s="165">
        <v>2.2200000000000002</v>
      </c>
      <c r="AG34" s="165">
        <v>6.6</v>
      </c>
      <c r="AH34" s="165">
        <v>-0.33500000000000002</v>
      </c>
      <c r="AI34" s="165">
        <v>0.25900000000000001</v>
      </c>
      <c r="AJ34" s="166">
        <v>0</v>
      </c>
      <c r="AK34" s="165">
        <v>-11.59</v>
      </c>
      <c r="AL34" s="166"/>
      <c r="AM34" s="165">
        <v>-13.33</v>
      </c>
      <c r="AN34" s="165">
        <v>-13.37</v>
      </c>
      <c r="AO34" s="165">
        <v>6.4565999999999999</v>
      </c>
      <c r="AP34" s="165">
        <v>3.7791000000000001</v>
      </c>
      <c r="AQ34" s="165">
        <v>17.2988</v>
      </c>
      <c r="AR34" s="165">
        <v>21.1568</v>
      </c>
      <c r="AS34" s="166"/>
      <c r="AT34" s="165">
        <v>-12.0563</v>
      </c>
      <c r="AU34" s="165">
        <v>-11.515700000000001</v>
      </c>
      <c r="AV34" s="165">
        <v>2.3439000000000001</v>
      </c>
      <c r="AW34" s="165">
        <v>2.4255</v>
      </c>
      <c r="AX34" s="165">
        <v>-11.3865</v>
      </c>
      <c r="AY34" s="165">
        <v>-8.5733999999999995</v>
      </c>
      <c r="AZ34" s="165">
        <v>27.593</v>
      </c>
      <c r="BA34" s="166"/>
      <c r="BB34" s="165">
        <v>97.892799999999994</v>
      </c>
      <c r="BC34" s="165">
        <v>11.5808</v>
      </c>
      <c r="BD34" s="165">
        <v>-6.3</v>
      </c>
      <c r="BE34" s="165">
        <v>-6.9</v>
      </c>
      <c r="BF34" s="165">
        <v>-23.8523</v>
      </c>
      <c r="BG34" s="165">
        <v>-23.805099999999999</v>
      </c>
      <c r="BH34" s="165">
        <v>-2.8048999999999999</v>
      </c>
      <c r="BI34" s="166"/>
      <c r="BJ34" s="165">
        <v>18.429200000000002</v>
      </c>
      <c r="BK34" s="166"/>
      <c r="BL34" s="165">
        <v>2.8753000000000002</v>
      </c>
      <c r="BM34" s="165">
        <v>2.0247000000000002</v>
      </c>
      <c r="BN34" s="165">
        <v>-93.966499999999996</v>
      </c>
      <c r="BO34" s="165">
        <v>58.168300000000002</v>
      </c>
      <c r="BP34" s="165">
        <v>57.68</v>
      </c>
      <c r="BQ34" s="165">
        <v>-20.122</v>
      </c>
      <c r="BR34" s="165">
        <v>-106.998</v>
      </c>
      <c r="BS34" s="166"/>
      <c r="BT34" s="166"/>
      <c r="BU34" s="166"/>
      <c r="BV34" s="165">
        <v>20.737500000000001</v>
      </c>
      <c r="BW34" s="165">
        <v>8.91</v>
      </c>
      <c r="BX34" s="165">
        <v>6.62</v>
      </c>
      <c r="BY34" s="165">
        <v>-6.63</v>
      </c>
      <c r="BZ34" s="165">
        <v>3.93</v>
      </c>
      <c r="CA34" s="165">
        <v>-25.983499999999999</v>
      </c>
      <c r="CB34" s="165">
        <v>-26.2514</v>
      </c>
      <c r="CC34" s="165">
        <v>30.226500000000001</v>
      </c>
      <c r="CD34" s="165">
        <v>29.324300000000001</v>
      </c>
      <c r="CE34" s="165">
        <v>-1.1249</v>
      </c>
      <c r="CF34" s="165">
        <v>30.825399999999998</v>
      </c>
      <c r="CG34" s="166"/>
      <c r="CH34" s="165">
        <v>18.712299999999999</v>
      </c>
      <c r="CI34" s="166"/>
      <c r="CJ34" s="166"/>
      <c r="CK34" s="166"/>
      <c r="CL34" s="165">
        <v>-1.2</v>
      </c>
      <c r="CM34" s="165">
        <v>-2</v>
      </c>
      <c r="CN34" s="165">
        <v>-3.79</v>
      </c>
      <c r="CO34" s="165">
        <v>38.704700000000003</v>
      </c>
      <c r="CP34" s="165">
        <v>38.563600000000001</v>
      </c>
      <c r="CQ34" s="165">
        <v>37.028599999999997</v>
      </c>
      <c r="CR34" s="165">
        <v>42.966999999999999</v>
      </c>
      <c r="CS34" s="165">
        <v>43.694200000000002</v>
      </c>
      <c r="CT34" s="165">
        <v>-32.313000000000002</v>
      </c>
      <c r="CU34" s="165">
        <v>-22.7849</v>
      </c>
      <c r="CV34" s="165">
        <v>-26.872</v>
      </c>
      <c r="CW34" s="165">
        <v>2.9496000000000002</v>
      </c>
      <c r="CX34" s="165">
        <v>29.28</v>
      </c>
      <c r="CY34" s="165">
        <v>11.8</v>
      </c>
      <c r="CZ34" s="165">
        <v>21.098600000000001</v>
      </c>
      <c r="DA34" s="165">
        <v>21.096800000000002</v>
      </c>
      <c r="DB34" s="165">
        <v>-11.52</v>
      </c>
      <c r="DC34" s="165">
        <v>-1.1849000000000001</v>
      </c>
      <c r="DD34" s="166"/>
      <c r="DE34" s="166"/>
      <c r="DF34" s="165">
        <v>5.0743999999999998</v>
      </c>
      <c r="DG34" s="165">
        <v>-13.822100000000001</v>
      </c>
      <c r="DH34" s="165">
        <v>-6</v>
      </c>
      <c r="DI34" s="165">
        <v>-32.700000000000003</v>
      </c>
      <c r="DJ34" s="166"/>
      <c r="DK34" s="165">
        <v>-4.0221999999999998</v>
      </c>
      <c r="DL34" s="165">
        <v>7.2991999999999999</v>
      </c>
      <c r="DM34" s="165">
        <v>13.5684</v>
      </c>
      <c r="DN34" s="165">
        <v>17.447199999999999</v>
      </c>
      <c r="DO34" s="165">
        <v>7.91</v>
      </c>
      <c r="DP34" s="165">
        <v>-3.47</v>
      </c>
      <c r="DQ34" s="165">
        <v>14.3375</v>
      </c>
      <c r="DR34" s="165">
        <v>-5.7953000000000001</v>
      </c>
      <c r="DS34" s="165">
        <v>-14.93</v>
      </c>
      <c r="DT34" s="165">
        <v>-15.19</v>
      </c>
      <c r="DU34" s="165">
        <v>40.119999999999997</v>
      </c>
      <c r="DV34" s="165">
        <v>22.55</v>
      </c>
      <c r="DW34" s="165">
        <v>-5.8727</v>
      </c>
      <c r="DX34" s="165">
        <v>-2.9817999999999998</v>
      </c>
      <c r="DY34" s="165">
        <v>-39.560899999999997</v>
      </c>
      <c r="DZ34" s="165">
        <v>-38.218200000000003</v>
      </c>
      <c r="EA34" s="165">
        <v>38.360399999999998</v>
      </c>
      <c r="EB34" s="165">
        <v>13.342000000000001</v>
      </c>
      <c r="EC34" s="165">
        <v>2.9969000000000001</v>
      </c>
      <c r="ED34" s="165">
        <v>3.7848999999999999</v>
      </c>
      <c r="EE34" s="165">
        <v>-4.1931000000000003</v>
      </c>
      <c r="EF34" s="165">
        <v>-8.1387999999999998</v>
      </c>
      <c r="EG34" s="165">
        <v>-11.736000000000001</v>
      </c>
      <c r="EH34" s="165">
        <v>-60.599800000000002</v>
      </c>
      <c r="EI34" s="165">
        <v>-35.866500000000002</v>
      </c>
      <c r="EJ34" s="166"/>
      <c r="EK34" s="165">
        <v>-14.118399999999999</v>
      </c>
      <c r="EL34" s="165">
        <v>-13.168200000000001</v>
      </c>
      <c r="EM34" s="165">
        <v>0</v>
      </c>
      <c r="EN34" s="165">
        <v>1.1083000000000001</v>
      </c>
      <c r="EO34" s="165">
        <v>0.31119999999999998</v>
      </c>
      <c r="EP34" s="165">
        <v>2.0640000000000001</v>
      </c>
      <c r="EQ34" s="166"/>
      <c r="ER34" s="165">
        <v>-33.654499999999999</v>
      </c>
      <c r="ES34" s="165">
        <v>-7.1580000000000004</v>
      </c>
      <c r="ET34" s="165">
        <v>0</v>
      </c>
      <c r="EU34" s="165">
        <v>-19.02</v>
      </c>
      <c r="EV34" s="165">
        <v>1.7</v>
      </c>
      <c r="EW34" s="165">
        <v>10.648</v>
      </c>
      <c r="EX34" s="165">
        <v>-8.1118000000000006</v>
      </c>
      <c r="EY34" s="165">
        <v>-10.571199999999999</v>
      </c>
      <c r="EZ34" s="165">
        <v>-4.8476999999999997</v>
      </c>
      <c r="FA34" s="165">
        <v>5.7836999999999996</v>
      </c>
      <c r="FB34" s="165">
        <v>-7.2976000000000001</v>
      </c>
      <c r="FC34" s="165">
        <v>-10.0985</v>
      </c>
      <c r="FD34" s="165">
        <v>4.6745999999999999</v>
      </c>
      <c r="FE34" s="166"/>
      <c r="FF34" s="165">
        <v>4.3769999999999998</v>
      </c>
      <c r="FG34" s="165">
        <v>0</v>
      </c>
      <c r="FH34" s="165">
        <v>0</v>
      </c>
      <c r="FI34" s="165">
        <v>0</v>
      </c>
      <c r="FJ34" s="165">
        <v>14.0663</v>
      </c>
      <c r="FK34" s="165">
        <v>14.5687</v>
      </c>
      <c r="FL34" s="165">
        <v>-17.582899999999999</v>
      </c>
      <c r="FM34" s="165">
        <v>20.860800000000001</v>
      </c>
      <c r="FN34" s="165">
        <v>21.595800000000001</v>
      </c>
      <c r="FO34" s="165">
        <v>-4.6966999999999999</v>
      </c>
      <c r="FP34" s="166"/>
      <c r="FQ34" s="165">
        <v>24.4938</v>
      </c>
      <c r="FR34" s="165">
        <v>-20.11</v>
      </c>
      <c r="FS34" s="165">
        <v>-1.7134</v>
      </c>
      <c r="FT34" s="165">
        <v>0.19339999999999999</v>
      </c>
      <c r="FU34" s="165">
        <v>1.01</v>
      </c>
      <c r="FV34" s="165">
        <v>1.7</v>
      </c>
      <c r="FW34" s="165">
        <v>-23.597200000000001</v>
      </c>
      <c r="FX34" s="166"/>
      <c r="FY34" s="165">
        <v>4.2709999999999999</v>
      </c>
      <c r="FZ34" s="165">
        <v>0.51500000000000001</v>
      </c>
      <c r="GA34" s="166"/>
      <c r="GB34" s="165">
        <v>17.52</v>
      </c>
      <c r="GC34" s="165">
        <v>-13.285299999999999</v>
      </c>
      <c r="GD34" s="165">
        <v>-5.0114999999999998</v>
      </c>
      <c r="GE34" s="165">
        <v>-2.92</v>
      </c>
      <c r="GF34" s="165">
        <v>23.065000000000001</v>
      </c>
      <c r="GG34" s="166"/>
      <c r="GH34" s="165">
        <v>25.045400000000001</v>
      </c>
      <c r="GI34" s="165">
        <v>-9.2220999999999993</v>
      </c>
      <c r="GJ34" s="165">
        <v>-9.9117999999999995</v>
      </c>
      <c r="GK34" s="165">
        <v>2.8308</v>
      </c>
      <c r="GL34" s="166"/>
      <c r="GM34" s="166"/>
      <c r="GN34" s="165">
        <v>-11.6206</v>
      </c>
      <c r="GO34" s="165">
        <v>-18.247199999999999</v>
      </c>
      <c r="GP34" s="165">
        <v>2.2562000000000002</v>
      </c>
      <c r="GQ34" s="165">
        <v>-22.542300000000001</v>
      </c>
      <c r="GR34" s="165">
        <v>2.3452999999999999</v>
      </c>
      <c r="GS34" s="165">
        <v>2.1442999999999999</v>
      </c>
      <c r="GT34" s="165">
        <v>129.7021</v>
      </c>
      <c r="GU34" s="165">
        <v>-6.306</v>
      </c>
      <c r="GV34" s="165">
        <v>-5.9055</v>
      </c>
      <c r="GW34" s="165">
        <v>-13.4656</v>
      </c>
      <c r="GX34" s="165">
        <v>0.28120000000000001</v>
      </c>
      <c r="GY34" s="165">
        <v>8.5568000000000008</v>
      </c>
      <c r="GZ34" s="165">
        <v>8.7034000000000002</v>
      </c>
      <c r="HA34" s="165">
        <v>-0.37590000000000001</v>
      </c>
      <c r="HB34" s="165">
        <v>-13.8972</v>
      </c>
      <c r="HC34" s="165">
        <v>-13.508100000000001</v>
      </c>
      <c r="HD34" s="165">
        <v>-16.760000000000002</v>
      </c>
      <c r="HE34" s="165">
        <v>10.5968</v>
      </c>
      <c r="HF34" s="165">
        <v>-8.1875999999999998</v>
      </c>
      <c r="HG34" s="165">
        <v>33.258400000000002</v>
      </c>
      <c r="HH34" s="165">
        <v>105.206</v>
      </c>
      <c r="HI34" s="165">
        <v>1.6212</v>
      </c>
      <c r="HJ34" s="165">
        <v>2.3551000000000002</v>
      </c>
      <c r="HK34" s="165">
        <v>0</v>
      </c>
      <c r="HL34" s="165">
        <v>5.7872000000000003</v>
      </c>
      <c r="HM34" s="165">
        <v>-14.256</v>
      </c>
      <c r="HN34" s="165">
        <v>-16.542100000000001</v>
      </c>
      <c r="HO34" s="166"/>
      <c r="HP34" s="165">
        <v>0</v>
      </c>
      <c r="HQ34" s="165">
        <v>-15.632400000000001</v>
      </c>
      <c r="HR34" s="165">
        <v>-15.1875</v>
      </c>
      <c r="HS34" s="165">
        <v>-27.398299999999999</v>
      </c>
      <c r="HT34" s="165">
        <v>-27.481999999999999</v>
      </c>
      <c r="HU34" s="166"/>
      <c r="HV34" s="166"/>
      <c r="HW34" s="165">
        <v>-14.8</v>
      </c>
      <c r="HX34" s="165">
        <v>-14.7</v>
      </c>
      <c r="HY34" s="165">
        <v>0.3342</v>
      </c>
      <c r="HZ34" s="165">
        <v>10.88</v>
      </c>
      <c r="IA34" s="165">
        <v>47.3367</v>
      </c>
      <c r="IB34" s="165">
        <v>22.887699999999999</v>
      </c>
      <c r="IC34" s="165">
        <v>22.594999999999999</v>
      </c>
      <c r="ID34" s="165">
        <v>-11.4</v>
      </c>
      <c r="IE34" s="165">
        <v>-14.1</v>
      </c>
      <c r="IF34" s="165">
        <v>-0.7</v>
      </c>
      <c r="IG34" s="165">
        <v>-1.3</v>
      </c>
      <c r="IH34" s="166"/>
      <c r="II34" s="166"/>
      <c r="IJ34" s="165">
        <v>-197.4701</v>
      </c>
      <c r="IK34" s="165">
        <v>-11.1295</v>
      </c>
      <c r="IL34" s="165">
        <v>-191.7227</v>
      </c>
      <c r="IM34" s="165">
        <v>11.270799999999999</v>
      </c>
      <c r="IN34" s="165">
        <v>-27.8218</v>
      </c>
      <c r="IO34" s="165">
        <v>29.818200000000001</v>
      </c>
      <c r="IP34" s="165">
        <v>138.47280000000001</v>
      </c>
      <c r="IQ34" s="165">
        <v>87.736199999999997</v>
      </c>
      <c r="IR34" s="165">
        <v>76.123699999999999</v>
      </c>
      <c r="IS34" s="165">
        <v>-47.1404</v>
      </c>
      <c r="IT34" s="165">
        <v>36.457000000000001</v>
      </c>
      <c r="IU34" s="165">
        <v>35.693199999999997</v>
      </c>
      <c r="IV34" s="165">
        <v>22.249600000000001</v>
      </c>
      <c r="IW34" s="165">
        <v>56.340400000000002</v>
      </c>
      <c r="IX34" s="165">
        <v>-190.90309999999999</v>
      </c>
      <c r="IY34" s="165">
        <v>4.4976000000000003</v>
      </c>
      <c r="IZ34" s="165">
        <v>-5.6204999999999998</v>
      </c>
      <c r="JA34" s="165">
        <v>-3.4681000000000002</v>
      </c>
      <c r="JB34" s="166"/>
      <c r="JC34" s="165">
        <v>-7.44</v>
      </c>
      <c r="JD34" s="165">
        <v>-0.54800000000000004</v>
      </c>
      <c r="JE34" s="165">
        <v>-0.55000000000000004</v>
      </c>
      <c r="JF34" s="165">
        <v>2.64</v>
      </c>
      <c r="JG34" s="165">
        <v>0</v>
      </c>
      <c r="JH34" s="165">
        <v>-2.2603</v>
      </c>
      <c r="JI34" s="165">
        <v>-5.742</v>
      </c>
      <c r="JJ34" s="165">
        <v>0.64549999999999996</v>
      </c>
      <c r="JK34" s="165">
        <v>7.9118000000000004</v>
      </c>
      <c r="JL34" s="165">
        <v>-9.1</v>
      </c>
      <c r="JM34" s="165">
        <v>-0.71699999999999997</v>
      </c>
      <c r="JN34" s="165">
        <v>-2.1240000000000001</v>
      </c>
      <c r="JO34" s="166"/>
      <c r="JP34" s="166"/>
      <c r="JQ34" s="165">
        <v>2.2591999999999999</v>
      </c>
      <c r="JR34" s="165">
        <v>1.9185000000000001</v>
      </c>
      <c r="JS34" s="165">
        <v>2.1288</v>
      </c>
      <c r="JT34" s="166"/>
      <c r="JU34" s="165">
        <v>-2.2999999999999998</v>
      </c>
      <c r="JV34" s="165">
        <v>6.1422999999999996</v>
      </c>
      <c r="JW34" s="165">
        <v>1.24</v>
      </c>
      <c r="JX34" s="166"/>
      <c r="JY34" s="165">
        <v>-20.866199999999999</v>
      </c>
      <c r="JZ34" s="165">
        <v>3.9971000000000001</v>
      </c>
      <c r="KA34" s="165">
        <v>-21.245999999999999</v>
      </c>
      <c r="KB34" s="165">
        <v>-17.067</v>
      </c>
      <c r="KC34" s="165">
        <v>-7.9280999999999997</v>
      </c>
      <c r="KD34" s="165">
        <v>-25.958400000000001</v>
      </c>
      <c r="KE34" s="165">
        <v>2.5648</v>
      </c>
      <c r="KF34" s="166"/>
      <c r="KG34" s="166"/>
      <c r="KH34" s="165">
        <v>38.705100000000002</v>
      </c>
      <c r="KI34" s="165">
        <v>-102.3069</v>
      </c>
    </row>
    <row r="35" spans="1:295" ht="18" customHeight="1" x14ac:dyDescent="0.3">
      <c r="A35" s="162" t="s">
        <v>61</v>
      </c>
      <c r="B35" s="162" t="s">
        <v>834</v>
      </c>
      <c r="C35" s="165">
        <v>0</v>
      </c>
      <c r="D35" s="165">
        <v>5.5605000000000002</v>
      </c>
      <c r="E35" s="165">
        <v>-10.524900000000001</v>
      </c>
      <c r="F35" s="165">
        <v>3.8694000000000002</v>
      </c>
      <c r="G35" s="165">
        <v>13.9595</v>
      </c>
      <c r="H35" s="166"/>
      <c r="I35" s="165">
        <v>13.117000000000001</v>
      </c>
      <c r="J35" s="166"/>
      <c r="K35" s="165">
        <v>20.921399999999998</v>
      </c>
      <c r="L35" s="165">
        <v>8.8386999999999993</v>
      </c>
      <c r="M35" s="165">
        <v>8.5422999999999991</v>
      </c>
      <c r="N35" s="165">
        <v>-19.98</v>
      </c>
      <c r="O35" s="165">
        <v>-37.4</v>
      </c>
      <c r="P35" s="165">
        <v>13.2</v>
      </c>
      <c r="Q35" s="165">
        <v>4.968</v>
      </c>
      <c r="R35" s="165">
        <v>-26.4</v>
      </c>
      <c r="S35" s="166"/>
      <c r="T35" s="165">
        <v>2.3300999999999998</v>
      </c>
      <c r="U35" s="165">
        <v>6.0164999999999997</v>
      </c>
      <c r="V35" s="165">
        <v>6.0959000000000003</v>
      </c>
      <c r="W35" s="165">
        <v>10.3293</v>
      </c>
      <c r="X35" s="165">
        <v>3.3108</v>
      </c>
      <c r="Y35" s="165">
        <v>0.45429999999999998</v>
      </c>
      <c r="Z35" s="165">
        <v>1.4117</v>
      </c>
      <c r="AA35" s="166"/>
      <c r="AB35" s="165">
        <v>-0.64829999999999999</v>
      </c>
      <c r="AC35" s="165">
        <v>-1.006</v>
      </c>
      <c r="AD35" s="165">
        <v>-0.97499999999999998</v>
      </c>
      <c r="AE35" s="165">
        <v>4.3949999999999996</v>
      </c>
      <c r="AF35" s="165">
        <v>-2.2200000000000002</v>
      </c>
      <c r="AG35" s="165">
        <v>4.4000000000000004</v>
      </c>
      <c r="AH35" s="165">
        <v>-0.57899999999999996</v>
      </c>
      <c r="AI35" s="165">
        <v>0.26100000000000001</v>
      </c>
      <c r="AJ35" s="166">
        <v>0</v>
      </c>
      <c r="AK35" s="165">
        <v>-11.56</v>
      </c>
      <c r="AL35" s="166"/>
      <c r="AM35" s="165">
        <v>-12.11</v>
      </c>
      <c r="AN35" s="165">
        <v>-12.22</v>
      </c>
      <c r="AO35" s="165">
        <v>6.2232000000000003</v>
      </c>
      <c r="AP35" s="165">
        <v>3.7902</v>
      </c>
      <c r="AQ35" s="165">
        <v>16.6877</v>
      </c>
      <c r="AR35" s="165">
        <v>20.133299999999998</v>
      </c>
      <c r="AS35" s="166"/>
      <c r="AT35" s="165">
        <v>-12.5922</v>
      </c>
      <c r="AU35" s="165">
        <v>-11.766</v>
      </c>
      <c r="AV35" s="165">
        <v>13.3125</v>
      </c>
      <c r="AW35" s="165">
        <v>12.8285</v>
      </c>
      <c r="AX35" s="165">
        <v>-12.994</v>
      </c>
      <c r="AY35" s="165">
        <v>-11.5205</v>
      </c>
      <c r="AZ35" s="165">
        <v>45.620600000000003</v>
      </c>
      <c r="BA35" s="165">
        <v>0</v>
      </c>
      <c r="BB35" s="165">
        <v>96.320999999999998</v>
      </c>
      <c r="BC35" s="165">
        <v>10.6746</v>
      </c>
      <c r="BD35" s="165">
        <v>-6.3</v>
      </c>
      <c r="BE35" s="165">
        <v>-6.9</v>
      </c>
      <c r="BF35" s="165">
        <v>-22.011700000000001</v>
      </c>
      <c r="BG35" s="165">
        <v>-22.572199999999999</v>
      </c>
      <c r="BH35" s="165">
        <v>-2.7896999999999998</v>
      </c>
      <c r="BI35" s="166"/>
      <c r="BJ35" s="165">
        <v>18.716699999999999</v>
      </c>
      <c r="BK35" s="166"/>
      <c r="BL35" s="165">
        <v>3.0011999999999999</v>
      </c>
      <c r="BM35" s="165">
        <v>2.1004</v>
      </c>
      <c r="BN35" s="165">
        <v>-85.238200000000006</v>
      </c>
      <c r="BO35" s="165">
        <v>55.757300000000001</v>
      </c>
      <c r="BP35" s="165">
        <v>56.2761</v>
      </c>
      <c r="BQ35" s="165">
        <v>-23.743300000000001</v>
      </c>
      <c r="BR35" s="165">
        <v>-107.0074</v>
      </c>
      <c r="BS35" s="166"/>
      <c r="BT35" s="166"/>
      <c r="BU35" s="166"/>
      <c r="BV35" s="165">
        <v>18.4023</v>
      </c>
      <c r="BW35" s="165">
        <v>8.8699999999999992</v>
      </c>
      <c r="BX35" s="165">
        <v>6.62</v>
      </c>
      <c r="BY35" s="165">
        <v>-7.44</v>
      </c>
      <c r="BZ35" s="165">
        <v>3.25</v>
      </c>
      <c r="CA35" s="165">
        <v>-26.653300000000002</v>
      </c>
      <c r="CB35" s="165">
        <v>-26.921199999999999</v>
      </c>
      <c r="CC35" s="165">
        <v>31.116900000000001</v>
      </c>
      <c r="CD35" s="165">
        <v>29.816500000000001</v>
      </c>
      <c r="CE35" s="165">
        <v>-0.83620000000000005</v>
      </c>
      <c r="CF35" s="165">
        <v>34.313800000000001</v>
      </c>
      <c r="CG35" s="165">
        <v>0</v>
      </c>
      <c r="CH35" s="165">
        <v>18.574300000000001</v>
      </c>
      <c r="CI35" s="165">
        <v>0</v>
      </c>
      <c r="CJ35" s="166"/>
      <c r="CK35" s="166"/>
      <c r="CL35" s="165">
        <v>-2.1</v>
      </c>
      <c r="CM35" s="165">
        <v>-2.9</v>
      </c>
      <c r="CN35" s="165">
        <v>-3.89</v>
      </c>
      <c r="CO35" s="165">
        <v>38.629600000000003</v>
      </c>
      <c r="CP35" s="165">
        <v>38.762999999999998</v>
      </c>
      <c r="CQ35" s="165">
        <v>36.735900000000001</v>
      </c>
      <c r="CR35" s="165">
        <v>42.572600000000001</v>
      </c>
      <c r="CS35" s="165">
        <v>42.827300000000001</v>
      </c>
      <c r="CT35" s="165">
        <v>-31.059200000000001</v>
      </c>
      <c r="CU35" s="165">
        <v>-23.482500000000002</v>
      </c>
      <c r="CV35" s="165">
        <v>-24.775700000000001</v>
      </c>
      <c r="CW35" s="165">
        <v>2.9725000000000001</v>
      </c>
      <c r="CX35" s="165">
        <v>29.16</v>
      </c>
      <c r="CY35" s="165">
        <v>11.68</v>
      </c>
      <c r="CZ35" s="165">
        <v>20.161100000000001</v>
      </c>
      <c r="DA35" s="165">
        <v>19.827300000000001</v>
      </c>
      <c r="DB35" s="165">
        <v>-10.43</v>
      </c>
      <c r="DC35" s="165">
        <v>-50.237699999999997</v>
      </c>
      <c r="DD35" s="166"/>
      <c r="DE35" s="166"/>
      <c r="DF35" s="165">
        <v>4.0228000000000002</v>
      </c>
      <c r="DG35" s="165">
        <v>-14.292199999999999</v>
      </c>
      <c r="DH35" s="165">
        <v>-5.3826000000000001</v>
      </c>
      <c r="DI35" s="165">
        <v>-30.4</v>
      </c>
      <c r="DJ35" s="165">
        <v>-31.2</v>
      </c>
      <c r="DK35" s="165">
        <v>-4.1138000000000003</v>
      </c>
      <c r="DL35" s="165">
        <v>6.7381000000000002</v>
      </c>
      <c r="DM35" s="165">
        <v>13.5684</v>
      </c>
      <c r="DN35" s="165">
        <v>16.704999999999998</v>
      </c>
      <c r="DO35" s="165">
        <v>7.47</v>
      </c>
      <c r="DP35" s="165">
        <v>-3.39</v>
      </c>
      <c r="DQ35" s="165">
        <v>13.8725</v>
      </c>
      <c r="DR35" s="165">
        <v>-4.9278000000000004</v>
      </c>
      <c r="DS35" s="165">
        <v>-15.42</v>
      </c>
      <c r="DT35" s="165">
        <v>-15.63</v>
      </c>
      <c r="DU35" s="165">
        <v>40.020000000000003</v>
      </c>
      <c r="DV35" s="165">
        <v>22.34</v>
      </c>
      <c r="DW35" s="165">
        <v>-6.8727</v>
      </c>
      <c r="DX35" s="165">
        <v>-3.3</v>
      </c>
      <c r="DY35" s="165">
        <v>-39.4621</v>
      </c>
      <c r="DZ35" s="165">
        <v>-38.2727</v>
      </c>
      <c r="EA35" s="165">
        <v>39.154400000000003</v>
      </c>
      <c r="EB35" s="165">
        <v>13.3805</v>
      </c>
      <c r="EC35" s="165">
        <v>3.1728000000000001</v>
      </c>
      <c r="ED35" s="165">
        <v>3.6312000000000002</v>
      </c>
      <c r="EE35" s="165">
        <v>-4.9501999999999997</v>
      </c>
      <c r="EF35" s="165">
        <v>-12.3294</v>
      </c>
      <c r="EG35" s="165">
        <v>-12.169</v>
      </c>
      <c r="EH35" s="165">
        <v>-57.630200000000002</v>
      </c>
      <c r="EI35" s="165">
        <v>-34.163499999999999</v>
      </c>
      <c r="EJ35" s="166"/>
      <c r="EK35" s="165">
        <v>-14.0642</v>
      </c>
      <c r="EL35" s="165">
        <v>-12.797800000000001</v>
      </c>
      <c r="EM35" s="165">
        <v>9.0271000000000008</v>
      </c>
      <c r="EN35" s="165">
        <v>2.3732000000000002</v>
      </c>
      <c r="EO35" s="165">
        <v>0.58350000000000002</v>
      </c>
      <c r="EP35" s="165">
        <v>4.1120000000000001</v>
      </c>
      <c r="EQ35" s="166"/>
      <c r="ER35" s="165">
        <v>-33.311700000000002</v>
      </c>
      <c r="ES35" s="165">
        <v>-6.2106000000000003</v>
      </c>
      <c r="ET35" s="165">
        <v>13.26</v>
      </c>
      <c r="EU35" s="165">
        <v>-18.38</v>
      </c>
      <c r="EV35" s="165">
        <v>1.1000000000000001</v>
      </c>
      <c r="EW35" s="165">
        <v>10.766299999999999</v>
      </c>
      <c r="EX35" s="165">
        <v>-4.0385</v>
      </c>
      <c r="EY35" s="165">
        <v>-12.3485</v>
      </c>
      <c r="EZ35" s="165">
        <v>-6.5721999999999996</v>
      </c>
      <c r="FA35" s="165">
        <v>7.7347999999999999</v>
      </c>
      <c r="FB35" s="165">
        <v>-7.4889999999999999</v>
      </c>
      <c r="FC35" s="165">
        <v>-11.7371</v>
      </c>
      <c r="FD35" s="165">
        <v>5.0381999999999998</v>
      </c>
      <c r="FE35" s="166"/>
      <c r="FF35" s="165">
        <v>4.7769000000000004</v>
      </c>
      <c r="FG35" s="165">
        <v>2.4398</v>
      </c>
      <c r="FH35" s="165">
        <v>0</v>
      </c>
      <c r="FI35" s="165">
        <v>0</v>
      </c>
      <c r="FJ35" s="165">
        <v>15.071099999999999</v>
      </c>
      <c r="FK35" s="165">
        <v>14.7362</v>
      </c>
      <c r="FL35" s="165">
        <v>-19.759799999999998</v>
      </c>
      <c r="FM35" s="165">
        <v>20.900700000000001</v>
      </c>
      <c r="FN35" s="165">
        <v>20.932300000000001</v>
      </c>
      <c r="FO35" s="165">
        <v>-6.1036999999999999</v>
      </c>
      <c r="FP35" s="166"/>
      <c r="FQ35" s="165">
        <v>24.3033</v>
      </c>
      <c r="FR35" s="165">
        <v>-20.76</v>
      </c>
      <c r="FS35" s="165">
        <v>-1.6072</v>
      </c>
      <c r="FT35" s="165">
        <v>0.19159999999999999</v>
      </c>
      <c r="FU35" s="165">
        <v>0.75</v>
      </c>
      <c r="FV35" s="165">
        <v>2.09</v>
      </c>
      <c r="FW35" s="165">
        <v>-24.212700000000002</v>
      </c>
      <c r="FX35" s="165">
        <v>2.3845000000000001</v>
      </c>
      <c r="FY35" s="165">
        <v>4.0270000000000001</v>
      </c>
      <c r="FZ35" s="165">
        <v>0.61299999999999999</v>
      </c>
      <c r="GA35" s="166"/>
      <c r="GB35" s="165">
        <v>18.09</v>
      </c>
      <c r="GC35" s="165">
        <v>-12.037000000000001</v>
      </c>
      <c r="GD35" s="165">
        <v>-2.6499000000000001</v>
      </c>
      <c r="GE35" s="165">
        <v>-2.85</v>
      </c>
      <c r="GF35" s="165">
        <v>24.96</v>
      </c>
      <c r="GG35" s="166"/>
      <c r="GH35" s="165">
        <v>24.598600000000001</v>
      </c>
      <c r="GI35" s="165">
        <v>-8.9133999999999993</v>
      </c>
      <c r="GJ35" s="165">
        <v>-9.5517000000000003</v>
      </c>
      <c r="GK35" s="165">
        <v>2.8552</v>
      </c>
      <c r="GL35" s="166"/>
      <c r="GM35" s="166"/>
      <c r="GN35" s="165">
        <v>-11.450900000000001</v>
      </c>
      <c r="GO35" s="165">
        <v>-19.8492</v>
      </c>
      <c r="GP35" s="165">
        <v>2.5605000000000002</v>
      </c>
      <c r="GQ35" s="165">
        <v>-22.308599999999998</v>
      </c>
      <c r="GR35" s="165">
        <v>2.9217</v>
      </c>
      <c r="GS35" s="165">
        <v>4.6048999999999998</v>
      </c>
      <c r="GT35" s="165">
        <v>137.03030000000001</v>
      </c>
      <c r="GU35" s="165">
        <v>-5.4206000000000003</v>
      </c>
      <c r="GV35" s="165">
        <v>-6.3506</v>
      </c>
      <c r="GW35" s="165">
        <v>-13.8118</v>
      </c>
      <c r="GX35" s="165">
        <v>1.0573999999999999</v>
      </c>
      <c r="GY35" s="165">
        <v>8.1613000000000007</v>
      </c>
      <c r="GZ35" s="165">
        <v>8.2604000000000006</v>
      </c>
      <c r="HA35" s="165">
        <v>0</v>
      </c>
      <c r="HB35" s="165">
        <v>-14.144500000000001</v>
      </c>
      <c r="HC35" s="165">
        <v>-12.888400000000001</v>
      </c>
      <c r="HD35" s="165">
        <v>-18.02</v>
      </c>
      <c r="HE35" s="165">
        <v>10.469200000000001</v>
      </c>
      <c r="HF35" s="165">
        <v>-7.8696000000000002</v>
      </c>
      <c r="HG35" s="165">
        <v>31.069700000000001</v>
      </c>
      <c r="HH35" s="165">
        <v>100.4858</v>
      </c>
      <c r="HI35" s="165">
        <v>1.4769000000000001</v>
      </c>
      <c r="HJ35" s="165">
        <v>1.96</v>
      </c>
      <c r="HK35" s="165">
        <v>0</v>
      </c>
      <c r="HL35" s="165">
        <v>6.2453000000000003</v>
      </c>
      <c r="HM35" s="165">
        <v>-14.3249</v>
      </c>
      <c r="HN35" s="165">
        <v>-16.248200000000001</v>
      </c>
      <c r="HO35" s="165">
        <v>0</v>
      </c>
      <c r="HP35" s="166"/>
      <c r="HQ35" s="165">
        <v>-18.335100000000001</v>
      </c>
      <c r="HR35" s="165">
        <v>-17.840699999999998</v>
      </c>
      <c r="HS35" s="165">
        <v>-27.473700000000001</v>
      </c>
      <c r="HT35" s="165">
        <v>-27.642199999999999</v>
      </c>
      <c r="HU35" s="166"/>
      <c r="HV35" s="166"/>
      <c r="HW35" s="165">
        <v>-12.9</v>
      </c>
      <c r="HX35" s="165">
        <v>-13.2</v>
      </c>
      <c r="HY35" s="165">
        <v>0.37080000000000002</v>
      </c>
      <c r="HZ35" s="165">
        <v>10.48</v>
      </c>
      <c r="IA35" s="165">
        <v>59.619599999999998</v>
      </c>
      <c r="IB35" s="165">
        <v>11.469799999999999</v>
      </c>
      <c r="IC35" s="165">
        <v>11.6425</v>
      </c>
      <c r="ID35" s="165">
        <v>-11.3</v>
      </c>
      <c r="IE35" s="165">
        <v>-14.1</v>
      </c>
      <c r="IF35" s="165">
        <v>0.8</v>
      </c>
      <c r="IG35" s="165">
        <v>0.4</v>
      </c>
      <c r="IH35" s="165">
        <v>-18.122399999999999</v>
      </c>
      <c r="II35" s="165">
        <v>-18.1218</v>
      </c>
      <c r="IJ35" s="165">
        <v>-197.39769999999999</v>
      </c>
      <c r="IK35" s="165">
        <v>-9.6306999999999992</v>
      </c>
      <c r="IL35" s="165">
        <v>-194.0633</v>
      </c>
      <c r="IM35" s="165">
        <v>7.2946999999999997</v>
      </c>
      <c r="IN35" s="165">
        <v>-28.764199999999999</v>
      </c>
      <c r="IO35" s="165">
        <v>32.665100000000002</v>
      </c>
      <c r="IP35" s="165">
        <v>137.70359999999999</v>
      </c>
      <c r="IQ35" s="165">
        <v>89.071100000000001</v>
      </c>
      <c r="IR35" s="165">
        <v>81.934600000000003</v>
      </c>
      <c r="IS35" s="165">
        <v>-43.2166</v>
      </c>
      <c r="IT35" s="165">
        <v>33.459200000000003</v>
      </c>
      <c r="IU35" s="165">
        <v>36.870399999999997</v>
      </c>
      <c r="IV35" s="165">
        <v>19.564299999999999</v>
      </c>
      <c r="IW35" s="165">
        <v>57.189</v>
      </c>
      <c r="IX35" s="165">
        <v>-194.34190000000001</v>
      </c>
      <c r="IY35" s="165">
        <v>2.9018000000000002</v>
      </c>
      <c r="IZ35" s="165">
        <v>-5.1497999999999999</v>
      </c>
      <c r="JA35" s="165">
        <v>-3.5145</v>
      </c>
      <c r="JB35" s="166"/>
      <c r="JC35" s="165">
        <v>-5.68</v>
      </c>
      <c r="JD35" s="165">
        <v>-0.505</v>
      </c>
      <c r="JE35" s="165">
        <v>-0.51400000000000001</v>
      </c>
      <c r="JF35" s="165">
        <v>1.28</v>
      </c>
      <c r="JG35" s="165">
        <v>0.4</v>
      </c>
      <c r="JH35" s="165">
        <v>-1.8076000000000001</v>
      </c>
      <c r="JI35" s="165">
        <v>-6.1204000000000001</v>
      </c>
      <c r="JJ35" s="165">
        <v>0.14799999999999999</v>
      </c>
      <c r="JK35" s="165">
        <v>8.8792000000000009</v>
      </c>
      <c r="JL35" s="165">
        <v>-8.9</v>
      </c>
      <c r="JM35" s="165">
        <v>0.66300000000000003</v>
      </c>
      <c r="JN35" s="165">
        <v>-0.25800000000000001</v>
      </c>
      <c r="JO35" s="165">
        <v>2.5775000000000001</v>
      </c>
      <c r="JP35" s="166"/>
      <c r="JQ35" s="165">
        <v>2.9719000000000002</v>
      </c>
      <c r="JR35" s="165">
        <v>3.3833000000000002</v>
      </c>
      <c r="JS35" s="165">
        <v>2.9011999999999998</v>
      </c>
      <c r="JT35" s="166"/>
      <c r="JU35" s="165">
        <v>-2.2999999999999998</v>
      </c>
      <c r="JV35" s="165">
        <v>7.3160999999999996</v>
      </c>
      <c r="JW35" s="165">
        <v>1.29</v>
      </c>
      <c r="JX35" s="166"/>
      <c r="JY35" s="165">
        <v>-21.5124</v>
      </c>
      <c r="JZ35" s="165">
        <v>3.734</v>
      </c>
      <c r="KA35" s="165">
        <v>-21.5822</v>
      </c>
      <c r="KB35" s="165">
        <v>-17.942299999999999</v>
      </c>
      <c r="KC35" s="165">
        <v>-7.8244999999999996</v>
      </c>
      <c r="KD35" s="165">
        <v>-26.428699999999999</v>
      </c>
      <c r="KE35" s="165">
        <v>2.2342</v>
      </c>
      <c r="KF35" s="166"/>
      <c r="KG35" s="166"/>
      <c r="KH35" s="165">
        <v>39.8247</v>
      </c>
      <c r="KI35" s="165">
        <v>-102.7355</v>
      </c>
    </row>
    <row r="36" spans="1:295" ht="18" customHeight="1" x14ac:dyDescent="0.3">
      <c r="A36" s="162" t="s">
        <v>61</v>
      </c>
      <c r="B36" s="162" t="s">
        <v>835</v>
      </c>
      <c r="C36" s="165">
        <v>0</v>
      </c>
      <c r="D36" s="165">
        <v>6.0946999999999996</v>
      </c>
      <c r="E36" s="165">
        <v>-11.123699999999999</v>
      </c>
      <c r="F36" s="165">
        <v>3.8260000000000001</v>
      </c>
      <c r="G36" s="165">
        <v>14.21</v>
      </c>
      <c r="H36" s="166"/>
      <c r="I36" s="165">
        <v>13.1157</v>
      </c>
      <c r="J36" s="166"/>
      <c r="K36" s="165">
        <v>21.463699999999999</v>
      </c>
      <c r="L36" s="165">
        <v>9.1646999999999998</v>
      </c>
      <c r="M36" s="165">
        <v>8.8378999999999994</v>
      </c>
      <c r="N36" s="165">
        <v>-19.98</v>
      </c>
      <c r="O36" s="165">
        <v>-35.200000000000003</v>
      </c>
      <c r="P36" s="165">
        <v>11</v>
      </c>
      <c r="Q36" s="165">
        <v>6.6239999999999997</v>
      </c>
      <c r="R36" s="165">
        <v>-24.2</v>
      </c>
      <c r="S36" s="166"/>
      <c r="T36" s="165">
        <v>2.2961999999999998</v>
      </c>
      <c r="U36" s="165">
        <v>5.9240000000000004</v>
      </c>
      <c r="V36" s="165">
        <v>5.8311999999999999</v>
      </c>
      <c r="W36" s="165">
        <v>10.1294</v>
      </c>
      <c r="X36" s="165">
        <v>3.3473999999999999</v>
      </c>
      <c r="Y36" s="165">
        <v>0.2049</v>
      </c>
      <c r="Z36" s="165">
        <v>1.5314000000000001</v>
      </c>
      <c r="AA36" s="166"/>
      <c r="AB36" s="165">
        <v>-0.57840000000000003</v>
      </c>
      <c r="AC36" s="165">
        <v>-0.74299999999999999</v>
      </c>
      <c r="AD36" s="165">
        <v>-0.73199999999999998</v>
      </c>
      <c r="AE36" s="165">
        <v>4.6319999999999997</v>
      </c>
      <c r="AF36" s="165">
        <v>-2.2200000000000002</v>
      </c>
      <c r="AG36" s="165">
        <v>2.2000000000000002</v>
      </c>
      <c r="AH36" s="165">
        <v>-0.56699999999999995</v>
      </c>
      <c r="AI36" s="165">
        <v>0.27300000000000002</v>
      </c>
      <c r="AJ36" s="166">
        <v>0</v>
      </c>
      <c r="AK36" s="165">
        <v>-10.02</v>
      </c>
      <c r="AL36" s="166"/>
      <c r="AM36" s="165">
        <v>-11.51</v>
      </c>
      <c r="AN36" s="165">
        <v>-11.55</v>
      </c>
      <c r="AO36" s="165">
        <v>6.4089999999999998</v>
      </c>
      <c r="AP36" s="165">
        <v>3.7343000000000002</v>
      </c>
      <c r="AQ36" s="165">
        <v>16.264900000000001</v>
      </c>
      <c r="AR36" s="165">
        <v>20.102799999999998</v>
      </c>
      <c r="AS36" s="166"/>
      <c r="AT36" s="165">
        <v>-12.324199999999999</v>
      </c>
      <c r="AU36" s="165">
        <v>-11.3446</v>
      </c>
      <c r="AV36" s="165">
        <v>16.569099999999999</v>
      </c>
      <c r="AW36" s="165">
        <v>16.095199999999998</v>
      </c>
      <c r="AX36" s="165">
        <v>-14.467599999999999</v>
      </c>
      <c r="AY36" s="165">
        <v>-12.324199999999999</v>
      </c>
      <c r="AZ36" s="165">
        <v>43.431800000000003</v>
      </c>
      <c r="BA36" s="166"/>
      <c r="BB36" s="165">
        <v>94.548900000000003</v>
      </c>
      <c r="BC36" s="165">
        <v>10.607799999999999</v>
      </c>
      <c r="BD36" s="165">
        <v>-6.2</v>
      </c>
      <c r="BE36" s="165">
        <v>-6.8</v>
      </c>
      <c r="BF36" s="165">
        <v>-21.061800000000002</v>
      </c>
      <c r="BG36" s="165">
        <v>-22.139399999999998</v>
      </c>
      <c r="BH36" s="165">
        <v>-2.6598999999999999</v>
      </c>
      <c r="BI36" s="166"/>
      <c r="BJ36" s="165">
        <v>16.9482</v>
      </c>
      <c r="BK36" s="166"/>
      <c r="BL36" s="165">
        <v>3.1476999999999999</v>
      </c>
      <c r="BM36" s="165">
        <v>2.2526999999999999</v>
      </c>
      <c r="BN36" s="165">
        <v>-84.871899999999997</v>
      </c>
      <c r="BO36" s="165">
        <v>56.489699999999999</v>
      </c>
      <c r="BP36" s="165">
        <v>56.550800000000002</v>
      </c>
      <c r="BQ36" s="165">
        <v>-27.1373</v>
      </c>
      <c r="BR36" s="165">
        <v>-103.352</v>
      </c>
      <c r="BS36" s="166"/>
      <c r="BT36" s="166"/>
      <c r="BU36" s="166"/>
      <c r="BV36" s="165">
        <v>20.6477</v>
      </c>
      <c r="BW36" s="165">
        <v>9.42</v>
      </c>
      <c r="BX36" s="165">
        <v>7.22</v>
      </c>
      <c r="BY36" s="165">
        <v>-5.8</v>
      </c>
      <c r="BZ36" s="165">
        <v>4.2699999999999996</v>
      </c>
      <c r="CA36" s="165">
        <v>-22.634599999999999</v>
      </c>
      <c r="CB36" s="165">
        <v>-21.562899999999999</v>
      </c>
      <c r="CC36" s="165">
        <v>29.4572</v>
      </c>
      <c r="CD36" s="165">
        <v>28.1508</v>
      </c>
      <c r="CE36" s="165">
        <v>-1.0525</v>
      </c>
      <c r="CF36" s="165">
        <v>39.600200000000001</v>
      </c>
      <c r="CG36" s="166"/>
      <c r="CH36" s="165">
        <v>15.8849</v>
      </c>
      <c r="CI36" s="166"/>
      <c r="CJ36" s="166"/>
      <c r="CK36" s="166"/>
      <c r="CL36" s="165">
        <v>-1.3</v>
      </c>
      <c r="CM36" s="165">
        <v>-2.2999999999999998</v>
      </c>
      <c r="CN36" s="165">
        <v>-3.95</v>
      </c>
      <c r="CO36" s="165">
        <v>41.477400000000003</v>
      </c>
      <c r="CP36" s="165">
        <v>41.169600000000003</v>
      </c>
      <c r="CQ36" s="165">
        <v>39.014200000000002</v>
      </c>
      <c r="CR36" s="165">
        <v>39.236400000000003</v>
      </c>
      <c r="CS36" s="165">
        <v>39.332900000000002</v>
      </c>
      <c r="CT36" s="165">
        <v>-31.6934</v>
      </c>
      <c r="CU36" s="165">
        <v>-20.066400000000002</v>
      </c>
      <c r="CV36" s="165">
        <v>-24.9773</v>
      </c>
      <c r="CW36" s="165">
        <v>2.9310999999999998</v>
      </c>
      <c r="CX36" s="165">
        <v>29.5</v>
      </c>
      <c r="CY36" s="165">
        <v>12</v>
      </c>
      <c r="CZ36" s="165">
        <v>20.786100000000001</v>
      </c>
      <c r="DA36" s="165">
        <v>20.608499999999999</v>
      </c>
      <c r="DB36" s="165">
        <v>-10.99</v>
      </c>
      <c r="DC36" s="165">
        <v>-62.799500000000002</v>
      </c>
      <c r="DD36" s="166"/>
      <c r="DE36" s="166"/>
      <c r="DF36" s="165">
        <v>3.5444</v>
      </c>
      <c r="DG36" s="165">
        <v>-14.9778</v>
      </c>
      <c r="DH36" s="165">
        <v>-5.6672000000000002</v>
      </c>
      <c r="DI36" s="166"/>
      <c r="DJ36" s="165">
        <v>-29.1</v>
      </c>
      <c r="DK36" s="165">
        <v>-4.1113</v>
      </c>
      <c r="DL36" s="165">
        <v>6.7381000000000002</v>
      </c>
      <c r="DM36" s="165">
        <v>13.726100000000001</v>
      </c>
      <c r="DN36" s="165">
        <v>16.704999999999998</v>
      </c>
      <c r="DO36" s="165">
        <v>7.43</v>
      </c>
      <c r="DP36" s="165">
        <v>-3.8</v>
      </c>
      <c r="DQ36" s="165">
        <v>13.919</v>
      </c>
      <c r="DR36" s="165">
        <v>-4.7202999999999999</v>
      </c>
      <c r="DS36" s="165">
        <v>-15.21</v>
      </c>
      <c r="DT36" s="165">
        <v>-15.45</v>
      </c>
      <c r="DU36" s="165">
        <v>38.909999999999997</v>
      </c>
      <c r="DV36" s="165">
        <v>22.57</v>
      </c>
      <c r="DW36" s="165">
        <v>-6.4545000000000003</v>
      </c>
      <c r="DX36" s="165">
        <v>-2.7090999999999998</v>
      </c>
      <c r="DY36" s="165">
        <v>-38.218299999999999</v>
      </c>
      <c r="DZ36" s="165">
        <v>-36.454500000000003</v>
      </c>
      <c r="EA36" s="165">
        <v>40.670299999999997</v>
      </c>
      <c r="EB36" s="165">
        <v>14.776999999999999</v>
      </c>
      <c r="EC36" s="165">
        <v>4.6798000000000002</v>
      </c>
      <c r="ED36" s="165">
        <v>5.4241999999999999</v>
      </c>
      <c r="EE36" s="165">
        <v>-7.1050000000000004</v>
      </c>
      <c r="EF36" s="165">
        <v>-12.174200000000001</v>
      </c>
      <c r="EG36" s="165">
        <v>-12.148999999999999</v>
      </c>
      <c r="EH36" s="165">
        <v>-53.474400000000003</v>
      </c>
      <c r="EI36" s="165">
        <v>-33.080300000000001</v>
      </c>
      <c r="EJ36" s="166"/>
      <c r="EK36" s="165">
        <v>-13.9215</v>
      </c>
      <c r="EL36" s="165">
        <v>-13.074299999999999</v>
      </c>
      <c r="EM36" s="165">
        <v>0</v>
      </c>
      <c r="EN36" s="165">
        <v>1.3464</v>
      </c>
      <c r="EO36" s="165">
        <v>0.25929999999999997</v>
      </c>
      <c r="EP36" s="165">
        <v>11.28</v>
      </c>
      <c r="EQ36" s="166"/>
      <c r="ER36" s="165">
        <v>-35.080300000000001</v>
      </c>
      <c r="ES36" s="165">
        <v>-6.2093999999999996</v>
      </c>
      <c r="ET36" s="165">
        <v>0</v>
      </c>
      <c r="EU36" s="165">
        <v>-20.89</v>
      </c>
      <c r="EV36" s="165">
        <v>0</v>
      </c>
      <c r="EW36" s="165">
        <v>2.0754000000000001</v>
      </c>
      <c r="EX36" s="165">
        <v>-3.6515</v>
      </c>
      <c r="EY36" s="165">
        <v>-12.7201</v>
      </c>
      <c r="EZ36" s="165">
        <v>-6.8638000000000003</v>
      </c>
      <c r="FA36" s="165">
        <v>8.4888999999999992</v>
      </c>
      <c r="FB36" s="165">
        <v>-7.8704000000000001</v>
      </c>
      <c r="FC36" s="165">
        <v>-10.431699999999999</v>
      </c>
      <c r="FD36" s="165">
        <v>4.6417999999999999</v>
      </c>
      <c r="FE36" s="166"/>
      <c r="FF36" s="165">
        <v>4.4249999999999998</v>
      </c>
      <c r="FG36" s="165">
        <v>4.4542000000000002</v>
      </c>
      <c r="FH36" s="165">
        <v>4.6410999999999998</v>
      </c>
      <c r="FI36" s="165">
        <v>3.3809999999999998</v>
      </c>
      <c r="FJ36" s="165">
        <v>13.731400000000001</v>
      </c>
      <c r="FK36" s="165">
        <v>11.7219</v>
      </c>
      <c r="FL36" s="165">
        <v>-24.281199999999998</v>
      </c>
      <c r="FM36" s="165">
        <v>20.1051</v>
      </c>
      <c r="FN36" s="165">
        <v>20.261199999999999</v>
      </c>
      <c r="FO36" s="165">
        <v>-8.2219999999999995</v>
      </c>
      <c r="FP36" s="165">
        <v>0</v>
      </c>
      <c r="FQ36" s="165">
        <v>21.2515</v>
      </c>
      <c r="FR36" s="165">
        <v>-20.48</v>
      </c>
      <c r="FS36" s="165">
        <v>-1.6072</v>
      </c>
      <c r="FT36" s="165">
        <v>0.14760000000000001</v>
      </c>
      <c r="FU36" s="165">
        <v>0.75</v>
      </c>
      <c r="FV36" s="165">
        <v>3.12</v>
      </c>
      <c r="FW36" s="165">
        <v>-21.959900000000001</v>
      </c>
      <c r="FX36" s="166"/>
      <c r="FY36" s="165">
        <v>3.806</v>
      </c>
      <c r="FZ36" s="165">
        <v>0.63300000000000001</v>
      </c>
      <c r="GA36" s="166"/>
      <c r="GB36" s="165">
        <v>19.47</v>
      </c>
      <c r="GC36" s="165">
        <v>-16.113099999999999</v>
      </c>
      <c r="GD36" s="165">
        <v>-7.2222999999999997</v>
      </c>
      <c r="GE36" s="165">
        <v>-2.73</v>
      </c>
      <c r="GF36" s="165">
        <v>26.350999999999999</v>
      </c>
      <c r="GG36" s="166"/>
      <c r="GH36" s="165">
        <v>24.907</v>
      </c>
      <c r="GI36" s="165">
        <v>-9.7260000000000009</v>
      </c>
      <c r="GJ36" s="165">
        <v>-10.267300000000001</v>
      </c>
      <c r="GK36" s="165">
        <v>2.8713000000000002</v>
      </c>
      <c r="GL36" s="166"/>
      <c r="GM36" s="166"/>
      <c r="GN36" s="165">
        <v>-11.056100000000001</v>
      </c>
      <c r="GO36" s="165">
        <v>-20.287600000000001</v>
      </c>
      <c r="GP36" s="165">
        <v>2.5167000000000002</v>
      </c>
      <c r="GQ36" s="165">
        <v>-21.671099999999999</v>
      </c>
      <c r="GR36" s="165">
        <v>4.3906000000000001</v>
      </c>
      <c r="GS36" s="165">
        <v>3.5781999999999998</v>
      </c>
      <c r="GT36" s="165">
        <v>154.27510000000001</v>
      </c>
      <c r="GU36" s="165">
        <v>-5.0227000000000004</v>
      </c>
      <c r="GV36" s="165">
        <v>-5.0772000000000004</v>
      </c>
      <c r="GW36" s="165">
        <v>-15.171900000000001</v>
      </c>
      <c r="GX36" s="165">
        <v>1.5427</v>
      </c>
      <c r="GY36" s="165">
        <v>8.1539000000000001</v>
      </c>
      <c r="GZ36" s="165">
        <v>8.2842000000000002</v>
      </c>
      <c r="HA36" s="165">
        <v>0.81359999999999999</v>
      </c>
      <c r="HB36" s="165">
        <v>-13.4039</v>
      </c>
      <c r="HC36" s="165">
        <v>-10.811</v>
      </c>
      <c r="HD36" s="165">
        <v>-15.92</v>
      </c>
      <c r="HE36" s="165">
        <v>8.0521999999999991</v>
      </c>
      <c r="HF36" s="165">
        <v>-8.7622</v>
      </c>
      <c r="HG36" s="165">
        <v>35.140700000000002</v>
      </c>
      <c r="HH36" s="165">
        <v>102.5742</v>
      </c>
      <c r="HI36" s="165">
        <v>1.7725</v>
      </c>
      <c r="HJ36" s="165">
        <v>1.4204000000000001</v>
      </c>
      <c r="HK36" s="165">
        <v>0</v>
      </c>
      <c r="HL36" s="165">
        <v>6.5050999999999997</v>
      </c>
      <c r="HM36" s="165">
        <v>-13.476000000000001</v>
      </c>
      <c r="HN36" s="165">
        <v>-14.203799999999999</v>
      </c>
      <c r="HO36" s="166"/>
      <c r="HP36" s="166"/>
      <c r="HQ36" s="165">
        <v>-15.994999999999999</v>
      </c>
      <c r="HR36" s="165">
        <v>-15.5555</v>
      </c>
      <c r="HS36" s="165">
        <v>-28.269100000000002</v>
      </c>
      <c r="HT36" s="165">
        <v>-28.652899999999999</v>
      </c>
      <c r="HU36" s="166"/>
      <c r="HV36" s="166"/>
      <c r="HW36" s="165">
        <v>-12.5</v>
      </c>
      <c r="HX36" s="165">
        <v>-12.8</v>
      </c>
      <c r="HY36" s="165">
        <v>0.19500000000000001</v>
      </c>
      <c r="HZ36" s="165">
        <v>10</v>
      </c>
      <c r="IA36" s="165">
        <v>49.365200000000002</v>
      </c>
      <c r="IB36" s="165">
        <v>14.0976</v>
      </c>
      <c r="IC36" s="165">
        <v>14.105399999999999</v>
      </c>
      <c r="ID36" s="165">
        <v>-11.4</v>
      </c>
      <c r="IE36" s="165">
        <v>-14.1</v>
      </c>
      <c r="IF36" s="165">
        <v>-0.3</v>
      </c>
      <c r="IG36" s="165">
        <v>-0.8</v>
      </c>
      <c r="IH36" s="166"/>
      <c r="II36" s="165">
        <v>-18.4269</v>
      </c>
      <c r="IJ36" s="165">
        <v>-197.7653</v>
      </c>
      <c r="IK36" s="165">
        <v>-8.6045999999999996</v>
      </c>
      <c r="IL36" s="165">
        <v>-192.035</v>
      </c>
      <c r="IM36" s="165">
        <v>9.8805999999999994</v>
      </c>
      <c r="IN36" s="165">
        <v>-27.537299999999998</v>
      </c>
      <c r="IO36" s="165">
        <v>32.758000000000003</v>
      </c>
      <c r="IP36" s="165">
        <v>138.226</v>
      </c>
      <c r="IQ36" s="165">
        <v>90.4101</v>
      </c>
      <c r="IR36" s="165">
        <v>78.233199999999997</v>
      </c>
      <c r="IS36" s="165">
        <v>-43.59</v>
      </c>
      <c r="IT36" s="165">
        <v>36.450600000000001</v>
      </c>
      <c r="IU36" s="165">
        <v>36.8459</v>
      </c>
      <c r="IV36" s="165">
        <v>22.327999999999999</v>
      </c>
      <c r="IW36" s="165">
        <v>57.959699999999998</v>
      </c>
      <c r="IX36" s="165">
        <v>-193.6378</v>
      </c>
      <c r="IY36" s="165">
        <v>7.3014999999999999</v>
      </c>
      <c r="IZ36" s="165">
        <v>-6.7237</v>
      </c>
      <c r="JA36" s="165">
        <v>-3.7023999999999999</v>
      </c>
      <c r="JB36" s="166"/>
      <c r="JC36" s="165">
        <v>-5.04</v>
      </c>
      <c r="JD36" s="165">
        <v>-0.38700000000000001</v>
      </c>
      <c r="JE36" s="165">
        <v>-0.39500000000000002</v>
      </c>
      <c r="JF36" s="165">
        <v>0</v>
      </c>
      <c r="JG36" s="165">
        <v>0</v>
      </c>
      <c r="JH36" s="165">
        <v>-0.98250000000000004</v>
      </c>
      <c r="JI36" s="165">
        <v>-5.7694000000000001</v>
      </c>
      <c r="JJ36" s="165">
        <v>1.3778999999999999</v>
      </c>
      <c r="JK36" s="165">
        <v>8.5862999999999996</v>
      </c>
      <c r="JL36" s="165">
        <v>-10.3</v>
      </c>
      <c r="JM36" s="165">
        <v>6.5000000000000002E-2</v>
      </c>
      <c r="JN36" s="165">
        <v>0.747</v>
      </c>
      <c r="JO36" s="165">
        <v>2.5148000000000001</v>
      </c>
      <c r="JP36" s="165">
        <v>2.8773</v>
      </c>
      <c r="JQ36" s="165">
        <v>3.2418</v>
      </c>
      <c r="JR36" s="165">
        <v>2.3149000000000002</v>
      </c>
      <c r="JS36" s="165">
        <v>1.8742000000000001</v>
      </c>
      <c r="JT36" s="166"/>
      <c r="JU36" s="165">
        <v>-2.2999999999999998</v>
      </c>
      <c r="JV36" s="165">
        <v>7.4248000000000003</v>
      </c>
      <c r="JW36" s="165">
        <v>1.23</v>
      </c>
      <c r="JX36" s="166"/>
      <c r="JY36" s="165">
        <v>-22.381900000000002</v>
      </c>
      <c r="JZ36" s="165">
        <v>4.0472999999999999</v>
      </c>
      <c r="KA36" s="165">
        <v>-21.3047</v>
      </c>
      <c r="KB36" s="165">
        <v>-17.5535</v>
      </c>
      <c r="KC36" s="165">
        <v>-7.6563999999999997</v>
      </c>
      <c r="KD36" s="165">
        <v>-26.359300000000001</v>
      </c>
      <c r="KE36" s="165">
        <v>3.2501000000000002</v>
      </c>
      <c r="KF36" s="166"/>
      <c r="KG36" s="166"/>
      <c r="KH36" s="165">
        <v>40.913800000000002</v>
      </c>
      <c r="KI36" s="165">
        <v>-96.458600000000004</v>
      </c>
    </row>
    <row r="37" spans="1:295" ht="18" customHeight="1" x14ac:dyDescent="0.3">
      <c r="A37" s="162" t="s">
        <v>61</v>
      </c>
      <c r="B37" s="162" t="s">
        <v>836</v>
      </c>
      <c r="C37" s="165">
        <v>0</v>
      </c>
      <c r="D37" s="165">
        <v>6.0871000000000004</v>
      </c>
      <c r="E37" s="165">
        <v>-11.085800000000001</v>
      </c>
      <c r="F37" s="165">
        <v>3.8936000000000002</v>
      </c>
      <c r="G37" s="165">
        <v>14.5634</v>
      </c>
      <c r="H37" s="166"/>
      <c r="I37" s="165">
        <v>13.6981</v>
      </c>
      <c r="J37" s="166"/>
      <c r="K37" s="165">
        <v>23.992000000000001</v>
      </c>
      <c r="L37" s="165">
        <v>10.3527</v>
      </c>
      <c r="M37" s="165">
        <v>9.9144000000000005</v>
      </c>
      <c r="N37" s="165">
        <v>-19.98</v>
      </c>
      <c r="O37" s="165">
        <v>-33</v>
      </c>
      <c r="P37" s="165">
        <v>11</v>
      </c>
      <c r="Q37" s="165">
        <v>6.6239999999999997</v>
      </c>
      <c r="R37" s="166"/>
      <c r="S37" s="166"/>
      <c r="T37" s="165">
        <v>1.7493000000000001</v>
      </c>
      <c r="U37" s="165">
        <v>6.2461000000000002</v>
      </c>
      <c r="V37" s="165">
        <v>6.3655999999999997</v>
      </c>
      <c r="W37" s="165">
        <v>10.89</v>
      </c>
      <c r="X37" s="165">
        <v>2.6633</v>
      </c>
      <c r="Y37" s="165">
        <v>0.23699999999999999</v>
      </c>
      <c r="Z37" s="165">
        <v>1.5670999999999999</v>
      </c>
      <c r="AA37" s="166"/>
      <c r="AB37" s="165">
        <v>-0.62470000000000003</v>
      </c>
      <c r="AC37" s="165">
        <v>-0.56699999999999995</v>
      </c>
      <c r="AD37" s="165">
        <v>-0.54900000000000004</v>
      </c>
      <c r="AE37" s="165">
        <v>4.5359999999999996</v>
      </c>
      <c r="AF37" s="165">
        <v>-2.2200000000000002</v>
      </c>
      <c r="AG37" s="165">
        <v>2.2000000000000002</v>
      </c>
      <c r="AH37" s="165">
        <v>-0.64500000000000002</v>
      </c>
      <c r="AI37" s="165">
        <v>0.27400000000000002</v>
      </c>
      <c r="AJ37" s="166">
        <v>0</v>
      </c>
      <c r="AK37" s="165">
        <v>-8.1</v>
      </c>
      <c r="AL37" s="166"/>
      <c r="AM37" s="165">
        <v>-11.29</v>
      </c>
      <c r="AN37" s="165">
        <v>-11.31</v>
      </c>
      <c r="AO37" s="165">
        <v>7.1432000000000002</v>
      </c>
      <c r="AP37" s="165">
        <v>3.6457000000000002</v>
      </c>
      <c r="AQ37" s="165">
        <v>16.922999999999998</v>
      </c>
      <c r="AR37" s="165">
        <v>20.4374</v>
      </c>
      <c r="AS37" s="166"/>
      <c r="AT37" s="165">
        <v>-11.654400000000001</v>
      </c>
      <c r="AU37" s="165">
        <v>-10.4725</v>
      </c>
      <c r="AV37" s="165">
        <v>12.807</v>
      </c>
      <c r="AW37" s="165">
        <v>10.3111</v>
      </c>
      <c r="AX37" s="165">
        <v>-14.7355</v>
      </c>
      <c r="AY37" s="165">
        <v>-10.8507</v>
      </c>
      <c r="AZ37" s="165">
        <v>36.048499999999997</v>
      </c>
      <c r="BA37" s="166"/>
      <c r="BB37" s="165">
        <v>97.141900000000007</v>
      </c>
      <c r="BC37" s="165">
        <v>10.1976</v>
      </c>
      <c r="BD37" s="165">
        <v>-6.1</v>
      </c>
      <c r="BE37" s="165">
        <v>-6.6</v>
      </c>
      <c r="BF37" s="165">
        <v>-21.9833</v>
      </c>
      <c r="BG37" s="165">
        <v>-23.106100000000001</v>
      </c>
      <c r="BH37" s="165">
        <v>-2.7976999999999999</v>
      </c>
      <c r="BI37" s="166"/>
      <c r="BJ37" s="165">
        <v>16.2182</v>
      </c>
      <c r="BK37" s="166"/>
      <c r="BL37" s="165">
        <v>2.7191999999999998</v>
      </c>
      <c r="BM37" s="165">
        <v>1.9303999999999999</v>
      </c>
      <c r="BN37" s="165">
        <v>-84.200500000000005</v>
      </c>
      <c r="BO37" s="165">
        <v>61.647399999999998</v>
      </c>
      <c r="BP37" s="165">
        <v>62.440899999999999</v>
      </c>
      <c r="BQ37" s="165">
        <v>-35.085299999999997</v>
      </c>
      <c r="BR37" s="165">
        <v>-98.189499999999995</v>
      </c>
      <c r="BS37" s="166"/>
      <c r="BT37" s="166"/>
      <c r="BU37" s="166"/>
      <c r="BV37" s="165">
        <v>28.092400000000001</v>
      </c>
      <c r="BW37" s="165">
        <v>10.76</v>
      </c>
      <c r="BX37" s="165">
        <v>8.92</v>
      </c>
      <c r="BY37" s="165">
        <v>-3.23</v>
      </c>
      <c r="BZ37" s="165">
        <v>6.4</v>
      </c>
      <c r="CA37" s="165">
        <v>-28.2608</v>
      </c>
      <c r="CB37" s="165">
        <v>-27.992799999999999</v>
      </c>
      <c r="CC37" s="165">
        <v>32.543199999999999</v>
      </c>
      <c r="CD37" s="165">
        <v>30.722899999999999</v>
      </c>
      <c r="CE37" s="165">
        <v>-3.5503</v>
      </c>
      <c r="CF37" s="165">
        <v>43.932600000000001</v>
      </c>
      <c r="CG37" s="166"/>
      <c r="CH37" s="165">
        <v>15.953200000000001</v>
      </c>
      <c r="CI37" s="166"/>
      <c r="CJ37" s="166"/>
      <c r="CK37" s="166"/>
      <c r="CL37" s="165">
        <v>0.6</v>
      </c>
      <c r="CM37" s="165">
        <v>-0.7</v>
      </c>
      <c r="CN37" s="165">
        <v>-4.3</v>
      </c>
      <c r="CO37" s="165">
        <v>44.538800000000002</v>
      </c>
      <c r="CP37" s="165">
        <v>44.151899999999998</v>
      </c>
      <c r="CQ37" s="165">
        <v>42.445599999999999</v>
      </c>
      <c r="CR37" s="165">
        <v>38.0212</v>
      </c>
      <c r="CS37" s="165">
        <v>38.495399999999997</v>
      </c>
      <c r="CT37" s="165">
        <v>-29.8462</v>
      </c>
      <c r="CU37" s="165">
        <v>-22.924700000000001</v>
      </c>
      <c r="CV37" s="165">
        <v>-23.8659</v>
      </c>
      <c r="CW37" s="165">
        <v>3.1111</v>
      </c>
      <c r="CX37" s="165">
        <v>32.79</v>
      </c>
      <c r="CY37" s="165">
        <v>13.75</v>
      </c>
      <c r="CZ37" s="165">
        <v>22.504899999999999</v>
      </c>
      <c r="DA37" s="165">
        <v>22.170999999999999</v>
      </c>
      <c r="DB37" s="165">
        <v>-11.89</v>
      </c>
      <c r="DC37" s="165">
        <v>-62.799500000000002</v>
      </c>
      <c r="DD37" s="166"/>
      <c r="DE37" s="166"/>
      <c r="DF37" s="165">
        <v>-0.122</v>
      </c>
      <c r="DG37" s="165">
        <v>-15.910600000000001</v>
      </c>
      <c r="DH37" s="165">
        <v>-6.2152000000000003</v>
      </c>
      <c r="DI37" s="165">
        <v>-35.1</v>
      </c>
      <c r="DJ37" s="165">
        <v>-33.700000000000003</v>
      </c>
      <c r="DK37" s="165">
        <v>-4.0221999999999998</v>
      </c>
      <c r="DL37" s="165">
        <v>6.7381000000000002</v>
      </c>
      <c r="DM37" s="165">
        <v>14.8301</v>
      </c>
      <c r="DN37" s="165">
        <v>16.519500000000001</v>
      </c>
      <c r="DO37" s="165">
        <v>7.28</v>
      </c>
      <c r="DP37" s="165">
        <v>-4.32</v>
      </c>
      <c r="DQ37" s="165">
        <v>15.2675</v>
      </c>
      <c r="DR37" s="165">
        <v>-0.3125</v>
      </c>
      <c r="DS37" s="165">
        <v>-14.8</v>
      </c>
      <c r="DT37" s="165">
        <v>-14.99</v>
      </c>
      <c r="DU37" s="165">
        <v>38.950000000000003</v>
      </c>
      <c r="DV37" s="165">
        <v>24.88</v>
      </c>
      <c r="DW37" s="165">
        <v>-3.6400000000000002E-2</v>
      </c>
      <c r="DX37" s="165">
        <v>-0.48180000000000001</v>
      </c>
      <c r="DY37" s="165">
        <v>-40.436700000000002</v>
      </c>
      <c r="DZ37" s="165">
        <v>-38.799999999999997</v>
      </c>
      <c r="EA37" s="165">
        <v>45.0398</v>
      </c>
      <c r="EB37" s="165">
        <v>17.985700000000001</v>
      </c>
      <c r="EC37" s="165">
        <v>8.0170999999999992</v>
      </c>
      <c r="ED37" s="165">
        <v>8.3438999999999997</v>
      </c>
      <c r="EE37" s="165">
        <v>-6.0117000000000003</v>
      </c>
      <c r="EF37" s="165">
        <v>-11.3775</v>
      </c>
      <c r="EG37" s="165">
        <v>-12.647</v>
      </c>
      <c r="EH37" s="165">
        <v>-43.4709</v>
      </c>
      <c r="EI37" s="165">
        <v>-40.683</v>
      </c>
      <c r="EJ37" s="166"/>
      <c r="EK37" s="165">
        <v>-14.250500000000001</v>
      </c>
      <c r="EL37" s="165">
        <v>-13.2804</v>
      </c>
      <c r="EM37" s="165">
        <v>9.8080999999999996</v>
      </c>
      <c r="EN37" s="165">
        <v>-8.1299999999999997E-2</v>
      </c>
      <c r="EO37" s="165">
        <v>-1.079</v>
      </c>
      <c r="EP37" s="165">
        <v>0</v>
      </c>
      <c r="EQ37" s="166"/>
      <c r="ER37" s="165">
        <v>-32.622399999999999</v>
      </c>
      <c r="ES37" s="165">
        <v>-4.1372999999999998</v>
      </c>
      <c r="ET37" s="165">
        <v>13.01</v>
      </c>
      <c r="EU37" s="165">
        <v>-19.059999999999999</v>
      </c>
      <c r="EV37" s="165">
        <v>-2</v>
      </c>
      <c r="EW37" s="165">
        <v>2.0754000000000001</v>
      </c>
      <c r="EX37" s="165">
        <v>-6.2233000000000001</v>
      </c>
      <c r="EY37" s="165">
        <v>-13.6753</v>
      </c>
      <c r="EZ37" s="165">
        <v>-7.8040000000000003</v>
      </c>
      <c r="FA37" s="165">
        <v>8.4245999999999999</v>
      </c>
      <c r="FB37" s="165">
        <v>-5.3390000000000004</v>
      </c>
      <c r="FC37" s="165">
        <v>-12.1808</v>
      </c>
      <c r="FD37" s="165">
        <v>5.0171000000000001</v>
      </c>
      <c r="FE37" s="166"/>
      <c r="FF37" s="165">
        <v>4.7572999999999999</v>
      </c>
      <c r="FG37" s="165">
        <v>0</v>
      </c>
      <c r="FH37" s="165">
        <v>0</v>
      </c>
      <c r="FI37" s="165">
        <v>0</v>
      </c>
      <c r="FJ37" s="165">
        <v>18.755099999999999</v>
      </c>
      <c r="FK37" s="165">
        <v>18.922599999999999</v>
      </c>
      <c r="FL37" s="165">
        <v>-17.9178</v>
      </c>
      <c r="FM37" s="165">
        <v>22.463200000000001</v>
      </c>
      <c r="FN37" s="165">
        <v>22.3492</v>
      </c>
      <c r="FO37" s="165">
        <v>-4.2455999999999996</v>
      </c>
      <c r="FP37" s="165">
        <v>0</v>
      </c>
      <c r="FQ37" s="165">
        <v>23.082599999999999</v>
      </c>
      <c r="FR37" s="165">
        <v>-19.7</v>
      </c>
      <c r="FS37" s="165">
        <v>-1.0065999999999999</v>
      </c>
      <c r="FT37" s="165">
        <v>0.1925</v>
      </c>
      <c r="FU37" s="165">
        <v>0.43</v>
      </c>
      <c r="FV37" s="165">
        <v>3.32</v>
      </c>
      <c r="FW37" s="165">
        <v>-21.747299999999999</v>
      </c>
      <c r="FX37" s="166"/>
      <c r="FY37" s="165">
        <v>3.8570000000000002</v>
      </c>
      <c r="FZ37" s="165">
        <v>0.52</v>
      </c>
      <c r="GA37" s="166"/>
      <c r="GB37" s="165">
        <v>18.28</v>
      </c>
      <c r="GC37" s="165">
        <v>-20.893799999999999</v>
      </c>
      <c r="GD37" s="165">
        <v>-12.230600000000001</v>
      </c>
      <c r="GE37" s="165">
        <v>-2.62</v>
      </c>
      <c r="GF37" s="165">
        <v>25.448899999999998</v>
      </c>
      <c r="GG37" s="166"/>
      <c r="GH37" s="165">
        <v>27.097999999999999</v>
      </c>
      <c r="GI37" s="165">
        <v>-10.897</v>
      </c>
      <c r="GJ37" s="165">
        <v>-11.6638</v>
      </c>
      <c r="GK37" s="165">
        <v>3.0162</v>
      </c>
      <c r="GL37" s="166"/>
      <c r="GM37" s="166"/>
      <c r="GN37" s="165">
        <v>-10.6457</v>
      </c>
      <c r="GO37" s="165">
        <v>-21.273599999999998</v>
      </c>
      <c r="GP37" s="165">
        <v>3.024</v>
      </c>
      <c r="GQ37" s="165">
        <v>-22.9163</v>
      </c>
      <c r="GR37" s="165">
        <v>2.0988000000000002</v>
      </c>
      <c r="GS37" s="165">
        <v>1.7534000000000001</v>
      </c>
      <c r="GT37" s="165">
        <v>162.34270000000001</v>
      </c>
      <c r="GU37" s="165">
        <v>-4.1504000000000003</v>
      </c>
      <c r="GV37" s="165">
        <v>-4.8663999999999996</v>
      </c>
      <c r="GW37" s="165">
        <v>-16.519400000000001</v>
      </c>
      <c r="GX37" s="165">
        <v>1.3954</v>
      </c>
      <c r="GY37" s="165">
        <v>8.5640999999999998</v>
      </c>
      <c r="GZ37" s="165">
        <v>8.6875999999999998</v>
      </c>
      <c r="HA37" s="165">
        <v>1</v>
      </c>
      <c r="HB37" s="165">
        <v>-13.4726</v>
      </c>
      <c r="HC37" s="165">
        <v>-12.512499999999999</v>
      </c>
      <c r="HD37" s="165">
        <v>-15.51</v>
      </c>
      <c r="HE37" s="165">
        <v>8.5191999999999997</v>
      </c>
      <c r="HF37" s="165">
        <v>-10.278700000000001</v>
      </c>
      <c r="HG37" s="165">
        <v>34.939399999999999</v>
      </c>
      <c r="HH37" s="165">
        <v>98.424999999999997</v>
      </c>
      <c r="HI37" s="165">
        <v>2.6545000000000001</v>
      </c>
      <c r="HJ37" s="165">
        <v>3.6852</v>
      </c>
      <c r="HK37" s="165">
        <v>0</v>
      </c>
      <c r="HL37" s="165">
        <v>6.4065000000000003</v>
      </c>
      <c r="HM37" s="165">
        <v>-14.9444</v>
      </c>
      <c r="HN37" s="165">
        <v>-17.392399999999999</v>
      </c>
      <c r="HO37" s="166"/>
      <c r="HP37" s="166"/>
      <c r="HQ37" s="165">
        <v>-17.285900000000002</v>
      </c>
      <c r="HR37" s="165">
        <v>-17.187000000000001</v>
      </c>
      <c r="HS37" s="165">
        <v>-27.399899999999999</v>
      </c>
      <c r="HT37" s="165">
        <v>-27.355599999999999</v>
      </c>
      <c r="HU37" s="166"/>
      <c r="HV37" s="166"/>
      <c r="HW37" s="165">
        <v>-20</v>
      </c>
      <c r="HX37" s="165">
        <v>-19.600000000000001</v>
      </c>
      <c r="HY37" s="165">
        <v>0.38729999999999998</v>
      </c>
      <c r="HZ37" s="165">
        <v>8.32</v>
      </c>
      <c r="IA37" s="165">
        <v>63.571899999999999</v>
      </c>
      <c r="IB37" s="165">
        <v>13.849399999999999</v>
      </c>
      <c r="IC37" s="165">
        <v>13.2737</v>
      </c>
      <c r="ID37" s="165">
        <v>-11</v>
      </c>
      <c r="IE37" s="165">
        <v>-23.1</v>
      </c>
      <c r="IF37" s="165">
        <v>0</v>
      </c>
      <c r="IG37" s="165">
        <v>-0.4</v>
      </c>
      <c r="IH37" s="165">
        <v>-18.139399999999998</v>
      </c>
      <c r="II37" s="165">
        <v>-17.8476</v>
      </c>
      <c r="IJ37" s="165">
        <v>-192.11449999999999</v>
      </c>
      <c r="IK37" s="165">
        <v>-5.3875000000000002</v>
      </c>
      <c r="IL37" s="165">
        <v>-199.5128</v>
      </c>
      <c r="IM37" s="165">
        <v>3.9068999999999998</v>
      </c>
      <c r="IN37" s="165">
        <v>-28.297999999999998</v>
      </c>
      <c r="IO37" s="165">
        <v>33.989600000000003</v>
      </c>
      <c r="IP37" s="165">
        <v>133.46639999999999</v>
      </c>
      <c r="IQ37" s="165">
        <v>93.741299999999995</v>
      </c>
      <c r="IR37" s="165">
        <v>84.193600000000004</v>
      </c>
      <c r="IS37" s="165">
        <v>-41.574399999999997</v>
      </c>
      <c r="IT37" s="165">
        <v>38.546700000000001</v>
      </c>
      <c r="IU37" s="165">
        <v>37.976100000000002</v>
      </c>
      <c r="IV37" s="165">
        <v>16.650700000000001</v>
      </c>
      <c r="IW37" s="165">
        <v>63.322099999999999</v>
      </c>
      <c r="IX37" s="165">
        <v>-194.53829999999999</v>
      </c>
      <c r="IY37" s="165">
        <v>4.4104999999999999</v>
      </c>
      <c r="IZ37" s="165">
        <v>-10.3218</v>
      </c>
      <c r="JA37" s="165">
        <v>-3.4437000000000002</v>
      </c>
      <c r="JB37" s="166"/>
      <c r="JC37" s="165">
        <v>-8.4</v>
      </c>
      <c r="JD37" s="165">
        <v>-0.33600000000000002</v>
      </c>
      <c r="JE37" s="165">
        <v>-0.34</v>
      </c>
      <c r="JF37" s="165">
        <v>3.52</v>
      </c>
      <c r="JG37" s="165">
        <v>-2.64</v>
      </c>
      <c r="JH37" s="165">
        <v>-1.2433000000000001</v>
      </c>
      <c r="JI37" s="165">
        <v>-2.9281999999999999</v>
      </c>
      <c r="JJ37" s="165">
        <v>4.8051000000000004</v>
      </c>
      <c r="JK37" s="165">
        <v>4.0145999999999997</v>
      </c>
      <c r="JL37" s="165">
        <v>-12.4</v>
      </c>
      <c r="JM37" s="165">
        <v>-2.1640000000000001</v>
      </c>
      <c r="JN37" s="165">
        <v>-2.7450000000000001</v>
      </c>
      <c r="JO37" s="166"/>
      <c r="JP37" s="166"/>
      <c r="JQ37" s="165">
        <v>3.5415999999999999</v>
      </c>
      <c r="JR37" s="165">
        <v>3.0139999999999998</v>
      </c>
      <c r="JS37" s="165">
        <v>3.0489999999999999</v>
      </c>
      <c r="JT37" s="166"/>
      <c r="JU37" s="165">
        <v>7.3</v>
      </c>
      <c r="JV37" s="165">
        <v>5.2137000000000002</v>
      </c>
      <c r="JW37" s="165">
        <v>1.37</v>
      </c>
      <c r="JX37" s="166"/>
      <c r="JY37" s="165">
        <v>-21.220300000000002</v>
      </c>
      <c r="JZ37" s="165">
        <v>4.6219999999999999</v>
      </c>
      <c r="KA37" s="165">
        <v>-22.354900000000001</v>
      </c>
      <c r="KB37" s="165">
        <v>-18.589300000000001</v>
      </c>
      <c r="KC37" s="165">
        <v>-8.2678999999999991</v>
      </c>
      <c r="KD37" s="165">
        <v>-26.9754</v>
      </c>
      <c r="KE37" s="165">
        <v>3.9363000000000001</v>
      </c>
      <c r="KF37" s="165">
        <v>-9.8000000000000007</v>
      </c>
      <c r="KG37" s="165">
        <v>-6.7</v>
      </c>
      <c r="KH37" s="165">
        <v>30.448499999999999</v>
      </c>
      <c r="KI37" s="165">
        <v>-93.380899999999997</v>
      </c>
    </row>
    <row r="38" spans="1:295" ht="18" customHeight="1" x14ac:dyDescent="0.3">
      <c r="A38" s="162" t="s">
        <v>61</v>
      </c>
      <c r="B38" s="162" t="s">
        <v>837</v>
      </c>
      <c r="C38" s="165">
        <v>0</v>
      </c>
      <c r="D38" s="165">
        <v>5.8185000000000002</v>
      </c>
      <c r="E38" s="165">
        <v>-10.851000000000001</v>
      </c>
      <c r="F38" s="165">
        <v>3.9931000000000001</v>
      </c>
      <c r="G38" s="165">
        <v>15.0221</v>
      </c>
      <c r="H38" s="165">
        <v>0</v>
      </c>
      <c r="I38" s="165">
        <v>14.276899999999999</v>
      </c>
      <c r="J38" s="166"/>
      <c r="K38" s="165">
        <v>24.498799999999999</v>
      </c>
      <c r="L38" s="165">
        <v>10.611700000000001</v>
      </c>
      <c r="M38" s="165">
        <v>10.1671</v>
      </c>
      <c r="N38" s="165">
        <v>-19.98</v>
      </c>
      <c r="O38" s="165">
        <v>-35.200000000000003</v>
      </c>
      <c r="P38" s="165">
        <v>11</v>
      </c>
      <c r="Q38" s="165">
        <v>6.6239999999999997</v>
      </c>
      <c r="R38" s="165">
        <v>-24.2</v>
      </c>
      <c r="S38" s="165">
        <v>-0.13719999999999999</v>
      </c>
      <c r="T38" s="165">
        <v>2.2484999999999999</v>
      </c>
      <c r="U38" s="165">
        <v>6.0179999999999998</v>
      </c>
      <c r="V38" s="165">
        <v>6.0064000000000002</v>
      </c>
      <c r="W38" s="165">
        <v>10.3903</v>
      </c>
      <c r="X38" s="165">
        <v>2.3222999999999998</v>
      </c>
      <c r="Y38" s="165">
        <v>9.4899999999999998E-2</v>
      </c>
      <c r="Z38" s="165">
        <v>1.5401</v>
      </c>
      <c r="AA38" s="166"/>
      <c r="AB38" s="165">
        <v>-0.82440000000000002</v>
      </c>
      <c r="AC38" s="165">
        <v>-0.629</v>
      </c>
      <c r="AD38" s="165">
        <v>-0.61799999999999999</v>
      </c>
      <c r="AE38" s="165">
        <v>4.1710000000000003</v>
      </c>
      <c r="AF38" s="165">
        <v>-2.2200000000000002</v>
      </c>
      <c r="AG38" s="165">
        <v>4.4000000000000004</v>
      </c>
      <c r="AH38" s="165">
        <v>-0.29199999999999998</v>
      </c>
      <c r="AI38" s="165">
        <v>0.24199999999999999</v>
      </c>
      <c r="AJ38" s="166">
        <v>0</v>
      </c>
      <c r="AK38" s="165">
        <v>-8.6</v>
      </c>
      <c r="AL38" s="165">
        <v>-10</v>
      </c>
      <c r="AM38" s="165">
        <v>-11.77</v>
      </c>
      <c r="AN38" s="165">
        <v>-11.63</v>
      </c>
      <c r="AO38" s="165">
        <v>7.2308000000000003</v>
      </c>
      <c r="AP38" s="165">
        <v>3.4944999999999999</v>
      </c>
      <c r="AQ38" s="165">
        <v>17.1479</v>
      </c>
      <c r="AR38" s="165">
        <v>20.901199999999999</v>
      </c>
      <c r="AS38" s="166"/>
      <c r="AT38" s="165">
        <v>-10.582800000000001</v>
      </c>
      <c r="AU38" s="165">
        <v>-11.343999999999999</v>
      </c>
      <c r="AV38" s="165">
        <v>19.3735</v>
      </c>
      <c r="AW38" s="165">
        <v>18.4572</v>
      </c>
      <c r="AX38" s="165">
        <v>-14.8695</v>
      </c>
      <c r="AY38" s="165">
        <v>-11.654400000000001</v>
      </c>
      <c r="AZ38" s="165">
        <v>50.343000000000004</v>
      </c>
      <c r="BA38" s="166"/>
      <c r="BB38" s="165">
        <v>94.853200000000001</v>
      </c>
      <c r="BC38" s="165">
        <v>9.9526000000000003</v>
      </c>
      <c r="BD38" s="165">
        <v>-5.6</v>
      </c>
      <c r="BE38" s="165">
        <v>-6.1</v>
      </c>
      <c r="BF38" s="165">
        <v>-22.575600000000001</v>
      </c>
      <c r="BG38" s="165">
        <v>-22.4221</v>
      </c>
      <c r="BH38" s="165">
        <v>-2.8212000000000002</v>
      </c>
      <c r="BI38" s="166"/>
      <c r="BJ38" s="165">
        <v>17.0227</v>
      </c>
      <c r="BK38" s="166"/>
      <c r="BL38" s="165">
        <v>2.9710999999999999</v>
      </c>
      <c r="BM38" s="165">
        <v>2.0815000000000001</v>
      </c>
      <c r="BN38" s="165">
        <v>-86.184200000000004</v>
      </c>
      <c r="BO38" s="165">
        <v>63.020699999999998</v>
      </c>
      <c r="BP38" s="165">
        <v>63.295400000000001</v>
      </c>
      <c r="BQ38" s="165">
        <v>-33.296399999999998</v>
      </c>
      <c r="BR38" s="165">
        <v>-95.762500000000003</v>
      </c>
      <c r="BS38" s="166"/>
      <c r="BT38" s="166"/>
      <c r="BU38" s="166"/>
      <c r="BV38" s="165">
        <v>28.032599999999999</v>
      </c>
      <c r="BW38" s="165">
        <v>10.99</v>
      </c>
      <c r="BX38" s="165">
        <v>9.07</v>
      </c>
      <c r="BY38" s="165">
        <v>-3.08</v>
      </c>
      <c r="BZ38" s="165">
        <v>7.18</v>
      </c>
      <c r="CA38" s="165">
        <v>-26.921199999999999</v>
      </c>
      <c r="CB38" s="165">
        <v>-26.787199999999999</v>
      </c>
      <c r="CC38" s="165">
        <v>29.0288</v>
      </c>
      <c r="CD38" s="165">
        <v>27.6022</v>
      </c>
      <c r="CE38" s="165">
        <v>-3.9518</v>
      </c>
      <c r="CF38" s="165">
        <v>35.3461</v>
      </c>
      <c r="CG38" s="166"/>
      <c r="CH38" s="165">
        <v>17.000299999999999</v>
      </c>
      <c r="CI38" s="166"/>
      <c r="CJ38" s="166"/>
      <c r="CK38" s="166"/>
      <c r="CL38" s="165">
        <v>0</v>
      </c>
      <c r="CM38" s="165">
        <v>-1.2</v>
      </c>
      <c r="CN38" s="165">
        <v>-4.54</v>
      </c>
      <c r="CO38" s="165">
        <v>43.345199999999998</v>
      </c>
      <c r="CP38" s="165">
        <v>42.542499999999997</v>
      </c>
      <c r="CQ38" s="165">
        <v>41.143799999999999</v>
      </c>
      <c r="CR38" s="165">
        <v>38.141100000000002</v>
      </c>
      <c r="CS38" s="165">
        <v>38.606400000000001</v>
      </c>
      <c r="CT38" s="165">
        <v>-29.860199999999999</v>
      </c>
      <c r="CU38" s="165">
        <v>-25.272500000000001</v>
      </c>
      <c r="CV38" s="165">
        <v>-21.3322</v>
      </c>
      <c r="CW38" s="165">
        <v>3.2128000000000001</v>
      </c>
      <c r="CX38" s="165">
        <v>34.159999999999997</v>
      </c>
      <c r="CY38" s="165">
        <v>14.47</v>
      </c>
      <c r="CZ38" s="165">
        <v>23.129899999999999</v>
      </c>
      <c r="DA38" s="165">
        <v>22.659300000000002</v>
      </c>
      <c r="DB38" s="165">
        <v>-12.13</v>
      </c>
      <c r="DC38" s="165">
        <v>-75.361199999999997</v>
      </c>
      <c r="DD38" s="166"/>
      <c r="DE38" s="166"/>
      <c r="DF38" s="165">
        <v>0.13650000000000001</v>
      </c>
      <c r="DG38" s="165">
        <v>-16.309799999999999</v>
      </c>
      <c r="DH38" s="165">
        <v>-6.4123999999999999</v>
      </c>
      <c r="DI38" s="166"/>
      <c r="DJ38" s="165">
        <v>-33.6</v>
      </c>
      <c r="DK38" s="165">
        <v>-3.8782000000000001</v>
      </c>
      <c r="DL38" s="165">
        <v>6.7381000000000002</v>
      </c>
      <c r="DM38" s="165">
        <v>15.1456</v>
      </c>
      <c r="DN38" s="165">
        <v>16.704999999999998</v>
      </c>
      <c r="DO38" s="165">
        <v>7.5</v>
      </c>
      <c r="DP38" s="165">
        <v>-4.3899999999999997</v>
      </c>
      <c r="DQ38" s="165">
        <v>14.9885</v>
      </c>
      <c r="DR38" s="165">
        <v>-0.47249999999999998</v>
      </c>
      <c r="DS38" s="165">
        <v>-14.89</v>
      </c>
      <c r="DT38" s="165">
        <v>-15</v>
      </c>
      <c r="DU38" s="165">
        <v>39.46</v>
      </c>
      <c r="DV38" s="165">
        <v>26.08</v>
      </c>
      <c r="DW38" s="165">
        <v>-1.8182</v>
      </c>
      <c r="DX38" s="165">
        <v>-0.68179999999999996</v>
      </c>
      <c r="DY38" s="165">
        <v>-39.177500000000002</v>
      </c>
      <c r="DZ38" s="165">
        <v>-37.881799999999998</v>
      </c>
      <c r="EA38" s="165">
        <v>45.208599999999997</v>
      </c>
      <c r="EB38" s="165">
        <v>17.118500000000001</v>
      </c>
      <c r="EC38" s="165">
        <v>7.3060999999999998</v>
      </c>
      <c r="ED38" s="165">
        <v>7.8082000000000003</v>
      </c>
      <c r="EE38" s="165">
        <v>-3.4874999999999998</v>
      </c>
      <c r="EF38" s="165">
        <v>-8.5984999999999996</v>
      </c>
      <c r="EG38" s="165">
        <v>-13.206</v>
      </c>
      <c r="EH38" s="165">
        <v>-47.820900000000002</v>
      </c>
      <c r="EI38" s="165">
        <v>-38.206299999999999</v>
      </c>
      <c r="EJ38" s="166"/>
      <c r="EK38" s="165">
        <v>-14.3992</v>
      </c>
      <c r="EL38" s="165">
        <v>-13.365399999999999</v>
      </c>
      <c r="EM38" s="165">
        <v>0</v>
      </c>
      <c r="EN38" s="165">
        <v>-2.1726000000000001</v>
      </c>
      <c r="EO38" s="165">
        <v>-3.6423000000000001</v>
      </c>
      <c r="EP38" s="165">
        <v>18.96</v>
      </c>
      <c r="EQ38" s="166"/>
      <c r="ER38" s="165">
        <v>-33.9208</v>
      </c>
      <c r="ES38" s="165">
        <v>-7.1352000000000002</v>
      </c>
      <c r="ET38" s="165">
        <v>0</v>
      </c>
      <c r="EU38" s="165">
        <v>-17.190000000000001</v>
      </c>
      <c r="EV38" s="165">
        <v>1</v>
      </c>
      <c r="EW38" s="165">
        <v>2.0209999999999999</v>
      </c>
      <c r="EX38" s="165">
        <v>-11.5725</v>
      </c>
      <c r="EY38" s="165">
        <v>-13.9657</v>
      </c>
      <c r="EZ38" s="165">
        <v>-8.2083999999999993</v>
      </c>
      <c r="FA38" s="165">
        <v>8.5120000000000005</v>
      </c>
      <c r="FB38" s="165">
        <v>-9.3871000000000002</v>
      </c>
      <c r="FC38" s="165">
        <v>-7.0940000000000003</v>
      </c>
      <c r="FD38" s="165">
        <v>4.8845999999999998</v>
      </c>
      <c r="FE38" s="166"/>
      <c r="FF38" s="165">
        <v>4.7248999999999999</v>
      </c>
      <c r="FG38" s="165">
        <v>3.1526999999999998</v>
      </c>
      <c r="FH38" s="165">
        <v>3.2422</v>
      </c>
      <c r="FI38" s="165">
        <v>0</v>
      </c>
      <c r="FJ38" s="165">
        <v>16.578199999999999</v>
      </c>
      <c r="FK38" s="165">
        <v>16.075800000000001</v>
      </c>
      <c r="FL38" s="165">
        <v>-19.09</v>
      </c>
      <c r="FM38" s="165">
        <v>21.3902</v>
      </c>
      <c r="FN38" s="165">
        <v>21.009</v>
      </c>
      <c r="FO38" s="165">
        <v>-4.3586999999999998</v>
      </c>
      <c r="FP38" s="165">
        <v>0</v>
      </c>
      <c r="FQ38" s="165">
        <v>20.113800000000001</v>
      </c>
      <c r="FR38" s="165">
        <v>-20.440000000000001</v>
      </c>
      <c r="FS38" s="165">
        <v>-1.7134</v>
      </c>
      <c r="FT38" s="165">
        <v>0.19159999999999999</v>
      </c>
      <c r="FU38" s="165">
        <v>0.74</v>
      </c>
      <c r="FV38" s="165">
        <v>3.6</v>
      </c>
      <c r="FW38" s="165">
        <v>-19.948399999999999</v>
      </c>
      <c r="FX38" s="165">
        <v>2.3845000000000001</v>
      </c>
      <c r="FY38" s="165">
        <v>3.8410000000000002</v>
      </c>
      <c r="FZ38" s="165">
        <v>0.51800000000000002</v>
      </c>
      <c r="GA38" s="165">
        <v>2.3523999999999998</v>
      </c>
      <c r="GB38" s="165">
        <v>19.63</v>
      </c>
      <c r="GC38" s="165">
        <v>-21.0686</v>
      </c>
      <c r="GD38" s="165">
        <v>-12.488899999999999</v>
      </c>
      <c r="GE38" s="165">
        <v>-2.2999999999999998</v>
      </c>
      <c r="GF38" s="165">
        <v>26.642600000000002</v>
      </c>
      <c r="GG38" s="166"/>
      <c r="GH38" s="165">
        <v>27.256799999999998</v>
      </c>
      <c r="GI38" s="165">
        <v>-10.833600000000001</v>
      </c>
      <c r="GJ38" s="165">
        <v>-11.5199</v>
      </c>
      <c r="GK38" s="165">
        <v>3.0571999999999999</v>
      </c>
      <c r="GL38" s="166"/>
      <c r="GM38" s="166"/>
      <c r="GN38" s="165">
        <v>-11.843</v>
      </c>
      <c r="GO38" s="165">
        <v>-22.871200000000002</v>
      </c>
      <c r="GP38" s="165">
        <v>2.5789</v>
      </c>
      <c r="GQ38" s="165">
        <v>-23.186399999999999</v>
      </c>
      <c r="GR38" s="165">
        <v>1.8383</v>
      </c>
      <c r="GS38" s="165">
        <v>2.0084</v>
      </c>
      <c r="GT38" s="165">
        <v>157.95359999999999</v>
      </c>
      <c r="GU38" s="165">
        <v>-4.1858000000000004</v>
      </c>
      <c r="GV38" s="165">
        <v>-5.1098999999999997</v>
      </c>
      <c r="GW38" s="165">
        <v>-16.847100000000001</v>
      </c>
      <c r="GX38" s="165">
        <v>2.0438999999999998</v>
      </c>
      <c r="GY38" s="165">
        <v>8.9596</v>
      </c>
      <c r="GZ38" s="165">
        <v>9.1463999999999999</v>
      </c>
      <c r="HA38" s="165">
        <v>1.0873999999999999</v>
      </c>
      <c r="HB38" s="165">
        <v>-14.4192</v>
      </c>
      <c r="HC38" s="165">
        <v>-12.662599999999999</v>
      </c>
      <c r="HD38" s="165">
        <v>-16.34</v>
      </c>
      <c r="HE38" s="165">
        <v>7.5067000000000004</v>
      </c>
      <c r="HF38" s="165">
        <v>-8.5815999999999999</v>
      </c>
      <c r="HG38" s="165">
        <v>33.961300000000001</v>
      </c>
      <c r="HH38" s="165">
        <v>99.299300000000002</v>
      </c>
      <c r="HI38" s="165">
        <v>4.2807000000000004</v>
      </c>
      <c r="HJ38" s="165">
        <v>4.1154000000000002</v>
      </c>
      <c r="HK38" s="165">
        <v>0</v>
      </c>
      <c r="HL38" s="165">
        <v>5.6048999999999998</v>
      </c>
      <c r="HM38" s="165">
        <v>-14.1951</v>
      </c>
      <c r="HN38" s="165">
        <v>-15.8834</v>
      </c>
      <c r="HO38" s="166"/>
      <c r="HP38" s="166"/>
      <c r="HQ38" s="165">
        <v>-17.692399999999999</v>
      </c>
      <c r="HR38" s="165">
        <v>-17.6539</v>
      </c>
      <c r="HS38" s="165">
        <v>-26.688400000000001</v>
      </c>
      <c r="HT38" s="165">
        <v>-26.853999999999999</v>
      </c>
      <c r="HU38" s="166"/>
      <c r="HV38" s="166"/>
      <c r="HW38" s="165">
        <v>-18.5</v>
      </c>
      <c r="HX38" s="165">
        <v>-18.399999999999999</v>
      </c>
      <c r="HY38" s="165">
        <v>0.1236</v>
      </c>
      <c r="HZ38" s="165">
        <v>7.04</v>
      </c>
      <c r="IA38" s="165">
        <v>66.5107</v>
      </c>
      <c r="IB38" s="165">
        <v>15.0753</v>
      </c>
      <c r="IC38" s="165">
        <v>15.381</v>
      </c>
      <c r="ID38" s="165">
        <v>-10.6</v>
      </c>
      <c r="IE38" s="165">
        <v>-24.3</v>
      </c>
      <c r="IF38" s="165">
        <v>0.2</v>
      </c>
      <c r="IG38" s="165">
        <v>-0.2</v>
      </c>
      <c r="IH38" s="165">
        <v>-17.901399999999999</v>
      </c>
      <c r="II38" s="165">
        <v>-17.8993</v>
      </c>
      <c r="IJ38" s="165">
        <v>-191.78020000000001</v>
      </c>
      <c r="IK38" s="165">
        <v>-5.2281000000000004</v>
      </c>
      <c r="IL38" s="165">
        <v>-197.86410000000001</v>
      </c>
      <c r="IM38" s="165">
        <v>5.3676000000000004</v>
      </c>
      <c r="IN38" s="165">
        <v>-27.825600000000001</v>
      </c>
      <c r="IO38" s="165">
        <v>31.869700000000002</v>
      </c>
      <c r="IP38" s="165">
        <v>135.33629999999999</v>
      </c>
      <c r="IQ38" s="165">
        <v>97.240099999999998</v>
      </c>
      <c r="IR38" s="165">
        <v>82.490799999999993</v>
      </c>
      <c r="IS38" s="165">
        <v>-43.354300000000002</v>
      </c>
      <c r="IT38" s="165">
        <v>39.070599999999999</v>
      </c>
      <c r="IU38" s="165">
        <v>37.974200000000003</v>
      </c>
      <c r="IV38" s="165">
        <v>11.7158</v>
      </c>
      <c r="IW38" s="165">
        <v>64.541799999999995</v>
      </c>
      <c r="IX38" s="165">
        <v>-194.33</v>
      </c>
      <c r="IY38" s="165">
        <v>5.5675999999999997</v>
      </c>
      <c r="IZ38" s="165">
        <v>-10.2601</v>
      </c>
      <c r="JA38" s="165">
        <v>-3.5145</v>
      </c>
      <c r="JB38" s="166"/>
      <c r="JC38" s="165">
        <v>-8.8800000000000008</v>
      </c>
      <c r="JD38" s="165">
        <v>-0.33700000000000002</v>
      </c>
      <c r="JE38" s="165">
        <v>-0.34300000000000003</v>
      </c>
      <c r="JF38" s="165">
        <v>3.76</v>
      </c>
      <c r="JG38" s="165">
        <v>-2.2400000000000002</v>
      </c>
      <c r="JH38" s="165">
        <v>-2.0312000000000001</v>
      </c>
      <c r="JI38" s="165">
        <v>-3.7490999999999999</v>
      </c>
      <c r="JJ38" s="165">
        <v>4.9241000000000001</v>
      </c>
      <c r="JK38" s="165">
        <v>2.9312999999999998</v>
      </c>
      <c r="JL38" s="165">
        <v>-10.7</v>
      </c>
      <c r="JM38" s="165">
        <v>-0.96</v>
      </c>
      <c r="JN38" s="165">
        <v>-0.93400000000000005</v>
      </c>
      <c r="JO38" s="166"/>
      <c r="JP38" s="166"/>
      <c r="JQ38" s="165">
        <v>3.3334000000000001</v>
      </c>
      <c r="JR38" s="165">
        <v>3.0949</v>
      </c>
      <c r="JS38" s="165">
        <v>2.1583999999999999</v>
      </c>
      <c r="JT38" s="166"/>
      <c r="JU38" s="165">
        <v>7.1</v>
      </c>
      <c r="JV38" s="165">
        <v>3.7635000000000001</v>
      </c>
      <c r="JW38" s="165">
        <v>1.41</v>
      </c>
      <c r="JX38" s="166"/>
      <c r="JY38" s="165">
        <v>-21.379899999999999</v>
      </c>
      <c r="JZ38" s="165">
        <v>5.4767000000000001</v>
      </c>
      <c r="KA38" s="165">
        <v>-22.1875</v>
      </c>
      <c r="KB38" s="165">
        <v>-17.9465</v>
      </c>
      <c r="KC38" s="165">
        <v>-8.5239999999999991</v>
      </c>
      <c r="KD38" s="165">
        <v>-26.703399999999998</v>
      </c>
      <c r="KE38" s="165">
        <v>4.3547000000000002</v>
      </c>
      <c r="KF38" s="165">
        <v>-10</v>
      </c>
      <c r="KG38" s="165">
        <v>-6.8</v>
      </c>
      <c r="KH38" s="165">
        <v>33.933300000000003</v>
      </c>
      <c r="KI38" s="165">
        <v>-95.750399999999999</v>
      </c>
    </row>
    <row r="39" spans="1:295" ht="18" customHeight="1" x14ac:dyDescent="0.3">
      <c r="A39" s="162" t="s">
        <v>61</v>
      </c>
      <c r="B39" s="162" t="s">
        <v>838</v>
      </c>
      <c r="C39" s="165">
        <v>0</v>
      </c>
      <c r="D39" s="165">
        <v>5.7131999999999996</v>
      </c>
      <c r="E39" s="165">
        <v>-10.6652</v>
      </c>
      <c r="F39" s="165">
        <v>3.8378000000000001</v>
      </c>
      <c r="G39" s="165">
        <v>15.2475</v>
      </c>
      <c r="H39" s="165">
        <v>0</v>
      </c>
      <c r="I39" s="165">
        <v>14.1151</v>
      </c>
      <c r="J39" s="166"/>
      <c r="K39" s="165">
        <v>25.037700000000001</v>
      </c>
      <c r="L39" s="165">
        <v>10.944699999999999</v>
      </c>
      <c r="M39" s="165">
        <v>10.4519</v>
      </c>
      <c r="N39" s="165">
        <v>-19.98</v>
      </c>
      <c r="O39" s="165">
        <v>-35.200000000000003</v>
      </c>
      <c r="P39" s="165">
        <v>11</v>
      </c>
      <c r="Q39" s="165">
        <v>6.6239999999999997</v>
      </c>
      <c r="R39" s="165">
        <v>-24.2</v>
      </c>
      <c r="S39" s="165">
        <v>-0.14660000000000001</v>
      </c>
      <c r="T39" s="165">
        <v>2.6124999999999998</v>
      </c>
      <c r="U39" s="165">
        <v>6.2965999999999998</v>
      </c>
      <c r="V39" s="165">
        <v>6.3345000000000002</v>
      </c>
      <c r="W39" s="165">
        <v>10.773199999999999</v>
      </c>
      <c r="X39" s="165">
        <v>2.4777999999999998</v>
      </c>
      <c r="Y39" s="165">
        <v>-9.1700000000000004E-2</v>
      </c>
      <c r="Z39" s="165">
        <v>1.5791999999999999</v>
      </c>
      <c r="AA39" s="166"/>
      <c r="AB39" s="165">
        <v>-0.64849999999999997</v>
      </c>
      <c r="AC39" s="165">
        <v>-0.751</v>
      </c>
      <c r="AD39" s="165">
        <v>-0.746</v>
      </c>
      <c r="AE39" s="165">
        <v>3.8690000000000002</v>
      </c>
      <c r="AF39" s="165">
        <v>0</v>
      </c>
      <c r="AG39" s="165">
        <v>4.4000000000000004</v>
      </c>
      <c r="AH39" s="165">
        <v>-0.90300000000000002</v>
      </c>
      <c r="AI39" s="165">
        <v>0.24299999999999999</v>
      </c>
      <c r="AJ39" s="166">
        <v>0</v>
      </c>
      <c r="AK39" s="165">
        <v>-9.57</v>
      </c>
      <c r="AL39" s="166"/>
      <c r="AM39" s="165">
        <v>-12</v>
      </c>
      <c r="AN39" s="165">
        <v>-12.04</v>
      </c>
      <c r="AO39" s="165">
        <v>7.2454999999999998</v>
      </c>
      <c r="AP39" s="165">
        <v>3.3527999999999998</v>
      </c>
      <c r="AQ39" s="165">
        <v>18.771999999999998</v>
      </c>
      <c r="AR39" s="165">
        <v>22.4573</v>
      </c>
      <c r="AS39" s="166"/>
      <c r="AT39" s="165">
        <v>-11.252599999999999</v>
      </c>
      <c r="AU39" s="165">
        <v>-10.512700000000001</v>
      </c>
      <c r="AV39" s="165">
        <v>2.5884</v>
      </c>
      <c r="AW39" s="165">
        <v>2.9074</v>
      </c>
      <c r="AX39" s="165">
        <v>-11.5205</v>
      </c>
      <c r="AY39" s="165">
        <v>-8.5733999999999995</v>
      </c>
      <c r="AZ39" s="165">
        <v>29.691299999999998</v>
      </c>
      <c r="BA39" s="166"/>
      <c r="BB39" s="165">
        <v>96.525199999999998</v>
      </c>
      <c r="BC39" s="165">
        <v>9.8895999999999997</v>
      </c>
      <c r="BD39" s="165">
        <v>-6</v>
      </c>
      <c r="BE39" s="165">
        <v>-6.5</v>
      </c>
      <c r="BF39" s="165">
        <v>-23.9162</v>
      </c>
      <c r="BG39" s="165">
        <v>-23.377400000000002</v>
      </c>
      <c r="BH39" s="165">
        <v>-2.8475000000000001</v>
      </c>
      <c r="BI39" s="166"/>
      <c r="BJ39" s="165">
        <v>16.180299999999999</v>
      </c>
      <c r="BK39" s="166"/>
      <c r="BL39" s="165">
        <v>2.7376999999999998</v>
      </c>
      <c r="BM39" s="165">
        <v>1.9549000000000001</v>
      </c>
      <c r="BN39" s="165">
        <v>-100.8026</v>
      </c>
      <c r="BO39" s="165">
        <v>64.607699999999994</v>
      </c>
      <c r="BP39" s="165">
        <v>64.577100000000002</v>
      </c>
      <c r="BQ39" s="165">
        <v>-30.388100000000001</v>
      </c>
      <c r="BR39" s="165">
        <v>-105.4131</v>
      </c>
      <c r="BS39" s="166"/>
      <c r="BT39" s="166"/>
      <c r="BU39" s="166"/>
      <c r="BV39" s="165">
        <v>28.142299999999999</v>
      </c>
      <c r="BW39" s="165">
        <v>11.09</v>
      </c>
      <c r="BX39" s="165">
        <v>9.06</v>
      </c>
      <c r="BY39" s="165">
        <v>-3.21</v>
      </c>
      <c r="BZ39" s="165">
        <v>7.3</v>
      </c>
      <c r="CA39" s="165">
        <v>-25.1797</v>
      </c>
      <c r="CB39" s="165">
        <v>-25.313700000000001</v>
      </c>
      <c r="CC39" s="165">
        <v>29.275700000000001</v>
      </c>
      <c r="CD39" s="165">
        <v>27.908100000000001</v>
      </c>
      <c r="CE39" s="165">
        <v>-3.5962000000000001</v>
      </c>
      <c r="CF39" s="165">
        <v>30.712299999999999</v>
      </c>
      <c r="CG39" s="166"/>
      <c r="CH39" s="165">
        <v>17.0288</v>
      </c>
      <c r="CI39" s="166"/>
      <c r="CJ39" s="166"/>
      <c r="CK39" s="166"/>
      <c r="CL39" s="165">
        <v>1.7</v>
      </c>
      <c r="CM39" s="165">
        <v>0.3</v>
      </c>
      <c r="CN39" s="165">
        <v>-4.3600000000000003</v>
      </c>
      <c r="CO39" s="165">
        <v>42.863</v>
      </c>
      <c r="CP39" s="165">
        <v>42.0749</v>
      </c>
      <c r="CQ39" s="165">
        <v>40.915500000000002</v>
      </c>
      <c r="CR39" s="165">
        <v>39.427900000000001</v>
      </c>
      <c r="CS39" s="165">
        <v>40.036999999999999</v>
      </c>
      <c r="CT39" s="165">
        <v>-32.821300000000001</v>
      </c>
      <c r="CU39" s="165">
        <v>-22.9435</v>
      </c>
      <c r="CV39" s="165">
        <v>-24.6004</v>
      </c>
      <c r="CW39" s="165">
        <v>2.8517000000000001</v>
      </c>
      <c r="CX39" s="165">
        <v>33.880000000000003</v>
      </c>
      <c r="CY39" s="165">
        <v>14.55</v>
      </c>
      <c r="CZ39" s="165">
        <v>23.442399999999999</v>
      </c>
      <c r="DA39" s="165">
        <v>22.952300000000001</v>
      </c>
      <c r="DB39" s="165">
        <v>-12.35</v>
      </c>
      <c r="DC39" s="165">
        <v>-2.0735999999999999</v>
      </c>
      <c r="DD39" s="166"/>
      <c r="DE39" s="166"/>
      <c r="DF39" s="165">
        <v>-0.52349999999999997</v>
      </c>
      <c r="DG39" s="165">
        <v>-16.075700000000001</v>
      </c>
      <c r="DH39" s="165">
        <v>-6.4771000000000001</v>
      </c>
      <c r="DI39" s="165">
        <v>-35.200000000000003</v>
      </c>
      <c r="DJ39" s="165">
        <v>-33.700000000000003</v>
      </c>
      <c r="DK39" s="165">
        <v>-3.6779999999999999</v>
      </c>
      <c r="DL39" s="165">
        <v>6.5510999999999999</v>
      </c>
      <c r="DM39" s="165">
        <v>15.3033</v>
      </c>
      <c r="DN39" s="165">
        <v>16.3339</v>
      </c>
      <c r="DO39" s="165">
        <v>7.13</v>
      </c>
      <c r="DP39" s="165">
        <v>-4.55</v>
      </c>
      <c r="DQ39" s="165">
        <v>14.1515</v>
      </c>
      <c r="DR39" s="165">
        <v>7.0000000000000007E-2</v>
      </c>
      <c r="DS39" s="165">
        <v>-14.83</v>
      </c>
      <c r="DT39" s="165">
        <v>-14.87</v>
      </c>
      <c r="DU39" s="165">
        <v>39.89</v>
      </c>
      <c r="DV39" s="165">
        <v>25.61</v>
      </c>
      <c r="DW39" s="165">
        <v>-2.3273000000000001</v>
      </c>
      <c r="DX39" s="165">
        <v>-1.3635999999999999</v>
      </c>
      <c r="DY39" s="165">
        <v>-38.478400000000001</v>
      </c>
      <c r="DZ39" s="165">
        <v>-36.318199999999997</v>
      </c>
      <c r="EA39" s="165">
        <v>45.594900000000003</v>
      </c>
      <c r="EB39" s="165">
        <v>18.171700000000001</v>
      </c>
      <c r="EC39" s="165">
        <v>8.6236999999999995</v>
      </c>
      <c r="ED39" s="165">
        <v>8.8280999999999992</v>
      </c>
      <c r="EE39" s="165">
        <v>-8.8445999999999998</v>
      </c>
      <c r="EF39" s="165">
        <v>-14.5374</v>
      </c>
      <c r="EG39" s="165">
        <v>-13.265000000000001</v>
      </c>
      <c r="EH39" s="165">
        <v>-49.902799999999999</v>
      </c>
      <c r="EI39" s="165">
        <v>-37.482100000000003</v>
      </c>
      <c r="EJ39" s="166"/>
      <c r="EK39" s="165">
        <v>-14.809699999999999</v>
      </c>
      <c r="EL39" s="165">
        <v>-13.7044</v>
      </c>
      <c r="EM39" s="165">
        <v>13.0631</v>
      </c>
      <c r="EN39" s="165">
        <v>0.82499999999999996</v>
      </c>
      <c r="EO39" s="165">
        <v>-0.22539999999999999</v>
      </c>
      <c r="EP39" s="165">
        <v>-7.1719999999999997</v>
      </c>
      <c r="EQ39" s="166"/>
      <c r="ER39" s="165">
        <v>-27.9451</v>
      </c>
      <c r="ES39" s="165">
        <v>-2.2416999999999998</v>
      </c>
      <c r="ET39" s="165">
        <v>13.33</v>
      </c>
      <c r="EU39" s="165">
        <v>-11.38</v>
      </c>
      <c r="EV39" s="165">
        <v>0.8</v>
      </c>
      <c r="EW39" s="165">
        <v>1.9875</v>
      </c>
      <c r="EX39" s="165">
        <v>-4.9580000000000002</v>
      </c>
      <c r="EY39" s="165">
        <v>-13.603899999999999</v>
      </c>
      <c r="EZ39" s="165">
        <v>-7.7828999999999997</v>
      </c>
      <c r="FA39" s="165">
        <v>8.9026999999999994</v>
      </c>
      <c r="FB39" s="165">
        <v>-5.9718</v>
      </c>
      <c r="FC39" s="165">
        <v>-12.7599</v>
      </c>
      <c r="FD39" s="165">
        <v>4.6515000000000004</v>
      </c>
      <c r="FE39" s="166"/>
      <c r="FF39" s="165">
        <v>4.2664999999999997</v>
      </c>
      <c r="FG39" s="165">
        <v>0</v>
      </c>
      <c r="FH39" s="165">
        <v>0</v>
      </c>
      <c r="FI39" s="165">
        <v>2.5756000000000001</v>
      </c>
      <c r="FJ39" s="165">
        <v>14.7362</v>
      </c>
      <c r="FK39" s="165">
        <v>14.5687</v>
      </c>
      <c r="FL39" s="165">
        <v>-18.252700000000001</v>
      </c>
      <c r="FM39" s="165">
        <v>18.886600000000001</v>
      </c>
      <c r="FN39" s="165">
        <v>18.792300000000001</v>
      </c>
      <c r="FO39" s="165">
        <v>-5.8258999999999999</v>
      </c>
      <c r="FP39" s="166"/>
      <c r="FQ39" s="165">
        <v>22.833600000000001</v>
      </c>
      <c r="FR39" s="165">
        <v>-19.079999999999998</v>
      </c>
      <c r="FS39" s="165">
        <v>-0.70820000000000005</v>
      </c>
      <c r="FT39" s="165">
        <v>0.20069999999999999</v>
      </c>
      <c r="FU39" s="165">
        <v>-0.05</v>
      </c>
      <c r="FV39" s="165">
        <v>3.16</v>
      </c>
      <c r="FW39" s="165">
        <v>-21.686299999999999</v>
      </c>
      <c r="FX39" s="166"/>
      <c r="FY39" s="165">
        <v>3.7069999999999999</v>
      </c>
      <c r="FZ39" s="165">
        <v>1.1870000000000001</v>
      </c>
      <c r="GA39" s="166"/>
      <c r="GB39" s="165">
        <v>19.61</v>
      </c>
      <c r="GC39" s="165">
        <v>-20.6754</v>
      </c>
      <c r="GD39" s="165">
        <v>-11.8012</v>
      </c>
      <c r="GE39" s="165">
        <v>-2.29</v>
      </c>
      <c r="GF39" s="165">
        <v>26.186900000000001</v>
      </c>
      <c r="GG39" s="166"/>
      <c r="GH39" s="165">
        <v>26.927099999999999</v>
      </c>
      <c r="GI39" s="165">
        <v>-11.058199999999999</v>
      </c>
      <c r="GJ39" s="165">
        <v>-11.7546</v>
      </c>
      <c r="GK39" s="165">
        <v>3.0135999999999998</v>
      </c>
      <c r="GL39" s="166"/>
      <c r="GM39" s="166"/>
      <c r="GN39" s="165">
        <v>-11.254200000000001</v>
      </c>
      <c r="GO39" s="165">
        <v>-22.918099999999999</v>
      </c>
      <c r="GP39" s="165">
        <v>2.948</v>
      </c>
      <c r="GQ39" s="165">
        <v>-22.775099999999998</v>
      </c>
      <c r="GR39" s="165">
        <v>1.6173999999999999</v>
      </c>
      <c r="GS39" s="165">
        <v>3.7909000000000002</v>
      </c>
      <c r="GT39" s="165">
        <v>157.2681</v>
      </c>
      <c r="GU39" s="165">
        <v>-4.1494</v>
      </c>
      <c r="GV39" s="165">
        <v>-4.1632999999999996</v>
      </c>
      <c r="GW39" s="165">
        <v>-16.5944</v>
      </c>
      <c r="GX39" s="165">
        <v>1.4965999999999999</v>
      </c>
      <c r="GY39" s="165">
        <v>8.9669000000000008</v>
      </c>
      <c r="GZ39" s="165">
        <v>9.0515000000000008</v>
      </c>
      <c r="HA39" s="165">
        <v>1.1358999999999999</v>
      </c>
      <c r="HB39" s="165">
        <v>-15.0601</v>
      </c>
      <c r="HC39" s="165">
        <v>-13.913399999999999</v>
      </c>
      <c r="HD39" s="165">
        <v>-19.28</v>
      </c>
      <c r="HE39" s="165">
        <v>12.231400000000001</v>
      </c>
      <c r="HF39" s="165">
        <v>0</v>
      </c>
      <c r="HG39" s="165">
        <v>32.029200000000003</v>
      </c>
      <c r="HH39" s="165">
        <v>93.739400000000003</v>
      </c>
      <c r="HI39" s="165">
        <v>4.6596000000000002</v>
      </c>
      <c r="HJ39" s="165">
        <v>5.3042999999999996</v>
      </c>
      <c r="HK39" s="165">
        <v>0</v>
      </c>
      <c r="HL39" s="165">
        <v>6.4737999999999998</v>
      </c>
      <c r="HM39" s="165">
        <v>-16.613499999999998</v>
      </c>
      <c r="HN39" s="165">
        <v>-18.169</v>
      </c>
      <c r="HO39" s="166"/>
      <c r="HP39" s="166"/>
      <c r="HQ39" s="165">
        <v>-18.593299999999999</v>
      </c>
      <c r="HR39" s="165">
        <v>-18.7471</v>
      </c>
      <c r="HS39" s="165">
        <v>-25.869800000000001</v>
      </c>
      <c r="HT39" s="165">
        <v>-26.1175</v>
      </c>
      <c r="HU39" s="166"/>
      <c r="HV39" s="166"/>
      <c r="HW39" s="165">
        <v>-19.600000000000001</v>
      </c>
      <c r="HX39" s="165">
        <v>-16.3</v>
      </c>
      <c r="HY39" s="165">
        <v>0.1767</v>
      </c>
      <c r="HZ39" s="165">
        <v>5.84</v>
      </c>
      <c r="IA39" s="165">
        <v>63.193600000000004</v>
      </c>
      <c r="IB39" s="165">
        <v>13.8621</v>
      </c>
      <c r="IC39" s="165">
        <v>14.0023</v>
      </c>
      <c r="ID39" s="165">
        <v>-10.6</v>
      </c>
      <c r="IE39" s="165">
        <v>-24.7</v>
      </c>
      <c r="IF39" s="165">
        <v>1.4</v>
      </c>
      <c r="IG39" s="165">
        <v>1.2</v>
      </c>
      <c r="IH39" s="165">
        <v>-17.9879</v>
      </c>
      <c r="II39" s="165">
        <v>-18.0382</v>
      </c>
      <c r="IJ39" s="165">
        <v>-185.92660000000001</v>
      </c>
      <c r="IK39" s="165">
        <v>-5.9122000000000003</v>
      </c>
      <c r="IL39" s="165">
        <v>-198.6788</v>
      </c>
      <c r="IM39" s="165">
        <v>4.8335999999999997</v>
      </c>
      <c r="IN39" s="165">
        <v>-27.621600000000001</v>
      </c>
      <c r="IO39" s="165">
        <v>35.596899999999998</v>
      </c>
      <c r="IP39" s="165">
        <v>132.76220000000001</v>
      </c>
      <c r="IQ39" s="165">
        <v>92.805899999999994</v>
      </c>
      <c r="IR39" s="165">
        <v>81.401700000000005</v>
      </c>
      <c r="IS39" s="165">
        <v>-40.6357</v>
      </c>
      <c r="IT39" s="165">
        <v>39.3523</v>
      </c>
      <c r="IU39" s="165">
        <v>38.259599999999999</v>
      </c>
      <c r="IV39" s="165">
        <v>11.79</v>
      </c>
      <c r="IW39" s="165">
        <v>65.741900000000001</v>
      </c>
      <c r="IX39" s="165">
        <v>-195.11320000000001</v>
      </c>
      <c r="IY39" s="165">
        <v>6.1807999999999996</v>
      </c>
      <c r="IZ39" s="165">
        <v>-8.6966999999999999</v>
      </c>
      <c r="JA39" s="165">
        <v>-3.0457000000000001</v>
      </c>
      <c r="JB39" s="166"/>
      <c r="JC39" s="165">
        <v>-8.9600000000000009</v>
      </c>
      <c r="JD39" s="165">
        <v>-0.45100000000000001</v>
      </c>
      <c r="JE39" s="165">
        <v>-0.45800000000000002</v>
      </c>
      <c r="JF39" s="165">
        <v>3.76</v>
      </c>
      <c r="JG39" s="165">
        <v>-2.3199999999999998</v>
      </c>
      <c r="JH39" s="165">
        <v>-2.0387</v>
      </c>
      <c r="JI39" s="165">
        <v>-3.4561999999999999</v>
      </c>
      <c r="JJ39" s="165">
        <v>4.9516</v>
      </c>
      <c r="JK39" s="165">
        <v>3.2822</v>
      </c>
      <c r="JL39" s="165">
        <v>-10.8</v>
      </c>
      <c r="JM39" s="165">
        <v>-1.9379999999999999</v>
      </c>
      <c r="JN39" s="165">
        <v>-1.806</v>
      </c>
      <c r="JO39" s="166"/>
      <c r="JP39" s="166"/>
      <c r="JQ39" s="165">
        <v>2.8391999999999999</v>
      </c>
      <c r="JR39" s="165">
        <v>2.9697</v>
      </c>
      <c r="JS39" s="165">
        <v>2.74</v>
      </c>
      <c r="JT39" s="166"/>
      <c r="JU39" s="165">
        <v>7.5</v>
      </c>
      <c r="JV39" s="165">
        <v>3.7591000000000001</v>
      </c>
      <c r="JW39" s="165">
        <v>1.26</v>
      </c>
      <c r="JX39" s="166"/>
      <c r="JY39" s="165">
        <v>-21.430900000000001</v>
      </c>
      <c r="JZ39" s="165">
        <v>4.9766000000000004</v>
      </c>
      <c r="KA39" s="165">
        <v>-22.268599999999999</v>
      </c>
      <c r="KB39" s="165">
        <v>-18.2958</v>
      </c>
      <c r="KC39" s="165">
        <v>-8.1561000000000003</v>
      </c>
      <c r="KD39" s="165">
        <v>-27.337399999999999</v>
      </c>
      <c r="KE39" s="165">
        <v>3.7254</v>
      </c>
      <c r="KF39" s="165">
        <v>-9.9</v>
      </c>
      <c r="KG39" s="165">
        <v>-11.6</v>
      </c>
      <c r="KH39" s="165">
        <v>43.683300000000003</v>
      </c>
      <c r="KI39" s="165">
        <v>-101.3623</v>
      </c>
    </row>
    <row r="40" spans="1:295" ht="18" customHeight="1" x14ac:dyDescent="0.3">
      <c r="A40" s="162" t="s">
        <v>61</v>
      </c>
      <c r="B40" s="162" t="s">
        <v>839</v>
      </c>
      <c r="C40" s="167">
        <v>0</v>
      </c>
      <c r="D40" s="167">
        <v>5.5743</v>
      </c>
      <c r="E40" s="167">
        <v>-10.3444</v>
      </c>
      <c r="F40" s="167">
        <v>3.8001999999999998</v>
      </c>
      <c r="G40" s="167">
        <v>15.245900000000001</v>
      </c>
      <c r="H40" s="168"/>
      <c r="I40" s="167">
        <v>13.755599999999999</v>
      </c>
      <c r="J40" s="168"/>
      <c r="K40" s="167">
        <v>24.421600000000002</v>
      </c>
      <c r="L40" s="167">
        <v>10.669700000000001</v>
      </c>
      <c r="M40" s="167">
        <v>10.263299999999999</v>
      </c>
      <c r="N40" s="167">
        <v>-15.54</v>
      </c>
      <c r="O40" s="167">
        <v>-35.200000000000003</v>
      </c>
      <c r="P40" s="167">
        <v>11</v>
      </c>
      <c r="Q40" s="167">
        <v>5.7960000000000003</v>
      </c>
      <c r="R40" s="167">
        <v>-24.2</v>
      </c>
      <c r="S40" s="167">
        <v>-0.1439</v>
      </c>
      <c r="T40" s="167">
        <v>2.5183</v>
      </c>
      <c r="U40" s="167">
        <v>6.4467999999999996</v>
      </c>
      <c r="V40" s="167">
        <v>6.2792000000000003</v>
      </c>
      <c r="W40" s="167">
        <v>10.994400000000001</v>
      </c>
      <c r="X40" s="167">
        <v>3.1257000000000001</v>
      </c>
      <c r="Y40" s="167">
        <v>3.39E-2</v>
      </c>
      <c r="Z40" s="167">
        <v>1.4457</v>
      </c>
      <c r="AA40" s="168"/>
      <c r="AB40" s="167">
        <v>-0.71889999999999998</v>
      </c>
      <c r="AC40" s="167">
        <v>-0.33100000000000002</v>
      </c>
      <c r="AD40" s="167">
        <v>-0.32900000000000001</v>
      </c>
      <c r="AE40" s="167">
        <v>4.0289999999999999</v>
      </c>
      <c r="AF40" s="167">
        <v>-4.4400000000000004</v>
      </c>
      <c r="AG40" s="167">
        <v>2.2000000000000002</v>
      </c>
      <c r="AH40" s="167">
        <v>-1.0289999999999999</v>
      </c>
      <c r="AI40" s="167">
        <v>0.251</v>
      </c>
      <c r="AJ40" s="168">
        <v>0</v>
      </c>
      <c r="AK40" s="167">
        <v>-6.35</v>
      </c>
      <c r="AL40" s="167">
        <v>-10</v>
      </c>
      <c r="AM40" s="167">
        <v>-11.1</v>
      </c>
      <c r="AN40" s="167">
        <v>-11.06</v>
      </c>
      <c r="AO40" s="167">
        <v>6.8483000000000001</v>
      </c>
      <c r="AP40" s="167">
        <v>3.6312000000000002</v>
      </c>
      <c r="AQ40" s="167">
        <v>17.027200000000001</v>
      </c>
      <c r="AR40" s="167">
        <v>20.6051</v>
      </c>
      <c r="AS40" s="168"/>
      <c r="AT40" s="167">
        <v>-10.716699999999999</v>
      </c>
      <c r="AU40" s="167">
        <v>-10.174099999999999</v>
      </c>
      <c r="AV40" s="167">
        <v>13.7776</v>
      </c>
      <c r="AW40" s="167">
        <v>13.723000000000001</v>
      </c>
      <c r="AX40" s="167">
        <v>-15.003399999999999</v>
      </c>
      <c r="AY40" s="167">
        <v>-11.118600000000001</v>
      </c>
      <c r="AZ40" s="167">
        <v>41.1389</v>
      </c>
      <c r="BA40" s="167">
        <v>0</v>
      </c>
      <c r="BB40" s="167">
        <v>95.562200000000004</v>
      </c>
      <c r="BC40" s="167">
        <v>8.9480000000000004</v>
      </c>
      <c r="BD40" s="167">
        <v>-5.5</v>
      </c>
      <c r="BE40" s="167">
        <v>-6</v>
      </c>
      <c r="BF40" s="167">
        <v>-22.267700000000001</v>
      </c>
      <c r="BG40" s="167">
        <v>-21.6568</v>
      </c>
      <c r="BH40" s="167">
        <v>-2.7035</v>
      </c>
      <c r="BI40" s="168"/>
      <c r="BJ40" s="167">
        <v>14.6327</v>
      </c>
      <c r="BK40" s="168"/>
      <c r="BL40" s="167">
        <v>2.8329</v>
      </c>
      <c r="BM40" s="167">
        <v>1.9455</v>
      </c>
      <c r="BN40" s="167">
        <v>-90.060100000000006</v>
      </c>
      <c r="BO40" s="167">
        <v>62.0441</v>
      </c>
      <c r="BP40" s="167">
        <v>62.074599999999997</v>
      </c>
      <c r="BQ40" s="167">
        <v>-44.579900000000002</v>
      </c>
      <c r="BR40" s="167">
        <v>-105.6147</v>
      </c>
      <c r="BS40" s="168"/>
      <c r="BT40" s="168"/>
      <c r="BU40" s="168"/>
      <c r="BV40" s="167">
        <v>30.627199999999998</v>
      </c>
      <c r="BW40" s="167">
        <v>13.03</v>
      </c>
      <c r="BX40" s="167">
        <v>10.62</v>
      </c>
      <c r="BY40" s="167">
        <v>-1.4</v>
      </c>
      <c r="BZ40" s="167">
        <v>8.9499999999999993</v>
      </c>
      <c r="CA40" s="167">
        <v>-24.777899999999999</v>
      </c>
      <c r="CB40" s="167">
        <v>-24.242000000000001</v>
      </c>
      <c r="CC40" s="167">
        <v>28.601800000000001</v>
      </c>
      <c r="CD40" s="167">
        <v>26.520199999999999</v>
      </c>
      <c r="CE40" s="167">
        <v>-3.8378000000000001</v>
      </c>
      <c r="CF40" s="167">
        <v>43.652200000000001</v>
      </c>
      <c r="CG40" s="168"/>
      <c r="CH40" s="167">
        <v>13.7422</v>
      </c>
      <c r="CI40" s="168"/>
      <c r="CJ40" s="168"/>
      <c r="CK40" s="168"/>
      <c r="CL40" s="167">
        <v>0.2</v>
      </c>
      <c r="CM40" s="167">
        <v>-0.9</v>
      </c>
      <c r="CN40" s="167">
        <v>-4.6100000000000003</v>
      </c>
      <c r="CO40" s="167">
        <v>45.512999999999998</v>
      </c>
      <c r="CP40" s="167">
        <v>44.754300000000001</v>
      </c>
      <c r="CQ40" s="167">
        <v>43.058300000000003</v>
      </c>
      <c r="CR40" s="167">
        <v>38.159500000000001</v>
      </c>
      <c r="CS40" s="167">
        <v>37.921300000000002</v>
      </c>
      <c r="CT40" s="167">
        <v>-33.2117</v>
      </c>
      <c r="CU40" s="167">
        <v>-21.065999999999999</v>
      </c>
      <c r="CV40" s="167">
        <v>-28.8872</v>
      </c>
      <c r="CW40" s="167">
        <v>2.7490999999999999</v>
      </c>
      <c r="CX40" s="167">
        <v>34.85</v>
      </c>
      <c r="CY40" s="167">
        <v>14.69</v>
      </c>
      <c r="CZ40" s="167">
        <v>22.817399999999999</v>
      </c>
      <c r="DA40" s="167">
        <v>22.366299999999999</v>
      </c>
      <c r="DB40" s="167">
        <v>-11.97</v>
      </c>
      <c r="DC40" s="167">
        <v>-62.799500000000002</v>
      </c>
      <c r="DD40" s="168"/>
      <c r="DE40" s="168"/>
      <c r="DF40" s="167">
        <v>-4.6184000000000003</v>
      </c>
      <c r="DG40" s="167">
        <v>-16.245100000000001</v>
      </c>
      <c r="DH40" s="167">
        <v>-6.2317</v>
      </c>
      <c r="DI40" s="168"/>
      <c r="DJ40" s="167">
        <v>-34.1</v>
      </c>
      <c r="DK40" s="167">
        <v>-4.0747</v>
      </c>
      <c r="DL40" s="167">
        <v>6.5510999999999999</v>
      </c>
      <c r="DM40" s="167">
        <v>14.8301</v>
      </c>
      <c r="DN40" s="167">
        <v>16.3339</v>
      </c>
      <c r="DO40" s="167">
        <v>7.11</v>
      </c>
      <c r="DP40" s="167">
        <v>-4.5199999999999996</v>
      </c>
      <c r="DQ40" s="167">
        <v>12.214</v>
      </c>
      <c r="DR40" s="167">
        <v>4.4828000000000001</v>
      </c>
      <c r="DS40" s="167">
        <v>-14.81</v>
      </c>
      <c r="DT40" s="167">
        <v>-14.86</v>
      </c>
      <c r="DU40" s="167">
        <v>39.97</v>
      </c>
      <c r="DV40" s="167">
        <v>25.17</v>
      </c>
      <c r="DW40" s="167">
        <v>3.0727000000000002</v>
      </c>
      <c r="DX40" s="167">
        <v>1.0545</v>
      </c>
      <c r="DY40" s="167">
        <v>-35.263500000000001</v>
      </c>
      <c r="DZ40" s="167">
        <v>-34.154499999999999</v>
      </c>
      <c r="EA40" s="167">
        <v>50.758600000000001</v>
      </c>
      <c r="EB40" s="167">
        <v>22.0608</v>
      </c>
      <c r="EC40" s="167">
        <v>12.3096</v>
      </c>
      <c r="ED40" s="167">
        <v>12.7593</v>
      </c>
      <c r="EE40" s="167">
        <v>-8.4821000000000009</v>
      </c>
      <c r="EF40" s="167">
        <v>-13.613899999999999</v>
      </c>
      <c r="EG40" s="167">
        <v>-12.243</v>
      </c>
      <c r="EH40" s="167">
        <v>-34.4741</v>
      </c>
      <c r="EI40" s="167">
        <v>-38.436700000000002</v>
      </c>
      <c r="EJ40" s="168"/>
      <c r="EK40" s="167">
        <v>-14.101800000000001</v>
      </c>
      <c r="EL40" s="167">
        <v>-13.1264</v>
      </c>
      <c r="EM40" s="167">
        <v>8.1524000000000001</v>
      </c>
      <c r="EN40" s="167">
        <v>-0.43809999999999999</v>
      </c>
      <c r="EO40" s="167">
        <v>-0.9698</v>
      </c>
      <c r="EP40" s="167">
        <v>3.0880000000000001</v>
      </c>
      <c r="EQ40" s="168"/>
      <c r="ER40" s="167">
        <v>-31.037600000000001</v>
      </c>
      <c r="ES40" s="167">
        <v>-4.1376999999999997</v>
      </c>
      <c r="ET40" s="167">
        <v>0</v>
      </c>
      <c r="EU40" s="167">
        <v>-11.75</v>
      </c>
      <c r="EV40" s="167">
        <v>0</v>
      </c>
      <c r="EW40" s="167">
        <v>1.7827</v>
      </c>
      <c r="EX40" s="167">
        <v>-5.1990999999999996</v>
      </c>
      <c r="EY40" s="167">
        <v>-11.8245</v>
      </c>
      <c r="EZ40" s="167">
        <v>-6.1170999999999998</v>
      </c>
      <c r="FA40" s="167">
        <v>6.6782000000000004</v>
      </c>
      <c r="FB40" s="167">
        <v>-5.3705999999999996</v>
      </c>
      <c r="FC40" s="167">
        <v>-11.5749</v>
      </c>
      <c r="FD40" s="167">
        <v>4.3263999999999996</v>
      </c>
      <c r="FE40" s="168"/>
      <c r="FF40" s="167">
        <v>4.1643999999999997</v>
      </c>
      <c r="FG40" s="167">
        <v>2.7593000000000001</v>
      </c>
      <c r="FH40" s="167">
        <v>3.2559</v>
      </c>
      <c r="FI40" s="167">
        <v>2.8090000000000002</v>
      </c>
      <c r="FJ40" s="167">
        <v>16.9131</v>
      </c>
      <c r="FK40" s="167">
        <v>15.7409</v>
      </c>
      <c r="FL40" s="167">
        <v>-16.243300000000001</v>
      </c>
      <c r="FM40" s="167">
        <v>18.767800000000001</v>
      </c>
      <c r="FN40" s="167">
        <v>18.729900000000001</v>
      </c>
      <c r="FO40" s="167">
        <v>-1.0518000000000001</v>
      </c>
      <c r="FP40" s="167">
        <v>13.0526</v>
      </c>
      <c r="FQ40" s="167">
        <v>26.027000000000001</v>
      </c>
      <c r="FR40" s="167">
        <v>-17.760000000000002</v>
      </c>
      <c r="FS40" s="167">
        <v>-1.3088</v>
      </c>
      <c r="FT40" s="167">
        <v>0.21629999999999999</v>
      </c>
      <c r="FU40" s="167">
        <v>0.86</v>
      </c>
      <c r="FV40" s="167">
        <v>-0.28999999999999998</v>
      </c>
      <c r="FW40" s="167">
        <v>-24.848800000000001</v>
      </c>
      <c r="FX40" s="167">
        <v>2.3845000000000001</v>
      </c>
      <c r="FY40" s="167">
        <v>3.835</v>
      </c>
      <c r="FZ40" s="167">
        <v>1.1419999999999999</v>
      </c>
      <c r="GA40" s="167">
        <v>2.3523999999999998</v>
      </c>
      <c r="GB40" s="167">
        <v>17.27</v>
      </c>
      <c r="GC40" s="167">
        <v>-26.125299999999999</v>
      </c>
      <c r="GD40" s="167">
        <v>-16.851099999999999</v>
      </c>
      <c r="GE40" s="167">
        <v>-1.91</v>
      </c>
      <c r="GF40" s="167">
        <v>24.740200000000002</v>
      </c>
      <c r="GG40" s="168"/>
      <c r="GH40" s="167">
        <v>27.659300000000002</v>
      </c>
      <c r="GI40" s="167">
        <v>-11.243399999999999</v>
      </c>
      <c r="GJ40" s="167">
        <v>-11.8787</v>
      </c>
      <c r="GK40" s="167">
        <v>3.0213000000000001</v>
      </c>
      <c r="GL40" s="167">
        <v>4.7300000000000002E-2</v>
      </c>
      <c r="GM40" s="168"/>
      <c r="GN40" s="167">
        <v>-10.9666</v>
      </c>
      <c r="GO40" s="167">
        <v>-22.7151</v>
      </c>
      <c r="GP40" s="167">
        <v>2.8323</v>
      </c>
      <c r="GQ40" s="167">
        <v>-22.664100000000001</v>
      </c>
      <c r="GR40" s="167">
        <v>1.0504</v>
      </c>
      <c r="GS40" s="167">
        <v>1.8502000000000001</v>
      </c>
      <c r="GT40" s="167">
        <v>171.97579999999999</v>
      </c>
      <c r="GU40" s="167">
        <v>-3.9958999999999998</v>
      </c>
      <c r="GV40" s="167">
        <v>-4.8243</v>
      </c>
      <c r="GW40" s="167">
        <v>-17.1633</v>
      </c>
      <c r="GX40" s="167">
        <v>0.93379999999999996</v>
      </c>
      <c r="GY40" s="167">
        <v>9.0402000000000005</v>
      </c>
      <c r="GZ40" s="167">
        <v>9.1305999999999994</v>
      </c>
      <c r="HA40" s="167">
        <v>0</v>
      </c>
      <c r="HB40" s="167">
        <v>-17.081800000000001</v>
      </c>
      <c r="HC40" s="167">
        <v>-16.4726</v>
      </c>
      <c r="HD40" s="167">
        <v>-15.92</v>
      </c>
      <c r="HE40" s="167">
        <v>11.7317</v>
      </c>
      <c r="HF40" s="167">
        <v>0</v>
      </c>
      <c r="HG40" s="167">
        <v>38.553800000000003</v>
      </c>
      <c r="HH40" s="167">
        <v>84.569500000000005</v>
      </c>
      <c r="HI40" s="167">
        <v>8.5816999999999997</v>
      </c>
      <c r="HJ40" s="167">
        <v>9.3620000000000001</v>
      </c>
      <c r="HK40" s="167">
        <v>-6.1197999999999997</v>
      </c>
      <c r="HL40" s="167">
        <v>0</v>
      </c>
      <c r="HM40" s="167">
        <v>-14.905200000000001</v>
      </c>
      <c r="HN40" s="167">
        <v>-15.565300000000001</v>
      </c>
      <c r="HO40" s="168"/>
      <c r="HP40" s="168"/>
      <c r="HQ40" s="167">
        <v>-20.235800000000001</v>
      </c>
      <c r="HR40" s="167">
        <v>-19.543600000000001</v>
      </c>
      <c r="HS40" s="167">
        <v>-25.993400000000001</v>
      </c>
      <c r="HT40" s="167">
        <v>-25.961099999999998</v>
      </c>
      <c r="HU40" s="168"/>
      <c r="HV40" s="168"/>
      <c r="HW40" s="167">
        <v>-18.7</v>
      </c>
      <c r="HX40" s="167">
        <v>-18.8</v>
      </c>
      <c r="HY40" s="167">
        <v>0.21149999999999999</v>
      </c>
      <c r="HZ40" s="167">
        <v>2.64</v>
      </c>
      <c r="IA40" s="167">
        <v>70.701400000000007</v>
      </c>
      <c r="IB40" s="167">
        <v>13.2704</v>
      </c>
      <c r="IC40" s="167">
        <v>13.348800000000001</v>
      </c>
      <c r="ID40" s="168"/>
      <c r="IE40" s="168"/>
      <c r="IF40" s="168"/>
      <c r="IG40" s="168"/>
      <c r="IH40" s="167">
        <v>-18.194299999999998</v>
      </c>
      <c r="II40" s="167">
        <v>-18.139600000000002</v>
      </c>
      <c r="IJ40" s="167">
        <v>-175.00530000000001</v>
      </c>
      <c r="IK40" s="167">
        <v>-2.5962999999999998</v>
      </c>
      <c r="IL40" s="167">
        <v>-209.184</v>
      </c>
      <c r="IM40" s="167">
        <v>4.4016000000000002</v>
      </c>
      <c r="IN40" s="167">
        <v>-25.389800000000001</v>
      </c>
      <c r="IO40" s="167">
        <v>40.157699999999998</v>
      </c>
      <c r="IP40" s="167">
        <v>128.99459999999999</v>
      </c>
      <c r="IQ40" s="167">
        <v>98.3245</v>
      </c>
      <c r="IR40" s="167">
        <v>89.974699999999999</v>
      </c>
      <c r="IS40" s="167">
        <v>-32.095100000000002</v>
      </c>
      <c r="IT40" s="167">
        <v>40.3215</v>
      </c>
      <c r="IU40" s="167">
        <v>35.879899999999999</v>
      </c>
      <c r="IV40" s="167">
        <v>13.5512</v>
      </c>
      <c r="IW40" s="167">
        <v>73.093299999999999</v>
      </c>
      <c r="IX40" s="167">
        <v>-202.18680000000001</v>
      </c>
      <c r="IY40" s="167">
        <v>12.5733</v>
      </c>
      <c r="IZ40" s="167">
        <v>-9.7490000000000006</v>
      </c>
      <c r="JA40" s="167">
        <v>-3.1385000000000001</v>
      </c>
      <c r="JB40" s="168"/>
      <c r="JC40" s="167">
        <v>-8.48</v>
      </c>
      <c r="JD40" s="167">
        <v>-0.53200000000000003</v>
      </c>
      <c r="JE40" s="167">
        <v>-0.54200000000000004</v>
      </c>
      <c r="JF40" s="167">
        <v>3.76</v>
      </c>
      <c r="JG40" s="167">
        <v>-2.72</v>
      </c>
      <c r="JH40" s="167">
        <v>-1.732</v>
      </c>
      <c r="JI40" s="167">
        <v>-2.9586999999999999</v>
      </c>
      <c r="JJ40" s="167">
        <v>4.1917</v>
      </c>
      <c r="JK40" s="167">
        <v>3.8986999999999998</v>
      </c>
      <c r="JL40" s="167">
        <v>-11.5</v>
      </c>
      <c r="JM40" s="167">
        <v>-1.409</v>
      </c>
      <c r="JN40" s="167">
        <v>-0.81799999999999995</v>
      </c>
      <c r="JO40" s="167">
        <v>2.5547</v>
      </c>
      <c r="JP40" s="167">
        <v>2.9434</v>
      </c>
      <c r="JQ40" s="167">
        <v>2.7132999999999998</v>
      </c>
      <c r="JR40" s="167">
        <v>3.3437000000000001</v>
      </c>
      <c r="JS40" s="167">
        <v>3.2418</v>
      </c>
      <c r="JT40" s="168"/>
      <c r="JU40" s="167">
        <v>6.6</v>
      </c>
      <c r="JV40" s="167">
        <v>4.2133000000000003</v>
      </c>
      <c r="JW40" s="167">
        <v>1.31</v>
      </c>
      <c r="JX40" s="168"/>
      <c r="JY40" s="167">
        <v>-11.720700000000001</v>
      </c>
      <c r="JZ40" s="167">
        <v>-9.032</v>
      </c>
      <c r="KA40" s="167">
        <v>-19.117000000000001</v>
      </c>
      <c r="KB40" s="167">
        <v>-8.5922999999999998</v>
      </c>
      <c r="KC40" s="167">
        <v>5.1555999999999997</v>
      </c>
      <c r="KD40" s="167">
        <v>-16.527100000000001</v>
      </c>
      <c r="KE40" s="167">
        <v>10.726699999999999</v>
      </c>
      <c r="KF40" s="167">
        <v>-9.1999999999999993</v>
      </c>
      <c r="KG40" s="167">
        <v>-7</v>
      </c>
      <c r="KH40" s="167">
        <v>41.123100000000001</v>
      </c>
      <c r="KI40" s="167">
        <v>-91.563599999999994</v>
      </c>
    </row>
    <row r="41" spans="1:295" ht="18" customHeight="1" x14ac:dyDescent="0.3">
      <c r="A41" s="162" t="s">
        <v>61</v>
      </c>
      <c r="B41" s="162" t="s">
        <v>840</v>
      </c>
      <c r="C41" s="163">
        <v>0</v>
      </c>
      <c r="D41" s="163">
        <v>5.3826000000000001</v>
      </c>
      <c r="E41" s="163">
        <v>-10.5145</v>
      </c>
      <c r="F41" s="163">
        <v>3.9331999999999998</v>
      </c>
      <c r="G41" s="163">
        <v>15.1686</v>
      </c>
      <c r="H41" s="164"/>
      <c r="I41" s="163">
        <v>13.6653</v>
      </c>
      <c r="J41" s="164"/>
      <c r="K41" s="163">
        <v>23.9038</v>
      </c>
      <c r="L41" s="163">
        <v>10.303699999999999</v>
      </c>
      <c r="M41" s="163">
        <v>9.6998999999999995</v>
      </c>
      <c r="N41" s="163">
        <v>-17.760000000000002</v>
      </c>
      <c r="O41" s="163">
        <v>-33</v>
      </c>
      <c r="P41" s="163">
        <v>8.8000000000000007</v>
      </c>
      <c r="Q41" s="163">
        <v>4.968</v>
      </c>
      <c r="R41" s="163">
        <v>-22</v>
      </c>
      <c r="S41" s="164"/>
      <c r="T41" s="163">
        <v>3.0739000000000001</v>
      </c>
      <c r="U41" s="163">
        <v>6.5190000000000001</v>
      </c>
      <c r="V41" s="163">
        <v>6.4827000000000004</v>
      </c>
      <c r="W41" s="163">
        <v>11.1724</v>
      </c>
      <c r="X41" s="163">
        <v>3.3191000000000002</v>
      </c>
      <c r="Y41" s="163">
        <v>0.23830000000000001</v>
      </c>
      <c r="Z41" s="163">
        <v>1.5055000000000001</v>
      </c>
      <c r="AA41" s="164"/>
      <c r="AB41" s="163">
        <v>-0.2757</v>
      </c>
      <c r="AC41" s="163">
        <v>-0.51700000000000002</v>
      </c>
      <c r="AD41" s="163">
        <v>-0.48799999999999999</v>
      </c>
      <c r="AE41" s="163">
        <v>4.2480000000000002</v>
      </c>
      <c r="AF41" s="163">
        <v>-2.2200000000000002</v>
      </c>
      <c r="AG41" s="163">
        <v>2.2000000000000002</v>
      </c>
      <c r="AH41" s="163">
        <v>-1.042</v>
      </c>
      <c r="AI41" s="163">
        <v>0.25600000000000001</v>
      </c>
      <c r="AJ41" s="164">
        <v>0</v>
      </c>
      <c r="AK41" s="163">
        <v>-7.54</v>
      </c>
      <c r="AL41" s="164"/>
      <c r="AM41" s="163">
        <v>-12.08</v>
      </c>
      <c r="AN41" s="163">
        <v>-12.13</v>
      </c>
      <c r="AO41" s="163">
        <v>6.8428000000000004</v>
      </c>
      <c r="AP41" s="163">
        <v>3.5434000000000001</v>
      </c>
      <c r="AQ41" s="163">
        <v>18.210699999999999</v>
      </c>
      <c r="AR41" s="163">
        <v>21.982199999999999</v>
      </c>
      <c r="AS41" s="164"/>
      <c r="AT41" s="163">
        <v>-10.3148</v>
      </c>
      <c r="AU41" s="163">
        <v>-10.1808</v>
      </c>
      <c r="AV41" s="163">
        <v>1.8548</v>
      </c>
      <c r="AW41" s="163">
        <v>1.9739</v>
      </c>
      <c r="AX41" s="163">
        <v>-11.5205</v>
      </c>
      <c r="AY41" s="163">
        <v>-8.9753000000000007</v>
      </c>
      <c r="AZ41" s="163">
        <v>30.680199999999999</v>
      </c>
      <c r="BA41" s="164"/>
      <c r="BB41" s="163">
        <v>91.588300000000004</v>
      </c>
      <c r="BC41" s="163">
        <v>10.367800000000001</v>
      </c>
      <c r="BD41" s="163">
        <v>-5.9</v>
      </c>
      <c r="BE41" s="163">
        <v>-6.4</v>
      </c>
      <c r="BF41" s="163">
        <v>-23.8565</v>
      </c>
      <c r="BG41" s="163">
        <v>-24.091699999999999</v>
      </c>
      <c r="BH41" s="163">
        <v>-2.6655000000000002</v>
      </c>
      <c r="BI41" s="164"/>
      <c r="BJ41" s="163">
        <v>13.6312</v>
      </c>
      <c r="BK41" s="163">
        <v>7.1249000000000002</v>
      </c>
      <c r="BL41" s="163">
        <v>2.7987000000000002</v>
      </c>
      <c r="BM41" s="163">
        <v>1.9459</v>
      </c>
      <c r="BN41" s="163">
        <v>-108.9205</v>
      </c>
      <c r="BO41" s="163">
        <v>65.096000000000004</v>
      </c>
      <c r="BP41" s="163">
        <v>65.584299999999999</v>
      </c>
      <c r="BQ41" s="163">
        <v>-40.012900000000002</v>
      </c>
      <c r="BR41" s="163">
        <v>-127.39619999999999</v>
      </c>
      <c r="BS41" s="164"/>
      <c r="BT41" s="164"/>
      <c r="BU41" s="164"/>
      <c r="BV41" s="163">
        <v>30.5275</v>
      </c>
      <c r="BW41" s="163">
        <v>12.63</v>
      </c>
      <c r="BX41" s="163">
        <v>10.54</v>
      </c>
      <c r="BY41" s="163">
        <v>-1.52</v>
      </c>
      <c r="BZ41" s="163">
        <v>8.57</v>
      </c>
      <c r="CA41" s="163">
        <v>-23.840199999999999</v>
      </c>
      <c r="CB41" s="163">
        <v>-23.706199999999999</v>
      </c>
      <c r="CC41" s="163">
        <v>26.559699999999999</v>
      </c>
      <c r="CD41" s="163">
        <v>24.562100000000001</v>
      </c>
      <c r="CE41" s="163">
        <v>-3.7572000000000001</v>
      </c>
      <c r="CF41" s="163">
        <v>42.4193</v>
      </c>
      <c r="CG41" s="164"/>
      <c r="CH41" s="163">
        <v>14.362</v>
      </c>
      <c r="CI41" s="164"/>
      <c r="CJ41" s="164"/>
      <c r="CK41" s="164"/>
      <c r="CL41" s="163">
        <v>-2</v>
      </c>
      <c r="CM41" s="163">
        <v>-3</v>
      </c>
      <c r="CN41" s="163">
        <v>-4.13</v>
      </c>
      <c r="CO41" s="163">
        <v>44.052900000000001</v>
      </c>
      <c r="CP41" s="163">
        <v>43.303400000000003</v>
      </c>
      <c r="CQ41" s="163">
        <v>41.380800000000001</v>
      </c>
      <c r="CR41" s="163">
        <v>41.654899999999998</v>
      </c>
      <c r="CS41" s="163">
        <v>42.280299999999997</v>
      </c>
      <c r="CT41" s="163">
        <v>-34.131300000000003</v>
      </c>
      <c r="CU41" s="163">
        <v>-24.213100000000001</v>
      </c>
      <c r="CV41" s="163">
        <v>-29.935300000000002</v>
      </c>
      <c r="CW41" s="163">
        <v>3.0009000000000001</v>
      </c>
      <c r="CX41" s="163">
        <v>35.69</v>
      </c>
      <c r="CY41" s="163">
        <v>15.03</v>
      </c>
      <c r="CZ41" s="163">
        <v>22.504899999999999</v>
      </c>
      <c r="DA41" s="163">
        <v>22.268699999999999</v>
      </c>
      <c r="DB41" s="163">
        <v>-12.07</v>
      </c>
      <c r="DC41" s="163">
        <v>-50.237699999999997</v>
      </c>
      <c r="DD41" s="164"/>
      <c r="DE41" s="164"/>
      <c r="DF41" s="163">
        <v>-4.6055000000000001</v>
      </c>
      <c r="DG41" s="163">
        <v>-16.023199999999999</v>
      </c>
      <c r="DH41" s="163">
        <v>-6.2263000000000002</v>
      </c>
      <c r="DI41" s="164"/>
      <c r="DJ41" s="163">
        <v>-34.4</v>
      </c>
      <c r="DK41" s="163">
        <v>-4.4177</v>
      </c>
      <c r="DL41" s="163">
        <v>5.9901</v>
      </c>
      <c r="DM41" s="163">
        <v>14.8301</v>
      </c>
      <c r="DN41" s="163">
        <v>15.591699999999999</v>
      </c>
      <c r="DO41" s="163">
        <v>6.63</v>
      </c>
      <c r="DP41" s="163">
        <v>-4.3899999999999997</v>
      </c>
      <c r="DQ41" s="163">
        <v>12.586</v>
      </c>
      <c r="DR41" s="163">
        <v>2.5476000000000001</v>
      </c>
      <c r="DS41" s="163">
        <v>-14.24</v>
      </c>
      <c r="DT41" s="163">
        <v>-14.23</v>
      </c>
      <c r="DU41" s="163">
        <v>37.89</v>
      </c>
      <c r="DV41" s="163">
        <v>24.36</v>
      </c>
      <c r="DW41" s="163">
        <v>2.1636000000000002</v>
      </c>
      <c r="DX41" s="163">
        <v>0.95450000000000002</v>
      </c>
      <c r="DY41" s="163">
        <v>-34.860300000000002</v>
      </c>
      <c r="DZ41" s="163">
        <v>-33.200000000000003</v>
      </c>
      <c r="EA41" s="163">
        <v>46.514299999999999</v>
      </c>
      <c r="EB41" s="163">
        <v>18.916499999999999</v>
      </c>
      <c r="EC41" s="163">
        <v>9.8827999999999996</v>
      </c>
      <c r="ED41" s="163">
        <v>10.255800000000001</v>
      </c>
      <c r="EE41" s="163">
        <v>-7.5571999999999999</v>
      </c>
      <c r="EF41" s="163">
        <v>-12.9872</v>
      </c>
      <c r="EG41" s="163">
        <v>-12.659000000000001</v>
      </c>
      <c r="EH41" s="163">
        <v>-39.554099999999998</v>
      </c>
      <c r="EI41" s="163">
        <v>-37.911000000000001</v>
      </c>
      <c r="EJ41" s="164"/>
      <c r="EK41" s="163">
        <v>-13.0731</v>
      </c>
      <c r="EL41" s="163">
        <v>-12.105</v>
      </c>
      <c r="EM41" s="163">
        <v>0</v>
      </c>
      <c r="EN41" s="163">
        <v>-0.77790000000000004</v>
      </c>
      <c r="EO41" s="163">
        <v>-1.248</v>
      </c>
      <c r="EP41" s="163">
        <v>7.1840000000000002</v>
      </c>
      <c r="EQ41" s="164"/>
      <c r="ER41" s="163">
        <v>-29.599299999999999</v>
      </c>
      <c r="ES41" s="163">
        <v>-5.2694999999999999</v>
      </c>
      <c r="ET41" s="163">
        <v>0</v>
      </c>
      <c r="EU41" s="163">
        <v>-20.260000000000002</v>
      </c>
      <c r="EV41" s="163">
        <v>0</v>
      </c>
      <c r="EW41" s="163">
        <v>1.4672000000000001</v>
      </c>
      <c r="EX41" s="163">
        <v>-4.5434000000000001</v>
      </c>
      <c r="EY41" s="163">
        <v>-11.555199999999999</v>
      </c>
      <c r="EZ41" s="163">
        <v>-5.7927</v>
      </c>
      <c r="FA41" s="163">
        <v>6.6554000000000002</v>
      </c>
      <c r="FB41" s="163">
        <v>-5.9836</v>
      </c>
      <c r="FC41" s="163">
        <v>-10.3416</v>
      </c>
      <c r="FD41" s="163">
        <v>4.1353999999999997</v>
      </c>
      <c r="FE41" s="164"/>
      <c r="FF41" s="163">
        <v>3.7808999999999999</v>
      </c>
      <c r="FG41" s="163">
        <v>3.0125000000000002</v>
      </c>
      <c r="FH41" s="163">
        <v>0</v>
      </c>
      <c r="FI41" s="163">
        <v>2.4523999999999999</v>
      </c>
      <c r="FJ41" s="163">
        <v>15.406000000000001</v>
      </c>
      <c r="FK41" s="163">
        <v>15.2385</v>
      </c>
      <c r="FL41" s="163">
        <v>-15.9084</v>
      </c>
      <c r="FM41" s="163">
        <v>17.7241</v>
      </c>
      <c r="FN41" s="163">
        <v>17.636099999999999</v>
      </c>
      <c r="FO41" s="163">
        <v>0.84750000000000003</v>
      </c>
      <c r="FP41" s="163">
        <v>15.0487</v>
      </c>
      <c r="FQ41" s="163">
        <v>28.6296</v>
      </c>
      <c r="FR41" s="163">
        <v>-17.84</v>
      </c>
      <c r="FS41" s="163">
        <v>-0.79610000000000003</v>
      </c>
      <c r="FT41" s="163">
        <v>0.20069999999999999</v>
      </c>
      <c r="FU41" s="163">
        <v>0.44</v>
      </c>
      <c r="FV41" s="163">
        <v>-1.25</v>
      </c>
      <c r="FW41" s="163">
        <v>-27.65</v>
      </c>
      <c r="FX41" s="164"/>
      <c r="FY41" s="164"/>
      <c r="FZ41" s="164"/>
      <c r="GA41" s="164"/>
      <c r="GB41" s="163">
        <v>17.12</v>
      </c>
      <c r="GC41" s="163">
        <v>-28.187200000000001</v>
      </c>
      <c r="GD41" s="163">
        <v>-18.507200000000001</v>
      </c>
      <c r="GE41" s="163">
        <v>-1.96</v>
      </c>
      <c r="GF41" s="163">
        <v>23.118500000000001</v>
      </c>
      <c r="GG41" s="164"/>
      <c r="GH41" s="163">
        <v>27.687899999999999</v>
      </c>
      <c r="GI41" s="163">
        <v>-11.103899999999999</v>
      </c>
      <c r="GJ41" s="163">
        <v>-11.715</v>
      </c>
      <c r="GK41" s="163">
        <v>3.0409999999999999</v>
      </c>
      <c r="GL41" s="164"/>
      <c r="GM41" s="164"/>
      <c r="GN41" s="164"/>
      <c r="GO41" s="163">
        <v>-21.5322</v>
      </c>
      <c r="GP41" s="163">
        <v>2.4142000000000001</v>
      </c>
      <c r="GQ41" s="163">
        <v>-22.751999999999999</v>
      </c>
      <c r="GR41" s="163">
        <v>3.0905</v>
      </c>
      <c r="GS41" s="163">
        <v>4.3761000000000001</v>
      </c>
      <c r="GT41" s="163">
        <v>172.3459</v>
      </c>
      <c r="GU41" s="163">
        <v>-4.5236999999999998</v>
      </c>
      <c r="GV41" s="163">
        <v>-5.1890000000000001</v>
      </c>
      <c r="GW41" s="163">
        <v>-16.393999999999998</v>
      </c>
      <c r="GX41" s="163">
        <v>0.92810000000000004</v>
      </c>
      <c r="GY41" s="163">
        <v>9.1060999999999996</v>
      </c>
      <c r="GZ41" s="163">
        <v>9.2809000000000008</v>
      </c>
      <c r="HA41" s="163">
        <v>0</v>
      </c>
      <c r="HB41" s="163">
        <v>-16.054300000000001</v>
      </c>
      <c r="HC41" s="163">
        <v>-14.351800000000001</v>
      </c>
      <c r="HD41" s="163">
        <v>-17.18</v>
      </c>
      <c r="HE41" s="163">
        <v>13.3141</v>
      </c>
      <c r="HF41" s="163">
        <v>20.1206</v>
      </c>
      <c r="HG41" s="163">
        <v>37.098599999999998</v>
      </c>
      <c r="HH41" s="163">
        <v>78.859800000000007</v>
      </c>
      <c r="HI41" s="163">
        <v>12.2174</v>
      </c>
      <c r="HJ41" s="163">
        <v>12.4162</v>
      </c>
      <c r="HK41" s="163">
        <v>-7.0445000000000002</v>
      </c>
      <c r="HL41" s="163">
        <v>-5.0052000000000003</v>
      </c>
      <c r="HM41" s="163">
        <v>-16.8339</v>
      </c>
      <c r="HN41" s="163">
        <v>-15.640499999999999</v>
      </c>
      <c r="HO41" s="163">
        <v>10.1783</v>
      </c>
      <c r="HP41" s="163">
        <v>10.0968</v>
      </c>
      <c r="HQ41" s="163">
        <v>-20.653199999999998</v>
      </c>
      <c r="HR41" s="163">
        <v>-20.027000000000001</v>
      </c>
      <c r="HS41" s="163">
        <v>-22.1188</v>
      </c>
      <c r="HT41" s="163">
        <v>-21.464700000000001</v>
      </c>
      <c r="HU41" s="163">
        <v>0</v>
      </c>
      <c r="HV41" s="163">
        <v>0</v>
      </c>
      <c r="HW41" s="163">
        <v>-18.399999999999999</v>
      </c>
      <c r="HX41" s="163">
        <v>-18.100000000000001</v>
      </c>
      <c r="HY41" s="163">
        <v>8.8800000000000004E-2</v>
      </c>
      <c r="HZ41" s="163">
        <v>-2</v>
      </c>
      <c r="IA41" s="163">
        <v>70.788600000000002</v>
      </c>
      <c r="IB41" s="163">
        <v>14.664400000000001</v>
      </c>
      <c r="IC41" s="163">
        <v>14.2064</v>
      </c>
      <c r="ID41" s="163">
        <v>-12.7</v>
      </c>
      <c r="IE41" s="163">
        <v>-22.2</v>
      </c>
      <c r="IF41" s="163">
        <v>3</v>
      </c>
      <c r="IG41" s="163">
        <v>2.5</v>
      </c>
      <c r="IH41" s="163">
        <v>-18.177600000000002</v>
      </c>
      <c r="II41" s="163">
        <v>-18.072099999999999</v>
      </c>
      <c r="IJ41" s="163">
        <v>-169.1138</v>
      </c>
      <c r="IK41" s="163">
        <v>-10.6441</v>
      </c>
      <c r="IL41" s="163">
        <v>-210.32060000000001</v>
      </c>
      <c r="IM41" s="163">
        <v>3.2376</v>
      </c>
      <c r="IN41" s="163">
        <v>-26.559100000000001</v>
      </c>
      <c r="IO41" s="163">
        <v>43.045200000000001</v>
      </c>
      <c r="IP41" s="163">
        <v>122.89879999999999</v>
      </c>
      <c r="IQ41" s="163">
        <v>108.3516</v>
      </c>
      <c r="IR41" s="163">
        <v>94.834800000000001</v>
      </c>
      <c r="IS41" s="163">
        <v>-31.928699999999999</v>
      </c>
      <c r="IT41" s="163">
        <v>32.272100000000002</v>
      </c>
      <c r="IU41" s="163">
        <v>37.4636</v>
      </c>
      <c r="IV41" s="163">
        <v>15.2347</v>
      </c>
      <c r="IW41" s="163">
        <v>85.947199999999995</v>
      </c>
      <c r="IX41" s="163">
        <v>-211.52940000000001</v>
      </c>
      <c r="IY41" s="163">
        <v>13.2575</v>
      </c>
      <c r="IZ41" s="163">
        <v>-13.17</v>
      </c>
      <c r="JA41" s="163">
        <v>-3.2336999999999998</v>
      </c>
      <c r="JB41" s="164"/>
      <c r="JC41" s="163">
        <v>-7.28</v>
      </c>
      <c r="JD41" s="163">
        <v>-0.499</v>
      </c>
      <c r="JE41" s="163">
        <v>-0.51400000000000001</v>
      </c>
      <c r="JF41" s="163">
        <v>2.72</v>
      </c>
      <c r="JG41" s="163">
        <v>-1.68</v>
      </c>
      <c r="JH41" s="163">
        <v>-1.4574</v>
      </c>
      <c r="JI41" s="163">
        <v>-4.1001000000000003</v>
      </c>
      <c r="JJ41" s="163">
        <v>5.1864999999999997</v>
      </c>
      <c r="JK41" s="163">
        <v>3.7522000000000002</v>
      </c>
      <c r="JL41" s="163">
        <v>-11</v>
      </c>
      <c r="JM41" s="163">
        <v>1.0940000000000001</v>
      </c>
      <c r="JN41" s="163">
        <v>-0.44500000000000001</v>
      </c>
      <c r="JO41" s="163">
        <v>2.3287</v>
      </c>
      <c r="JP41" s="163">
        <v>2.6638000000000002</v>
      </c>
      <c r="JQ41" s="163">
        <v>3.5903999999999998</v>
      </c>
      <c r="JR41" s="163">
        <v>2.4685999999999999</v>
      </c>
      <c r="JS41" s="163">
        <v>2.2486000000000002</v>
      </c>
      <c r="JT41" s="164"/>
      <c r="JU41" s="163">
        <v>5.2</v>
      </c>
      <c r="JV41" s="163">
        <v>4.0038999999999998</v>
      </c>
      <c r="JW41" s="163">
        <v>1.24</v>
      </c>
      <c r="JX41" s="164"/>
      <c r="JY41" s="163">
        <v>-10.992000000000001</v>
      </c>
      <c r="JZ41" s="163">
        <v>-9.1292000000000009</v>
      </c>
      <c r="KA41" s="163">
        <v>-18.614899999999999</v>
      </c>
      <c r="KB41" s="163">
        <v>-7.8322000000000003</v>
      </c>
      <c r="KC41" s="163">
        <v>4.242</v>
      </c>
      <c r="KD41" s="163">
        <v>-16.677499999999998</v>
      </c>
      <c r="KE41" s="163">
        <v>11.1579</v>
      </c>
      <c r="KF41" s="163">
        <v>-8.1</v>
      </c>
      <c r="KG41" s="163">
        <v>-7.5</v>
      </c>
      <c r="KH41" s="163">
        <v>53.522599999999997</v>
      </c>
      <c r="KI41" s="163">
        <v>-110.13030000000001</v>
      </c>
    </row>
    <row r="42" spans="1:295" ht="18" customHeight="1" x14ac:dyDescent="0.3">
      <c r="A42" s="162" t="s">
        <v>61</v>
      </c>
      <c r="B42" s="162" t="s">
        <v>841</v>
      </c>
      <c r="C42" s="165">
        <v>0</v>
      </c>
      <c r="D42" s="165">
        <v>5.1627000000000001</v>
      </c>
      <c r="E42" s="165">
        <v>-10.1614</v>
      </c>
      <c r="F42" s="165">
        <v>3.6326999999999998</v>
      </c>
      <c r="G42" s="165">
        <v>14.6332</v>
      </c>
      <c r="H42" s="166"/>
      <c r="I42" s="165">
        <v>10.7585</v>
      </c>
      <c r="J42" s="166"/>
      <c r="K42" s="165">
        <v>22.4026</v>
      </c>
      <c r="L42" s="165">
        <v>9.5046999999999997</v>
      </c>
      <c r="M42" s="165">
        <v>9.1187000000000005</v>
      </c>
      <c r="N42" s="165">
        <v>-15.54</v>
      </c>
      <c r="O42" s="165">
        <v>-33</v>
      </c>
      <c r="P42" s="165">
        <v>8.8000000000000007</v>
      </c>
      <c r="Q42" s="165">
        <v>2.484</v>
      </c>
      <c r="R42" s="165">
        <v>-24.2</v>
      </c>
      <c r="S42" s="166"/>
      <c r="T42" s="165">
        <v>3.3534000000000002</v>
      </c>
      <c r="U42" s="165">
        <v>6.1894</v>
      </c>
      <c r="V42" s="165">
        <v>6.1756000000000002</v>
      </c>
      <c r="W42" s="165">
        <v>10.681900000000001</v>
      </c>
      <c r="X42" s="165">
        <v>3.2515000000000001</v>
      </c>
      <c r="Y42" s="165">
        <v>0.44180000000000003</v>
      </c>
      <c r="Z42" s="165">
        <v>1.5972</v>
      </c>
      <c r="AA42" s="166"/>
      <c r="AB42" s="165">
        <v>-0.52739999999999998</v>
      </c>
      <c r="AC42" s="165">
        <v>-0.20499999999999999</v>
      </c>
      <c r="AD42" s="165">
        <v>-0.16</v>
      </c>
      <c r="AE42" s="165">
        <v>4.2220000000000004</v>
      </c>
      <c r="AF42" s="165">
        <v>-4.4400000000000004</v>
      </c>
      <c r="AG42" s="165">
        <v>2.2000000000000002</v>
      </c>
      <c r="AH42" s="165">
        <v>-1.3160000000000001</v>
      </c>
      <c r="AI42" s="165">
        <v>0.255</v>
      </c>
      <c r="AJ42" s="166">
        <v>0</v>
      </c>
      <c r="AK42" s="165">
        <v>-3.82</v>
      </c>
      <c r="AL42" s="166"/>
      <c r="AM42" s="165">
        <v>-12.5</v>
      </c>
      <c r="AN42" s="165">
        <v>-12.44</v>
      </c>
      <c r="AO42" s="165">
        <v>6.0522</v>
      </c>
      <c r="AP42" s="165">
        <v>3.7970999999999999</v>
      </c>
      <c r="AQ42" s="165">
        <v>20.056100000000001</v>
      </c>
      <c r="AR42" s="165">
        <v>23.358599999999999</v>
      </c>
      <c r="AS42" s="165">
        <v>-13.986599999999999</v>
      </c>
      <c r="AT42" s="165">
        <v>-8.7073</v>
      </c>
      <c r="AU42" s="165">
        <v>-8.3754000000000008</v>
      </c>
      <c r="AV42" s="165">
        <v>11.235300000000001</v>
      </c>
      <c r="AW42" s="165">
        <v>11.3788</v>
      </c>
      <c r="AX42" s="165">
        <v>-14.8695</v>
      </c>
      <c r="AY42" s="165">
        <v>-12.0563</v>
      </c>
      <c r="AZ42" s="165">
        <v>40.3718</v>
      </c>
      <c r="BA42" s="166"/>
      <c r="BB42" s="165">
        <v>87.4011</v>
      </c>
      <c r="BC42" s="165">
        <v>9.7886000000000006</v>
      </c>
      <c r="BD42" s="165">
        <v>-5.7</v>
      </c>
      <c r="BE42" s="165">
        <v>-6.3</v>
      </c>
      <c r="BF42" s="165">
        <v>-22.781600000000001</v>
      </c>
      <c r="BG42" s="165">
        <v>-23.241</v>
      </c>
      <c r="BH42" s="165">
        <v>-2.5377000000000001</v>
      </c>
      <c r="BI42" s="166"/>
      <c r="BJ42" s="165">
        <v>9.8666</v>
      </c>
      <c r="BK42" s="165">
        <v>6.3905000000000003</v>
      </c>
      <c r="BL42" s="165">
        <v>1.4308000000000001</v>
      </c>
      <c r="BM42" s="165">
        <v>1.044</v>
      </c>
      <c r="BN42" s="165">
        <v>-99.001999999999995</v>
      </c>
      <c r="BO42" s="165">
        <v>61.006500000000003</v>
      </c>
      <c r="BP42" s="165">
        <v>61.159100000000002</v>
      </c>
      <c r="BQ42" s="165">
        <v>-29.220300000000002</v>
      </c>
      <c r="BR42" s="165">
        <v>-120.6207</v>
      </c>
      <c r="BS42" s="166"/>
      <c r="BT42" s="166"/>
      <c r="BU42" s="166"/>
      <c r="BV42" s="165">
        <v>26.4358</v>
      </c>
      <c r="BW42" s="165">
        <v>11.7</v>
      </c>
      <c r="BX42" s="165">
        <v>9.58</v>
      </c>
      <c r="BY42" s="165">
        <v>-3.41</v>
      </c>
      <c r="BZ42" s="165">
        <v>7.27</v>
      </c>
      <c r="CA42" s="165">
        <v>-19.151700000000002</v>
      </c>
      <c r="CB42" s="165">
        <v>-20.089400000000001</v>
      </c>
      <c r="CC42" s="165">
        <v>24.7834</v>
      </c>
      <c r="CD42" s="165">
        <v>22.673500000000001</v>
      </c>
      <c r="CE42" s="165">
        <v>-2.7136999999999998</v>
      </c>
      <c r="CF42" s="165">
        <v>19.198399999999999</v>
      </c>
      <c r="CG42" s="165">
        <v>18.954699999999999</v>
      </c>
      <c r="CH42" s="165">
        <v>9.6054999999999993</v>
      </c>
      <c r="CI42" s="166"/>
      <c r="CJ42" s="166"/>
      <c r="CK42" s="166"/>
      <c r="CL42" s="165">
        <v>-5.0999999999999996</v>
      </c>
      <c r="CM42" s="165">
        <v>-5.9</v>
      </c>
      <c r="CN42" s="165">
        <v>-3.88</v>
      </c>
      <c r="CO42" s="165">
        <v>40.694099999999999</v>
      </c>
      <c r="CP42" s="165">
        <v>40.818399999999997</v>
      </c>
      <c r="CQ42" s="165">
        <v>38.654000000000003</v>
      </c>
      <c r="CR42" s="165">
        <v>46.275700000000001</v>
      </c>
      <c r="CS42" s="165">
        <v>47.456299999999999</v>
      </c>
      <c r="CT42" s="165">
        <v>-32.281500000000001</v>
      </c>
      <c r="CU42" s="165">
        <v>-28.2804</v>
      </c>
      <c r="CV42" s="165">
        <v>-29.130500000000001</v>
      </c>
      <c r="CW42" s="165">
        <v>3.04</v>
      </c>
      <c r="CX42" s="165">
        <v>33.729999999999997</v>
      </c>
      <c r="CY42" s="165">
        <v>14.15</v>
      </c>
      <c r="CZ42" s="165">
        <v>21.567399999999999</v>
      </c>
      <c r="DA42" s="165">
        <v>21.389800000000001</v>
      </c>
      <c r="DB42" s="165">
        <v>-12.04</v>
      </c>
      <c r="DC42" s="165">
        <v>-37.676000000000002</v>
      </c>
      <c r="DD42" s="166"/>
      <c r="DE42" s="166"/>
      <c r="DF42" s="165">
        <v>1.2902</v>
      </c>
      <c r="DG42" s="165">
        <v>-15.1311</v>
      </c>
      <c r="DH42" s="165">
        <v>-6.3608000000000002</v>
      </c>
      <c r="DI42" s="166"/>
      <c r="DJ42" s="165">
        <v>-34.700000000000003</v>
      </c>
      <c r="DK42" s="165">
        <v>-4.4836</v>
      </c>
      <c r="DL42" s="165">
        <v>5.4291</v>
      </c>
      <c r="DM42" s="165">
        <v>13.0953</v>
      </c>
      <c r="DN42" s="165">
        <v>15.0351</v>
      </c>
      <c r="DO42" s="165">
        <v>6.04</v>
      </c>
      <c r="DP42" s="165">
        <v>-3.99</v>
      </c>
      <c r="DQ42" s="165">
        <v>10.106</v>
      </c>
      <c r="DR42" s="165">
        <v>-2.6526999999999998</v>
      </c>
      <c r="DS42" s="165">
        <v>-14.76</v>
      </c>
      <c r="DT42" s="165">
        <v>-14.94</v>
      </c>
      <c r="DU42" s="165">
        <v>38.770000000000003</v>
      </c>
      <c r="DV42" s="165">
        <v>24.05</v>
      </c>
      <c r="DW42" s="165">
        <v>-2.6726999999999999</v>
      </c>
      <c r="DX42" s="165">
        <v>-1.1636</v>
      </c>
      <c r="DY42" s="165">
        <v>-33.463700000000003</v>
      </c>
      <c r="DZ42" s="165">
        <v>-31.909099999999999</v>
      </c>
      <c r="EA42" s="165">
        <v>44.6233</v>
      </c>
      <c r="EB42" s="165">
        <v>18.1462</v>
      </c>
      <c r="EC42" s="165">
        <v>7.8765999999999998</v>
      </c>
      <c r="ED42" s="165">
        <v>8.3420000000000005</v>
      </c>
      <c r="EE42" s="165">
        <v>-16.369299999999999</v>
      </c>
      <c r="EF42" s="165">
        <v>-21.5518</v>
      </c>
      <c r="EG42" s="165">
        <v>-11.971</v>
      </c>
      <c r="EH42" s="165">
        <v>-54.448999999999998</v>
      </c>
      <c r="EI42" s="165">
        <v>-37.765099999999997</v>
      </c>
      <c r="EJ42" s="166"/>
      <c r="EK42" s="165">
        <v>-13.1616</v>
      </c>
      <c r="EL42" s="165">
        <v>-11.984500000000001</v>
      </c>
      <c r="EM42" s="165">
        <v>11.569699999999999</v>
      </c>
      <c r="EN42" s="165">
        <v>1.0552999999999999</v>
      </c>
      <c r="EO42" s="165">
        <v>-0.33760000000000001</v>
      </c>
      <c r="EP42" s="165">
        <v>-10.244</v>
      </c>
      <c r="EQ42" s="165">
        <v>-27.591100000000001</v>
      </c>
      <c r="ER42" s="165">
        <v>-27.244199999999999</v>
      </c>
      <c r="ES42" s="165">
        <v>1.1285000000000001</v>
      </c>
      <c r="ET42" s="165">
        <v>13.8</v>
      </c>
      <c r="EU42" s="165">
        <v>-18.3</v>
      </c>
      <c r="EV42" s="165">
        <v>0</v>
      </c>
      <c r="EW42" s="165">
        <v>1.0995999999999999</v>
      </c>
      <c r="EX42" s="165">
        <v>2.1551999999999998</v>
      </c>
      <c r="EY42" s="165">
        <v>-11.9025</v>
      </c>
      <c r="EZ42" s="165">
        <v>-6.1044999999999998</v>
      </c>
      <c r="FA42" s="165">
        <v>7.9615</v>
      </c>
      <c r="FB42" s="165">
        <v>1.712</v>
      </c>
      <c r="FC42" s="165">
        <v>-16.869700000000002</v>
      </c>
      <c r="FD42" s="165">
        <v>4.2861000000000002</v>
      </c>
      <c r="FE42" s="166"/>
      <c r="FF42" s="165">
        <v>3.9735999999999998</v>
      </c>
      <c r="FG42" s="165">
        <v>3.1181000000000001</v>
      </c>
      <c r="FH42" s="165">
        <v>3.6987000000000001</v>
      </c>
      <c r="FI42" s="165">
        <v>0</v>
      </c>
      <c r="FJ42" s="165">
        <v>12.224299999999999</v>
      </c>
      <c r="FK42" s="165">
        <v>11.554500000000001</v>
      </c>
      <c r="FL42" s="165">
        <v>0</v>
      </c>
      <c r="FM42" s="165">
        <v>15.4664</v>
      </c>
      <c r="FN42" s="165">
        <v>15.635999999999999</v>
      </c>
      <c r="FO42" s="165">
        <v>15.923</v>
      </c>
      <c r="FP42" s="165">
        <v>31.182500000000001</v>
      </c>
      <c r="FQ42" s="165">
        <v>27.609100000000002</v>
      </c>
      <c r="FR42" s="165">
        <v>-16.59</v>
      </c>
      <c r="FS42" s="165">
        <v>-0.90229999999999999</v>
      </c>
      <c r="FT42" s="165">
        <v>0.20069999999999999</v>
      </c>
      <c r="FU42" s="165">
        <v>0.48</v>
      </c>
      <c r="FV42" s="165">
        <v>-1.1599999999999999</v>
      </c>
      <c r="FW42" s="165">
        <v>-27.116</v>
      </c>
      <c r="FX42" s="166"/>
      <c r="FY42" s="165">
        <v>3.9969999999999999</v>
      </c>
      <c r="FZ42" s="165">
        <v>0.60099999999999998</v>
      </c>
      <c r="GA42" s="166"/>
      <c r="GB42" s="165">
        <v>15.1</v>
      </c>
      <c r="GC42" s="165">
        <v>-41.146299999999997</v>
      </c>
      <c r="GD42" s="165">
        <v>-30.3338</v>
      </c>
      <c r="GE42" s="165">
        <v>-1.85</v>
      </c>
      <c r="GF42" s="165">
        <v>21.238299999999999</v>
      </c>
      <c r="GG42" s="166"/>
      <c r="GH42" s="165">
        <v>30.015699999999999</v>
      </c>
      <c r="GI42" s="165">
        <v>-10.6395</v>
      </c>
      <c r="GJ42" s="165">
        <v>-11.2989</v>
      </c>
      <c r="GK42" s="165">
        <v>3.0236000000000001</v>
      </c>
      <c r="GL42" s="166"/>
      <c r="GM42" s="166"/>
      <c r="GN42" s="165">
        <v>-9.9730000000000008</v>
      </c>
      <c r="GO42" s="165">
        <v>-18.0352</v>
      </c>
      <c r="GP42" s="165">
        <v>2.2766000000000002</v>
      </c>
      <c r="GQ42" s="165">
        <v>-24.433800000000002</v>
      </c>
      <c r="GR42" s="165">
        <v>6.4775999999999998</v>
      </c>
      <c r="GS42" s="165">
        <v>4.5411000000000001</v>
      </c>
      <c r="GT42" s="165">
        <v>201.35059999999999</v>
      </c>
      <c r="GU42" s="165">
        <v>-4.5083000000000002</v>
      </c>
      <c r="GV42" s="165">
        <v>-7.9592000000000001</v>
      </c>
      <c r="GW42" s="165">
        <v>-15.3522</v>
      </c>
      <c r="GX42" s="165">
        <v>0.99180000000000001</v>
      </c>
      <c r="GY42" s="165">
        <v>9.0840999999999994</v>
      </c>
      <c r="GZ42" s="165">
        <v>9.2492000000000001</v>
      </c>
      <c r="HA42" s="165">
        <v>1</v>
      </c>
      <c r="HB42" s="165">
        <v>-11.9116</v>
      </c>
      <c r="HC42" s="165">
        <v>-10.0215</v>
      </c>
      <c r="HD42" s="165">
        <v>-18.02</v>
      </c>
      <c r="HE42" s="165">
        <v>18.7254</v>
      </c>
      <c r="HF42" s="165">
        <v>25.382000000000001</v>
      </c>
      <c r="HG42" s="165">
        <v>34.231999999999999</v>
      </c>
      <c r="HH42" s="165">
        <v>80.413300000000007</v>
      </c>
      <c r="HI42" s="165">
        <v>17.7562</v>
      </c>
      <c r="HJ42" s="165">
        <v>18.3887</v>
      </c>
      <c r="HK42" s="165">
        <v>-7.8277000000000001</v>
      </c>
      <c r="HL42" s="165">
        <v>-7.1375999999999999</v>
      </c>
      <c r="HM42" s="165">
        <v>-13.528600000000001</v>
      </c>
      <c r="HN42" s="165">
        <v>-15.9992</v>
      </c>
      <c r="HO42" s="166"/>
      <c r="HP42" s="166"/>
      <c r="HQ42" s="165">
        <v>-19.741399999999999</v>
      </c>
      <c r="HR42" s="165">
        <v>-19.532599999999999</v>
      </c>
      <c r="HS42" s="165">
        <v>-19.2437</v>
      </c>
      <c r="HT42" s="165">
        <v>-18.684999999999999</v>
      </c>
      <c r="HU42" s="166"/>
      <c r="HV42" s="166"/>
      <c r="HW42" s="165">
        <v>-19</v>
      </c>
      <c r="HX42" s="165">
        <v>-19.8</v>
      </c>
      <c r="HY42" s="165">
        <v>0.37080000000000002</v>
      </c>
      <c r="HZ42" s="165">
        <v>-2.96</v>
      </c>
      <c r="IA42" s="165">
        <v>63.745600000000003</v>
      </c>
      <c r="IB42" s="165">
        <v>16.8293</v>
      </c>
      <c r="IC42" s="165">
        <v>16.751999999999999</v>
      </c>
      <c r="ID42" s="165">
        <v>-13.1</v>
      </c>
      <c r="IE42" s="165">
        <v>-23</v>
      </c>
      <c r="IF42" s="165">
        <v>3.1</v>
      </c>
      <c r="IG42" s="165">
        <v>2.5</v>
      </c>
      <c r="IH42" s="165">
        <v>-18.134899999999998</v>
      </c>
      <c r="II42" s="165">
        <v>-17.8322</v>
      </c>
      <c r="IJ42" s="165">
        <v>-156.8175</v>
      </c>
      <c r="IK42" s="165">
        <v>-17.205400000000001</v>
      </c>
      <c r="IL42" s="165">
        <v>-210.6301</v>
      </c>
      <c r="IM42" s="165">
        <v>1.9919</v>
      </c>
      <c r="IN42" s="165">
        <v>-25.255800000000001</v>
      </c>
      <c r="IO42" s="165">
        <v>58.024999999999999</v>
      </c>
      <c r="IP42" s="165">
        <v>105.22280000000001</v>
      </c>
      <c r="IQ42" s="165">
        <v>99.063699999999997</v>
      </c>
      <c r="IR42" s="165">
        <v>108.9114</v>
      </c>
      <c r="IS42" s="165">
        <v>-31.928699999999999</v>
      </c>
      <c r="IT42" s="165">
        <v>32.272100000000002</v>
      </c>
      <c r="IU42" s="165">
        <v>37.4636</v>
      </c>
      <c r="IV42" s="165">
        <v>15.2347</v>
      </c>
      <c r="IW42" s="165">
        <v>105.0635</v>
      </c>
      <c r="IX42" s="165">
        <v>-221.61510000000001</v>
      </c>
      <c r="IY42" s="165">
        <v>21.411100000000001</v>
      </c>
      <c r="IZ42" s="165">
        <v>-20.175799999999999</v>
      </c>
      <c r="JA42" s="165">
        <v>-4.1003999999999996</v>
      </c>
      <c r="JB42" s="166"/>
      <c r="JC42" s="165">
        <v>-7.44</v>
      </c>
      <c r="JD42" s="165">
        <v>-0.53900000000000003</v>
      </c>
      <c r="JE42" s="165">
        <v>-0.54600000000000004</v>
      </c>
      <c r="JF42" s="165">
        <v>2.3199999999999998</v>
      </c>
      <c r="JG42" s="165">
        <v>-0.88</v>
      </c>
      <c r="JH42" s="165">
        <v>-1.373</v>
      </c>
      <c r="JI42" s="165">
        <v>-4.5975000000000001</v>
      </c>
      <c r="JJ42" s="165">
        <v>6.1234000000000002</v>
      </c>
      <c r="JK42" s="165">
        <v>3.1661999999999999</v>
      </c>
      <c r="JL42" s="165">
        <v>-10.6</v>
      </c>
      <c r="JM42" s="165">
        <v>-0.60299999999999998</v>
      </c>
      <c r="JN42" s="165">
        <v>-0.27700000000000002</v>
      </c>
      <c r="JO42" s="165">
        <v>2.3767</v>
      </c>
      <c r="JP42" s="165">
        <v>2.7250000000000001</v>
      </c>
      <c r="JQ42" s="165">
        <v>3.2587000000000002</v>
      </c>
      <c r="JR42" s="165">
        <v>3.6953</v>
      </c>
      <c r="JS42" s="165">
        <v>2.4906000000000001</v>
      </c>
      <c r="JT42" s="166"/>
      <c r="JU42" s="165">
        <v>7.9</v>
      </c>
      <c r="JV42" s="165">
        <v>5.0872000000000002</v>
      </c>
      <c r="JW42" s="165">
        <v>1.08</v>
      </c>
      <c r="JX42" s="166"/>
      <c r="JY42" s="165">
        <v>-14.1913</v>
      </c>
      <c r="JZ42" s="165">
        <v>-7.9233000000000002</v>
      </c>
      <c r="KA42" s="165">
        <v>-17.489000000000001</v>
      </c>
      <c r="KB42" s="165">
        <v>-11.139900000000001</v>
      </c>
      <c r="KC42" s="165">
        <v>3.9944999999999999</v>
      </c>
      <c r="KD42" s="165">
        <v>-15.088900000000001</v>
      </c>
      <c r="KE42" s="165">
        <v>10.298</v>
      </c>
      <c r="KF42" s="165">
        <v>-10.4</v>
      </c>
      <c r="KG42" s="165">
        <v>-5.6</v>
      </c>
      <c r="KH42" s="165">
        <v>50.597999999999999</v>
      </c>
      <c r="KI42" s="165">
        <v>-117.9872</v>
      </c>
    </row>
    <row r="43" spans="1:295" ht="18" customHeight="1" x14ac:dyDescent="0.3">
      <c r="A43" s="162" t="s">
        <v>61</v>
      </c>
      <c r="B43" s="162" t="s">
        <v>842</v>
      </c>
      <c r="C43" s="165">
        <v>0</v>
      </c>
      <c r="D43" s="165">
        <v>4.8129</v>
      </c>
      <c r="E43" s="165">
        <v>-9.9298999999999999</v>
      </c>
      <c r="F43" s="165">
        <v>3.8107000000000002</v>
      </c>
      <c r="G43" s="165">
        <v>14.374599999999999</v>
      </c>
      <c r="H43" s="165">
        <v>0</v>
      </c>
      <c r="I43" s="165">
        <v>9.5760000000000005</v>
      </c>
      <c r="J43" s="166"/>
      <c r="K43" s="165">
        <v>20.0746</v>
      </c>
      <c r="L43" s="165">
        <v>8.4346999999999994</v>
      </c>
      <c r="M43" s="165">
        <v>8.0342000000000002</v>
      </c>
      <c r="N43" s="165">
        <v>-17.760000000000002</v>
      </c>
      <c r="O43" s="165">
        <v>-33</v>
      </c>
      <c r="P43" s="165">
        <v>8.8000000000000007</v>
      </c>
      <c r="Q43" s="165">
        <v>1.6559999999999999</v>
      </c>
      <c r="R43" s="165">
        <v>-22</v>
      </c>
      <c r="S43" s="166"/>
      <c r="T43" s="165">
        <v>4.2121000000000004</v>
      </c>
      <c r="U43" s="165">
        <v>6.3872999999999998</v>
      </c>
      <c r="V43" s="165">
        <v>6.3440000000000003</v>
      </c>
      <c r="W43" s="165">
        <v>10.9048</v>
      </c>
      <c r="X43" s="165">
        <v>3.5192999999999999</v>
      </c>
      <c r="Y43" s="165">
        <v>0.27560000000000001</v>
      </c>
      <c r="Z43" s="165">
        <v>1.4393</v>
      </c>
      <c r="AA43" s="166"/>
      <c r="AB43" s="165">
        <v>-0.33489999999999998</v>
      </c>
      <c r="AC43" s="165">
        <v>-0.314</v>
      </c>
      <c r="AD43" s="165">
        <v>-0.3</v>
      </c>
      <c r="AE43" s="165">
        <v>4.0330000000000004</v>
      </c>
      <c r="AF43" s="165">
        <v>-4.4400000000000004</v>
      </c>
      <c r="AG43" s="166"/>
      <c r="AH43" s="165">
        <v>-1.4770000000000001</v>
      </c>
      <c r="AI43" s="165">
        <v>0.27400000000000002</v>
      </c>
      <c r="AJ43" s="166">
        <v>0</v>
      </c>
      <c r="AK43" s="165">
        <v>-4.95</v>
      </c>
      <c r="AL43" s="166"/>
      <c r="AM43" s="165">
        <v>-13.12</v>
      </c>
      <c r="AN43" s="165">
        <v>-13.24</v>
      </c>
      <c r="AO43" s="165">
        <v>6.375</v>
      </c>
      <c r="AP43" s="165">
        <v>4.0243000000000002</v>
      </c>
      <c r="AQ43" s="165">
        <v>20.803999999999998</v>
      </c>
      <c r="AR43" s="165">
        <v>24.612200000000001</v>
      </c>
      <c r="AS43" s="165">
        <v>-11.2181</v>
      </c>
      <c r="AT43" s="165">
        <v>-8.7073</v>
      </c>
      <c r="AU43" s="165">
        <v>-9.0170999999999992</v>
      </c>
      <c r="AV43" s="165">
        <v>3.9241000000000001</v>
      </c>
      <c r="AW43" s="165">
        <v>3.2665000000000002</v>
      </c>
      <c r="AX43" s="165">
        <v>-11.118600000000001</v>
      </c>
      <c r="AY43" s="165">
        <v>-8.3055000000000003</v>
      </c>
      <c r="AZ43" s="165">
        <v>33.8733</v>
      </c>
      <c r="BA43" s="166"/>
      <c r="BB43" s="165">
        <v>79.621099999999998</v>
      </c>
      <c r="BC43" s="165">
        <v>11.5671</v>
      </c>
      <c r="BD43" s="165">
        <v>-6</v>
      </c>
      <c r="BE43" s="165">
        <v>-6.5</v>
      </c>
      <c r="BF43" s="165">
        <v>-25.287500000000001</v>
      </c>
      <c r="BG43" s="165">
        <v>-24.7971</v>
      </c>
      <c r="BH43" s="165">
        <v>-2.6873999999999998</v>
      </c>
      <c r="BI43" s="166"/>
      <c r="BJ43" s="165">
        <v>8.8573000000000004</v>
      </c>
      <c r="BK43" s="165">
        <v>5.9328000000000003</v>
      </c>
      <c r="BL43" s="165">
        <v>1.7928999999999999</v>
      </c>
      <c r="BM43" s="165">
        <v>1.2888999999999999</v>
      </c>
      <c r="BN43" s="165">
        <v>-117.2216</v>
      </c>
      <c r="BO43" s="165">
        <v>61.555799999999998</v>
      </c>
      <c r="BP43" s="165">
        <v>61.586300000000001</v>
      </c>
      <c r="BQ43" s="165">
        <v>-19.062799999999999</v>
      </c>
      <c r="BR43" s="165">
        <v>-135.84309999999999</v>
      </c>
      <c r="BS43" s="166"/>
      <c r="BT43" s="166"/>
      <c r="BU43" s="166"/>
      <c r="BV43" s="165">
        <v>24.170500000000001</v>
      </c>
      <c r="BW43" s="165">
        <v>10.95</v>
      </c>
      <c r="BX43" s="165">
        <v>8.58</v>
      </c>
      <c r="BY43" s="165">
        <v>-5.36</v>
      </c>
      <c r="BZ43" s="165">
        <v>5.35</v>
      </c>
      <c r="CA43" s="165">
        <v>-18.6158</v>
      </c>
      <c r="CB43" s="165">
        <v>-18.079999999999998</v>
      </c>
      <c r="CC43" s="165">
        <v>23.036999999999999</v>
      </c>
      <c r="CD43" s="165">
        <v>21.496500000000001</v>
      </c>
      <c r="CE43" s="165">
        <v>-1.0892999999999999</v>
      </c>
      <c r="CF43" s="165">
        <v>19.6431</v>
      </c>
      <c r="CG43" s="165">
        <v>19.6127</v>
      </c>
      <c r="CH43" s="165">
        <v>9.2443000000000008</v>
      </c>
      <c r="CI43" s="166"/>
      <c r="CJ43" s="166"/>
      <c r="CK43" s="166"/>
      <c r="CL43" s="165">
        <v>-7.8</v>
      </c>
      <c r="CM43" s="165">
        <v>-8.3000000000000007</v>
      </c>
      <c r="CN43" s="165">
        <v>-3.92</v>
      </c>
      <c r="CO43" s="165">
        <v>38.271900000000002</v>
      </c>
      <c r="CP43" s="165">
        <v>38.5809</v>
      </c>
      <c r="CQ43" s="165">
        <v>36.561199999999999</v>
      </c>
      <c r="CR43" s="165">
        <v>50.531599999999997</v>
      </c>
      <c r="CS43" s="165">
        <v>50.567</v>
      </c>
      <c r="CT43" s="165">
        <v>-32.380099999999999</v>
      </c>
      <c r="CU43" s="165">
        <v>-30.317399999999999</v>
      </c>
      <c r="CV43" s="165">
        <v>-28.9968</v>
      </c>
      <c r="CW43" s="165">
        <v>2.3281000000000001</v>
      </c>
      <c r="CX43" s="165">
        <v>31.59</v>
      </c>
      <c r="CY43" s="165">
        <v>13.18</v>
      </c>
      <c r="CZ43" s="165">
        <v>19.536100000000001</v>
      </c>
      <c r="DA43" s="165">
        <v>19.241299999999999</v>
      </c>
      <c r="DB43" s="165">
        <v>-11.55</v>
      </c>
      <c r="DC43" s="165">
        <v>63.188299999999998</v>
      </c>
      <c r="DD43" s="166"/>
      <c r="DE43" s="166"/>
      <c r="DF43" s="165">
        <v>3.0116000000000001</v>
      </c>
      <c r="DG43" s="165">
        <v>-14.0585</v>
      </c>
      <c r="DH43" s="165">
        <v>-6.0030999999999999</v>
      </c>
      <c r="DI43" s="165">
        <v>-35.1</v>
      </c>
      <c r="DJ43" s="165">
        <v>-34.799999999999997</v>
      </c>
      <c r="DK43" s="165">
        <v>-4.9584999999999999</v>
      </c>
      <c r="DL43" s="165">
        <v>4.681</v>
      </c>
      <c r="DM43" s="165">
        <v>11.675800000000001</v>
      </c>
      <c r="DN43" s="165">
        <v>14.1074</v>
      </c>
      <c r="DO43" s="165">
        <v>5.39</v>
      </c>
      <c r="DP43" s="165">
        <v>-3.39</v>
      </c>
      <c r="DQ43" s="165">
        <v>10.571</v>
      </c>
      <c r="DR43" s="165">
        <v>-3.4851999999999999</v>
      </c>
      <c r="DS43" s="165">
        <v>-9.8800000000000008</v>
      </c>
      <c r="DT43" s="165">
        <v>-9.89</v>
      </c>
      <c r="DU43" s="165">
        <v>30.08</v>
      </c>
      <c r="DV43" s="165">
        <v>22.91</v>
      </c>
      <c r="DW43" s="165">
        <v>-2.7090999999999998</v>
      </c>
      <c r="DX43" s="165">
        <v>-1.5909</v>
      </c>
      <c r="DY43" s="165">
        <v>-31.773</v>
      </c>
      <c r="DZ43" s="165">
        <v>-30.2818</v>
      </c>
      <c r="EA43" s="165">
        <v>37.774000000000001</v>
      </c>
      <c r="EB43" s="165">
        <v>12.022500000000001</v>
      </c>
      <c r="EC43" s="165">
        <v>2.5270999999999999</v>
      </c>
      <c r="ED43" s="165">
        <v>2.8557000000000001</v>
      </c>
      <c r="EE43" s="165">
        <v>-18.027100000000001</v>
      </c>
      <c r="EF43" s="165">
        <v>-23.752300000000002</v>
      </c>
      <c r="EG43" s="165">
        <v>-12.483000000000001</v>
      </c>
      <c r="EH43" s="165">
        <v>-68.613200000000006</v>
      </c>
      <c r="EI43" s="165">
        <v>-23.6234</v>
      </c>
      <c r="EJ43" s="166"/>
      <c r="EK43" s="165">
        <v>-11.268700000000001</v>
      </c>
      <c r="EL43" s="165">
        <v>-10.549799999999999</v>
      </c>
      <c r="EM43" s="165">
        <v>12.1066</v>
      </c>
      <c r="EN43" s="165">
        <v>-0.99809999999999999</v>
      </c>
      <c r="EO43" s="165">
        <v>-1.5734999999999999</v>
      </c>
      <c r="EP43" s="165">
        <v>-10.244</v>
      </c>
      <c r="EQ43" s="165">
        <v>-25.799900000000001</v>
      </c>
      <c r="ER43" s="165">
        <v>-25.616199999999999</v>
      </c>
      <c r="ES43" s="165">
        <v>3.3805000000000001</v>
      </c>
      <c r="ET43" s="165">
        <v>13.86</v>
      </c>
      <c r="EU43" s="165">
        <v>-16.13</v>
      </c>
      <c r="EV43" s="166"/>
      <c r="EW43" s="165">
        <v>5.0472999999999999</v>
      </c>
      <c r="EX43" s="165">
        <v>0.77739999999999998</v>
      </c>
      <c r="EY43" s="165">
        <v>-11.8666</v>
      </c>
      <c r="EZ43" s="165">
        <v>-6.1901999999999999</v>
      </c>
      <c r="FA43" s="165">
        <v>7.8863000000000003</v>
      </c>
      <c r="FB43" s="165">
        <v>3.9992999999999999</v>
      </c>
      <c r="FC43" s="165">
        <v>-19.601199999999999</v>
      </c>
      <c r="FD43" s="165">
        <v>4.4147999999999996</v>
      </c>
      <c r="FE43" s="166"/>
      <c r="FF43" s="165">
        <v>4.1559999999999997</v>
      </c>
      <c r="FG43" s="165">
        <v>3.327</v>
      </c>
      <c r="FH43" s="165">
        <v>3.1084000000000001</v>
      </c>
      <c r="FI43" s="165">
        <v>0</v>
      </c>
      <c r="FJ43" s="165">
        <v>10.2148</v>
      </c>
      <c r="FK43" s="165">
        <v>10.0474</v>
      </c>
      <c r="FL43" s="165">
        <v>6.8657000000000004</v>
      </c>
      <c r="FM43" s="165">
        <v>14.6755</v>
      </c>
      <c r="FN43" s="165">
        <v>13.8491</v>
      </c>
      <c r="FO43" s="165">
        <v>18.6205</v>
      </c>
      <c r="FP43" s="165">
        <v>33.037199999999999</v>
      </c>
      <c r="FQ43" s="165">
        <v>22.6236</v>
      </c>
      <c r="FR43" s="165">
        <v>-17.89</v>
      </c>
      <c r="FS43" s="165">
        <v>-0.70820000000000005</v>
      </c>
      <c r="FT43" s="165">
        <v>0.23549999999999999</v>
      </c>
      <c r="FU43" s="165">
        <v>0.26</v>
      </c>
      <c r="FV43" s="165">
        <v>2.2000000000000002</v>
      </c>
      <c r="FW43" s="165">
        <v>-21.789400000000001</v>
      </c>
      <c r="FX43" s="166"/>
      <c r="FY43" s="165">
        <v>3.6920000000000002</v>
      </c>
      <c r="FZ43" s="165">
        <v>0.65100000000000002</v>
      </c>
      <c r="GA43" s="166"/>
      <c r="GB43" s="165">
        <v>15.58</v>
      </c>
      <c r="GC43" s="165">
        <v>-41.656300000000002</v>
      </c>
      <c r="GD43" s="165">
        <v>-31.9649</v>
      </c>
      <c r="GE43" s="165">
        <v>-1.63</v>
      </c>
      <c r="GF43" s="165">
        <v>21.459499999999998</v>
      </c>
      <c r="GG43" s="166"/>
      <c r="GH43" s="165">
        <v>27.697700000000001</v>
      </c>
      <c r="GI43" s="165">
        <v>-9.2837999999999994</v>
      </c>
      <c r="GJ43" s="165">
        <v>-9.8191000000000006</v>
      </c>
      <c r="GK43" s="165">
        <v>3.0541</v>
      </c>
      <c r="GL43" s="166"/>
      <c r="GM43" s="166"/>
      <c r="GN43" s="165">
        <v>-10.7056</v>
      </c>
      <c r="GO43" s="165">
        <v>-16.235299999999999</v>
      </c>
      <c r="GP43" s="165">
        <v>1.2811999999999999</v>
      </c>
      <c r="GQ43" s="165">
        <v>-23.3611</v>
      </c>
      <c r="GR43" s="165">
        <v>5.5209000000000001</v>
      </c>
      <c r="GS43" s="165">
        <v>5.8845999999999998</v>
      </c>
      <c r="GT43" s="165">
        <v>195.1129</v>
      </c>
      <c r="GU43" s="165">
        <v>-5.7521000000000004</v>
      </c>
      <c r="GV43" s="165">
        <v>-8.4489000000000001</v>
      </c>
      <c r="GW43" s="165">
        <v>-13.2865</v>
      </c>
      <c r="GX43" s="165">
        <v>1.2834000000000001</v>
      </c>
      <c r="GY43" s="165">
        <v>8.8571000000000009</v>
      </c>
      <c r="GZ43" s="165">
        <v>8.9882000000000009</v>
      </c>
      <c r="HA43" s="165">
        <v>0.5796</v>
      </c>
      <c r="HB43" s="165">
        <v>-5.3151999999999999</v>
      </c>
      <c r="HC43" s="165">
        <v>-4.1326000000000001</v>
      </c>
      <c r="HD43" s="165">
        <v>-16.34</v>
      </c>
      <c r="HE43" s="165">
        <v>17.460999999999999</v>
      </c>
      <c r="HF43" s="165">
        <v>30.213000000000001</v>
      </c>
      <c r="HG43" s="165">
        <v>40.378399999999999</v>
      </c>
      <c r="HH43" s="165">
        <v>91.407899999999998</v>
      </c>
      <c r="HI43" s="165">
        <v>24.995999999999999</v>
      </c>
      <c r="HJ43" s="165">
        <v>24.776299999999999</v>
      </c>
      <c r="HK43" s="165">
        <v>-10.4025</v>
      </c>
      <c r="HL43" s="165">
        <v>-9.3254999999999999</v>
      </c>
      <c r="HM43" s="165">
        <v>-12.604799999999999</v>
      </c>
      <c r="HN43" s="165">
        <v>-13.965199999999999</v>
      </c>
      <c r="HO43" s="165">
        <v>23.007200000000001</v>
      </c>
      <c r="HP43" s="165">
        <v>23.372199999999999</v>
      </c>
      <c r="HQ43" s="165">
        <v>-18.1538</v>
      </c>
      <c r="HR43" s="165">
        <v>-17.813199999999998</v>
      </c>
      <c r="HS43" s="165">
        <v>-17.286799999999999</v>
      </c>
      <c r="HT43" s="165">
        <v>-17.281400000000001</v>
      </c>
      <c r="HU43" s="165">
        <v>13.68</v>
      </c>
      <c r="HV43" s="165">
        <v>13.52</v>
      </c>
      <c r="HW43" s="165">
        <v>-18.7</v>
      </c>
      <c r="HX43" s="165">
        <v>-19</v>
      </c>
      <c r="HY43" s="165">
        <v>0.19500000000000001</v>
      </c>
      <c r="HZ43" s="165">
        <v>-3.04</v>
      </c>
      <c r="IA43" s="165">
        <v>57.788600000000002</v>
      </c>
      <c r="IB43" s="165">
        <v>17.5962</v>
      </c>
      <c r="IC43" s="165">
        <v>17.4451</v>
      </c>
      <c r="ID43" s="165">
        <v>-14</v>
      </c>
      <c r="IE43" s="165">
        <v>-24.3</v>
      </c>
      <c r="IF43" s="165">
        <v>2.2000000000000002</v>
      </c>
      <c r="IG43" s="165">
        <v>1.6</v>
      </c>
      <c r="IH43" s="165">
        <v>-17.8856</v>
      </c>
      <c r="II43" s="165">
        <v>-17.813300000000002</v>
      </c>
      <c r="IJ43" s="165">
        <v>-153.14789999999999</v>
      </c>
      <c r="IK43" s="165">
        <v>-28.0641</v>
      </c>
      <c r="IL43" s="165">
        <v>-200.86199999999999</v>
      </c>
      <c r="IM43" s="165">
        <v>11.51</v>
      </c>
      <c r="IN43" s="165">
        <v>-19.000399999999999</v>
      </c>
      <c r="IO43" s="165">
        <v>67.006699999999995</v>
      </c>
      <c r="IP43" s="165">
        <v>97.032399999999996</v>
      </c>
      <c r="IQ43" s="165">
        <v>102.8883</v>
      </c>
      <c r="IR43" s="165">
        <v>117.61069999999999</v>
      </c>
      <c r="IS43" s="165">
        <v>1.92</v>
      </c>
      <c r="IT43" s="165">
        <v>19.392299999999999</v>
      </c>
      <c r="IU43" s="165">
        <v>20.4514</v>
      </c>
      <c r="IV43" s="165">
        <v>2.8018999999999998</v>
      </c>
      <c r="IW43" s="165">
        <v>122.717</v>
      </c>
      <c r="IX43" s="165">
        <v>-216.2698</v>
      </c>
      <c r="IY43" s="165">
        <v>46.164000000000001</v>
      </c>
      <c r="IZ43" s="165">
        <v>-35.3613</v>
      </c>
      <c r="JA43" s="165">
        <v>-4.8498999999999999</v>
      </c>
      <c r="JB43" s="166"/>
      <c r="JC43" s="165">
        <v>-7.92</v>
      </c>
      <c r="JD43" s="165">
        <v>-0.435</v>
      </c>
      <c r="JE43" s="165">
        <v>-0.442</v>
      </c>
      <c r="JF43" s="165">
        <v>2.56</v>
      </c>
      <c r="JG43" s="165">
        <v>-0.8</v>
      </c>
      <c r="JH43" s="165">
        <v>-2.0472999999999999</v>
      </c>
      <c r="JI43" s="165">
        <v>-4.9790000000000001</v>
      </c>
      <c r="JJ43" s="165">
        <v>6.7704000000000004</v>
      </c>
      <c r="JK43" s="165">
        <v>2.5223</v>
      </c>
      <c r="JL43" s="165">
        <v>-9.1999999999999993</v>
      </c>
      <c r="JM43" s="165">
        <v>1.8180000000000001</v>
      </c>
      <c r="JN43" s="165">
        <v>0.89800000000000002</v>
      </c>
      <c r="JO43" s="166"/>
      <c r="JP43" s="166"/>
      <c r="JQ43" s="165">
        <v>2.585</v>
      </c>
      <c r="JR43" s="165">
        <v>2.7079</v>
      </c>
      <c r="JS43" s="165">
        <v>2.9645000000000001</v>
      </c>
      <c r="JT43" s="166"/>
      <c r="JU43" s="165">
        <v>8.8000000000000007</v>
      </c>
      <c r="JV43" s="165">
        <v>4.6553000000000004</v>
      </c>
      <c r="JW43" s="165">
        <v>0.89</v>
      </c>
      <c r="JX43" s="166"/>
      <c r="JY43" s="165">
        <v>-15.8774</v>
      </c>
      <c r="JZ43" s="165">
        <v>-7.6289999999999996</v>
      </c>
      <c r="KA43" s="165">
        <v>-15.9648</v>
      </c>
      <c r="KB43" s="165">
        <v>-13.602499999999999</v>
      </c>
      <c r="KC43" s="165">
        <v>2.6595</v>
      </c>
      <c r="KD43" s="165">
        <v>-12.5892</v>
      </c>
      <c r="KE43" s="165">
        <v>8.5915999999999997</v>
      </c>
      <c r="KF43" s="165">
        <v>-11.4</v>
      </c>
      <c r="KG43" s="165">
        <v>-4.7</v>
      </c>
      <c r="KH43" s="165">
        <v>62.145200000000003</v>
      </c>
      <c r="KI43" s="165">
        <v>-137.7955</v>
      </c>
    </row>
    <row r="44" spans="1:295" ht="18" customHeight="1" x14ac:dyDescent="0.3">
      <c r="A44" s="162" t="s">
        <v>61</v>
      </c>
      <c r="B44" s="162" t="s">
        <v>843</v>
      </c>
      <c r="C44" s="165">
        <v>0</v>
      </c>
      <c r="D44" s="165">
        <v>4.8777999999999997</v>
      </c>
      <c r="E44" s="165">
        <v>-9.9123000000000001</v>
      </c>
      <c r="F44" s="165">
        <v>3.5032999999999999</v>
      </c>
      <c r="G44" s="165">
        <v>13.812200000000001</v>
      </c>
      <c r="H44" s="166"/>
      <c r="I44" s="165">
        <v>8.4053000000000004</v>
      </c>
      <c r="J44" s="166"/>
      <c r="K44" s="165">
        <v>15.366199999999999</v>
      </c>
      <c r="L44" s="165">
        <v>6.0157999999999996</v>
      </c>
      <c r="M44" s="165">
        <v>5.8163999999999998</v>
      </c>
      <c r="N44" s="165">
        <v>-13.32</v>
      </c>
      <c r="O44" s="165">
        <v>-30.8</v>
      </c>
      <c r="P44" s="166"/>
      <c r="Q44" s="165">
        <v>2.484</v>
      </c>
      <c r="R44" s="165">
        <v>-22</v>
      </c>
      <c r="S44" s="166"/>
      <c r="T44" s="165">
        <v>4.3075999999999999</v>
      </c>
      <c r="U44" s="165">
        <v>4.5014000000000003</v>
      </c>
      <c r="V44" s="165">
        <v>4.3578999999999999</v>
      </c>
      <c r="W44" s="165">
        <v>7.9669999999999996</v>
      </c>
      <c r="X44" s="165">
        <v>3.2806000000000002</v>
      </c>
      <c r="Y44" s="165">
        <v>-1.2385999999999999</v>
      </c>
      <c r="Z44" s="165">
        <v>0.38890000000000002</v>
      </c>
      <c r="AA44" s="166"/>
      <c r="AB44" s="165">
        <v>-0.61250000000000004</v>
      </c>
      <c r="AC44" s="165">
        <v>-0.35899999999999999</v>
      </c>
      <c r="AD44" s="165">
        <v>-0.34300000000000003</v>
      </c>
      <c r="AE44" s="165">
        <v>3.86</v>
      </c>
      <c r="AF44" s="165">
        <v>-8.8800000000000008</v>
      </c>
      <c r="AG44" s="165">
        <v>0</v>
      </c>
      <c r="AH44" s="165">
        <v>-1.629</v>
      </c>
      <c r="AI44" s="165">
        <v>0.28299999999999997</v>
      </c>
      <c r="AJ44" s="166">
        <v>0</v>
      </c>
      <c r="AK44" s="165">
        <v>-5.29</v>
      </c>
      <c r="AL44" s="166"/>
      <c r="AM44" s="165">
        <v>-12.83</v>
      </c>
      <c r="AN44" s="165">
        <v>-13.14</v>
      </c>
      <c r="AO44" s="165">
        <v>4.6531000000000002</v>
      </c>
      <c r="AP44" s="165">
        <v>4.0385</v>
      </c>
      <c r="AQ44" s="165">
        <v>20.778099999999998</v>
      </c>
      <c r="AR44" s="165">
        <v>22.452999999999999</v>
      </c>
      <c r="AS44" s="165">
        <v>-20.695</v>
      </c>
      <c r="AT44" s="165">
        <v>-14.1997</v>
      </c>
      <c r="AU44" s="165">
        <v>-13.3592</v>
      </c>
      <c r="AV44" s="165">
        <v>1.4716</v>
      </c>
      <c r="AW44" s="165">
        <v>1.5085</v>
      </c>
      <c r="AX44" s="165">
        <v>-15.1374</v>
      </c>
      <c r="AY44" s="165">
        <v>-12.4582</v>
      </c>
      <c r="AZ44" s="165">
        <v>22.9969</v>
      </c>
      <c r="BA44" s="166"/>
      <c r="BB44" s="165">
        <v>25.212</v>
      </c>
      <c r="BC44" s="165">
        <v>11.701499999999999</v>
      </c>
      <c r="BD44" s="165">
        <v>-5.9</v>
      </c>
      <c r="BE44" s="165">
        <v>-6.4</v>
      </c>
      <c r="BF44" s="165">
        <v>-18.879200000000001</v>
      </c>
      <c r="BG44" s="165">
        <v>-19.4331</v>
      </c>
      <c r="BH44" s="165">
        <v>-2.5836999999999999</v>
      </c>
      <c r="BI44" s="166"/>
      <c r="BJ44" s="165">
        <v>4.6397000000000004</v>
      </c>
      <c r="BK44" s="165">
        <v>3.9104999999999999</v>
      </c>
      <c r="BL44" s="165">
        <v>0.40600000000000003</v>
      </c>
      <c r="BM44" s="165">
        <v>0.54449999999999998</v>
      </c>
      <c r="BN44" s="165">
        <v>-69.5822</v>
      </c>
      <c r="BO44" s="165">
        <v>51.3932</v>
      </c>
      <c r="BP44" s="165">
        <v>51.423699999999997</v>
      </c>
      <c r="BQ44" s="165">
        <v>0.252</v>
      </c>
      <c r="BR44" s="165">
        <v>-115.41379999999999</v>
      </c>
      <c r="BS44" s="166"/>
      <c r="BT44" s="166"/>
      <c r="BU44" s="166"/>
      <c r="BV44" s="165">
        <v>18.7316</v>
      </c>
      <c r="BW44" s="165">
        <v>10.7</v>
      </c>
      <c r="BX44" s="165">
        <v>8.14</v>
      </c>
      <c r="BY44" s="165">
        <v>-8.39</v>
      </c>
      <c r="BZ44" s="165">
        <v>2.57</v>
      </c>
      <c r="CA44" s="165">
        <v>-12.989599999999999</v>
      </c>
      <c r="CB44" s="165">
        <v>-13.7934</v>
      </c>
      <c r="CC44" s="165">
        <v>17.8642</v>
      </c>
      <c r="CD44" s="165">
        <v>16.455300000000001</v>
      </c>
      <c r="CE44" s="165">
        <v>0.73519999999999996</v>
      </c>
      <c r="CF44" s="165">
        <v>-2.6371000000000002</v>
      </c>
      <c r="CG44" s="165">
        <v>-2.6999</v>
      </c>
      <c r="CH44" s="165">
        <v>4.2233000000000001</v>
      </c>
      <c r="CI44" s="166"/>
      <c r="CJ44" s="166"/>
      <c r="CK44" s="166"/>
      <c r="CL44" s="165">
        <v>-6.4</v>
      </c>
      <c r="CM44" s="165">
        <v>-7.1</v>
      </c>
      <c r="CN44" s="165">
        <v>-3.71</v>
      </c>
      <c r="CO44" s="165">
        <v>27.017900000000001</v>
      </c>
      <c r="CP44" s="165">
        <v>26.5808</v>
      </c>
      <c r="CQ44" s="165">
        <v>25.144300000000001</v>
      </c>
      <c r="CR44" s="165">
        <v>44.957500000000003</v>
      </c>
      <c r="CS44" s="165">
        <v>45.425199999999997</v>
      </c>
      <c r="CT44" s="165">
        <v>-30.398800000000001</v>
      </c>
      <c r="CU44" s="165">
        <v>-24.415299999999998</v>
      </c>
      <c r="CV44" s="165">
        <v>-28.208100000000002</v>
      </c>
      <c r="CW44" s="165">
        <v>2.2770000000000001</v>
      </c>
      <c r="CX44" s="165">
        <v>31.03</v>
      </c>
      <c r="CY44" s="165">
        <v>12.7</v>
      </c>
      <c r="CZ44" s="165">
        <v>19.536100000000001</v>
      </c>
      <c r="DA44" s="165">
        <v>19.241299999999999</v>
      </c>
      <c r="DB44" s="165">
        <v>-11.54</v>
      </c>
      <c r="DC44" s="165">
        <v>-37.676000000000002</v>
      </c>
      <c r="DD44" s="166"/>
      <c r="DE44" s="166"/>
      <c r="DF44" s="165">
        <v>9.3262999999999998</v>
      </c>
      <c r="DG44" s="165">
        <v>-12.799899999999999</v>
      </c>
      <c r="DH44" s="165">
        <v>-5.8807</v>
      </c>
      <c r="DI44" s="165">
        <v>-30.8</v>
      </c>
      <c r="DJ44" s="165">
        <v>-30.3</v>
      </c>
      <c r="DK44" s="165">
        <v>-5.3148999999999997</v>
      </c>
      <c r="DL44" s="165">
        <v>4.3070000000000004</v>
      </c>
      <c r="DM44" s="165">
        <v>10.414099999999999</v>
      </c>
      <c r="DN44" s="165">
        <v>13.7363</v>
      </c>
      <c r="DO44" s="165">
        <v>4.95</v>
      </c>
      <c r="DP44" s="165">
        <v>-2.83</v>
      </c>
      <c r="DQ44" s="165">
        <v>9.1760000000000002</v>
      </c>
      <c r="DR44" s="165">
        <v>-10.1831</v>
      </c>
      <c r="DS44" s="165">
        <v>-3.74</v>
      </c>
      <c r="DT44" s="165">
        <v>-3.84</v>
      </c>
      <c r="DU44" s="165">
        <v>18.45</v>
      </c>
      <c r="DV44" s="165">
        <v>21.49</v>
      </c>
      <c r="DW44" s="165">
        <v>-9.0726999999999993</v>
      </c>
      <c r="DX44" s="165">
        <v>-4.5818000000000003</v>
      </c>
      <c r="DY44" s="165">
        <v>-30.014700000000001</v>
      </c>
      <c r="DZ44" s="165">
        <v>-28.545500000000001</v>
      </c>
      <c r="EA44" s="165">
        <v>21.7058</v>
      </c>
      <c r="EB44" s="165">
        <v>0.6411</v>
      </c>
      <c r="EC44" s="165">
        <v>-7.9039999999999999</v>
      </c>
      <c r="ED44" s="165">
        <v>-7.8826999999999998</v>
      </c>
      <c r="EE44" s="165">
        <v>-21.900400000000001</v>
      </c>
      <c r="EF44" s="165">
        <v>-27.6129</v>
      </c>
      <c r="EG44" s="165">
        <v>-12.015000000000001</v>
      </c>
      <c r="EH44" s="165">
        <v>-89.592399999999998</v>
      </c>
      <c r="EI44" s="165">
        <v>-10.165699999999999</v>
      </c>
      <c r="EJ44" s="166"/>
      <c r="EK44" s="165">
        <v>-6.4317000000000002</v>
      </c>
      <c r="EL44" s="165">
        <v>-5.5183</v>
      </c>
      <c r="EM44" s="165">
        <v>12.8973</v>
      </c>
      <c r="EN44" s="165">
        <v>4.3166000000000002</v>
      </c>
      <c r="EO44" s="165">
        <v>3.3197999999999999</v>
      </c>
      <c r="EP44" s="165">
        <v>-21.507999999999999</v>
      </c>
      <c r="EQ44" s="165">
        <v>-23.749500000000001</v>
      </c>
      <c r="ER44" s="165">
        <v>-23.5289</v>
      </c>
      <c r="ES44" s="165">
        <v>5.5042</v>
      </c>
      <c r="ET44" s="165">
        <v>14.27</v>
      </c>
      <c r="EU44" s="165">
        <v>-8.64</v>
      </c>
      <c r="EV44" s="166"/>
      <c r="EW44" s="165">
        <v>4.4039000000000001</v>
      </c>
      <c r="EX44" s="165">
        <v>13.239699999999999</v>
      </c>
      <c r="EY44" s="165">
        <v>-11.9023</v>
      </c>
      <c r="EZ44" s="165">
        <v>-6.0749000000000004</v>
      </c>
      <c r="FA44" s="165">
        <v>8.0701000000000001</v>
      </c>
      <c r="FB44" s="165">
        <v>7.5907999999999998</v>
      </c>
      <c r="FC44" s="165">
        <v>-22.5381</v>
      </c>
      <c r="FD44" s="165">
        <v>4.3811999999999998</v>
      </c>
      <c r="FE44" s="166"/>
      <c r="FF44" s="165">
        <v>4.0884</v>
      </c>
      <c r="FG44" s="165">
        <v>3.7949999999999999</v>
      </c>
      <c r="FH44" s="165">
        <v>3.1225999999999998</v>
      </c>
      <c r="FI44" s="165">
        <v>3.1417999999999999</v>
      </c>
      <c r="FJ44" s="165">
        <v>3.8515000000000001</v>
      </c>
      <c r="FK44" s="165">
        <v>3.3491</v>
      </c>
      <c r="FL44" s="165">
        <v>11.387</v>
      </c>
      <c r="FM44" s="165">
        <v>11.040699999999999</v>
      </c>
      <c r="FN44" s="165">
        <v>11.8309</v>
      </c>
      <c r="FO44" s="165">
        <v>22.0749</v>
      </c>
      <c r="FP44" s="165">
        <v>36.756</v>
      </c>
      <c r="FQ44" s="165">
        <v>20.7437</v>
      </c>
      <c r="FR44" s="165">
        <v>-19.04</v>
      </c>
      <c r="FS44" s="165">
        <v>-2.0449000000000002</v>
      </c>
      <c r="FT44" s="165">
        <v>0.2364</v>
      </c>
      <c r="FU44" s="165">
        <v>0.97</v>
      </c>
      <c r="FV44" s="165">
        <v>1.45</v>
      </c>
      <c r="FW44" s="165">
        <v>-21.5564</v>
      </c>
      <c r="FX44" s="165">
        <v>0</v>
      </c>
      <c r="FY44" s="165">
        <v>3.766</v>
      </c>
      <c r="FZ44" s="165">
        <v>0.68300000000000005</v>
      </c>
      <c r="GA44" s="166"/>
      <c r="GB44" s="165">
        <v>15.46</v>
      </c>
      <c r="GC44" s="165">
        <v>-46.072299999999998</v>
      </c>
      <c r="GD44" s="165">
        <v>-35.427999999999997</v>
      </c>
      <c r="GE44" s="165">
        <v>-1.61</v>
      </c>
      <c r="GF44" s="165">
        <v>21.4329</v>
      </c>
      <c r="GG44" s="166"/>
      <c r="GH44" s="165">
        <v>27.8325</v>
      </c>
      <c r="GI44" s="165">
        <v>-9.5856999999999992</v>
      </c>
      <c r="GJ44" s="165">
        <v>-10.132300000000001</v>
      </c>
      <c r="GK44" s="165">
        <v>3.4258000000000002</v>
      </c>
      <c r="GL44" s="166"/>
      <c r="GM44" s="166"/>
      <c r="GN44" s="166"/>
      <c r="GO44" s="165">
        <v>-11.0373</v>
      </c>
      <c r="GP44" s="165">
        <v>0.67420000000000002</v>
      </c>
      <c r="GQ44" s="165">
        <v>-21.835799999999999</v>
      </c>
      <c r="GR44" s="165">
        <v>7.0652999999999997</v>
      </c>
      <c r="GS44" s="165">
        <v>6.8057999999999996</v>
      </c>
      <c r="GT44" s="165">
        <v>194.71680000000001</v>
      </c>
      <c r="GU44" s="165">
        <v>-5.4748000000000001</v>
      </c>
      <c r="GV44" s="165">
        <v>-8.0555000000000003</v>
      </c>
      <c r="GW44" s="165">
        <v>-13.2783</v>
      </c>
      <c r="GX44" s="165">
        <v>1.7552000000000001</v>
      </c>
      <c r="GY44" s="165">
        <v>9.2453000000000003</v>
      </c>
      <c r="GZ44" s="165">
        <v>9.4154</v>
      </c>
      <c r="HA44" s="165">
        <v>1</v>
      </c>
      <c r="HB44" s="165">
        <v>-1.5028999999999999</v>
      </c>
      <c r="HC44" s="165">
        <v>0</v>
      </c>
      <c r="HD44" s="165">
        <v>-16.760000000000002</v>
      </c>
      <c r="HE44" s="165">
        <v>18.264099999999999</v>
      </c>
      <c r="HF44" s="165">
        <v>26.895299999999999</v>
      </c>
      <c r="HG44" s="165">
        <v>40.919699999999999</v>
      </c>
      <c r="HH44" s="165">
        <v>106.7431</v>
      </c>
      <c r="HI44" s="165">
        <v>27.341799999999999</v>
      </c>
      <c r="HJ44" s="165">
        <v>27.9404</v>
      </c>
      <c r="HK44" s="165">
        <v>-10.9411</v>
      </c>
      <c r="HL44" s="165">
        <v>-11.316800000000001</v>
      </c>
      <c r="HM44" s="165">
        <v>-12.410600000000001</v>
      </c>
      <c r="HN44" s="165">
        <v>-13.835900000000001</v>
      </c>
      <c r="HO44" s="166"/>
      <c r="HP44" s="166"/>
      <c r="HQ44" s="165">
        <v>-13.852600000000001</v>
      </c>
      <c r="HR44" s="165">
        <v>-13.2209</v>
      </c>
      <c r="HS44" s="165">
        <v>-12.922700000000001</v>
      </c>
      <c r="HT44" s="165">
        <v>-12.636100000000001</v>
      </c>
      <c r="HU44" s="165">
        <v>18.09</v>
      </c>
      <c r="HV44" s="165">
        <v>18.510000000000002</v>
      </c>
      <c r="HW44" s="165">
        <v>-20</v>
      </c>
      <c r="HX44" s="165">
        <v>-20.3</v>
      </c>
      <c r="HY44" s="165">
        <v>0.1767</v>
      </c>
      <c r="HZ44" s="165">
        <v>-5.04</v>
      </c>
      <c r="IA44" s="165">
        <v>51.076700000000002</v>
      </c>
      <c r="IB44" s="165">
        <v>28.1934</v>
      </c>
      <c r="IC44" s="165">
        <v>28.061599999999999</v>
      </c>
      <c r="ID44" s="165">
        <v>-15.2</v>
      </c>
      <c r="IE44" s="165">
        <v>-27.2</v>
      </c>
      <c r="IF44" s="165">
        <v>-0.3</v>
      </c>
      <c r="IG44" s="165">
        <v>-0.8</v>
      </c>
      <c r="IH44" s="165">
        <v>-17.6173</v>
      </c>
      <c r="II44" s="165">
        <v>-17.429300000000001</v>
      </c>
      <c r="IJ44" s="165">
        <v>-157.9228</v>
      </c>
      <c r="IK44" s="165">
        <v>-37.299599999999998</v>
      </c>
      <c r="IL44" s="165">
        <v>-193.2302</v>
      </c>
      <c r="IM44" s="165">
        <v>19.9998</v>
      </c>
      <c r="IN44" s="165">
        <v>-18.787400000000002</v>
      </c>
      <c r="IO44" s="165">
        <v>67.806799999999996</v>
      </c>
      <c r="IP44" s="165">
        <v>95.3429</v>
      </c>
      <c r="IQ44" s="165">
        <v>96.326300000000003</v>
      </c>
      <c r="IR44" s="165">
        <v>109.3648</v>
      </c>
      <c r="IS44" s="165">
        <v>3.1920000000000002</v>
      </c>
      <c r="IT44" s="165">
        <v>15.7584</v>
      </c>
      <c r="IU44" s="165">
        <v>16.5807</v>
      </c>
      <c r="IV44" s="165">
        <v>6.5763999999999996</v>
      </c>
      <c r="IW44" s="165">
        <v>126.4191</v>
      </c>
      <c r="IX44" s="165">
        <v>-209.2466</v>
      </c>
      <c r="IY44" s="165">
        <v>57.557400000000001</v>
      </c>
      <c r="IZ44" s="165">
        <v>-47.488599999999998</v>
      </c>
      <c r="JA44" s="165">
        <v>-5.1307</v>
      </c>
      <c r="JB44" s="166"/>
      <c r="JC44" s="165">
        <v>-8</v>
      </c>
      <c r="JD44" s="165">
        <v>-0.41899999999999998</v>
      </c>
      <c r="JE44" s="165">
        <v>-0.42299999999999999</v>
      </c>
      <c r="JF44" s="165">
        <v>3.28</v>
      </c>
      <c r="JG44" s="165">
        <v>0.08</v>
      </c>
      <c r="JH44" s="165">
        <v>-3.3435999999999999</v>
      </c>
      <c r="JI44" s="165">
        <v>-5.9158999999999997</v>
      </c>
      <c r="JJ44" s="165">
        <v>7.6493000000000002</v>
      </c>
      <c r="JK44" s="165">
        <v>1.9363999999999999</v>
      </c>
      <c r="JL44" s="165">
        <v>-8.1999999999999993</v>
      </c>
      <c r="JM44" s="165">
        <v>-6.0999999999999999E-2</v>
      </c>
      <c r="JN44" s="165">
        <v>0.39200000000000002</v>
      </c>
      <c r="JO44" s="165">
        <v>0</v>
      </c>
      <c r="JP44" s="165">
        <v>0</v>
      </c>
      <c r="JQ44" s="165">
        <v>3.4828999999999999</v>
      </c>
      <c r="JR44" s="165">
        <v>2.0314000000000001</v>
      </c>
      <c r="JS44" s="165">
        <v>2.9754999999999998</v>
      </c>
      <c r="JT44" s="166"/>
      <c r="JU44" s="165">
        <v>10.5</v>
      </c>
      <c r="JV44" s="165">
        <v>4.6222000000000003</v>
      </c>
      <c r="JW44" s="165">
        <v>0.85</v>
      </c>
      <c r="JX44" s="166"/>
      <c r="JY44" s="165">
        <v>-17.177299999999999</v>
      </c>
      <c r="JZ44" s="165">
        <v>-7.7586000000000004</v>
      </c>
      <c r="KA44" s="165">
        <v>-15.3926</v>
      </c>
      <c r="KB44" s="165">
        <v>-14.1363</v>
      </c>
      <c r="KC44" s="165">
        <v>3.3521000000000001</v>
      </c>
      <c r="KD44" s="165">
        <v>-11.637600000000001</v>
      </c>
      <c r="KE44" s="165">
        <v>7.5648999999999997</v>
      </c>
      <c r="KF44" s="165">
        <v>-12.8</v>
      </c>
      <c r="KG44" s="165">
        <v>-2.2999999999999998</v>
      </c>
      <c r="KH44" s="165">
        <v>73.225999999999999</v>
      </c>
      <c r="KI44" s="165">
        <v>-148.95429999999999</v>
      </c>
    </row>
    <row r="45" spans="1:295" ht="18" customHeight="1" x14ac:dyDescent="0.3">
      <c r="A45" s="162" t="s">
        <v>61</v>
      </c>
      <c r="B45" s="162" t="s">
        <v>844</v>
      </c>
      <c r="C45" s="165">
        <v>0</v>
      </c>
      <c r="D45" s="165">
        <v>5.6681999999999997</v>
      </c>
      <c r="E45" s="165">
        <v>-10.869400000000001</v>
      </c>
      <c r="F45" s="165">
        <v>3.7911999999999999</v>
      </c>
      <c r="G45" s="165">
        <v>12.6701</v>
      </c>
      <c r="H45" s="166"/>
      <c r="I45" s="165">
        <v>9.4728999999999992</v>
      </c>
      <c r="J45" s="166"/>
      <c r="K45" s="165">
        <v>16.561800000000002</v>
      </c>
      <c r="L45" s="165">
        <v>6.6147999999999998</v>
      </c>
      <c r="M45" s="165">
        <v>6.3716999999999997</v>
      </c>
      <c r="N45" s="165">
        <v>-13.32</v>
      </c>
      <c r="O45" s="165">
        <v>-30.8</v>
      </c>
      <c r="P45" s="165">
        <v>6.6</v>
      </c>
      <c r="Q45" s="165">
        <v>2.484</v>
      </c>
      <c r="R45" s="165">
        <v>-19.8</v>
      </c>
      <c r="S45" s="165">
        <v>-3.1871</v>
      </c>
      <c r="T45" s="165">
        <v>3.2153999999999998</v>
      </c>
      <c r="U45" s="165">
        <v>5.66</v>
      </c>
      <c r="V45" s="165">
        <v>5.524</v>
      </c>
      <c r="W45" s="165">
        <v>10.073600000000001</v>
      </c>
      <c r="X45" s="165">
        <v>3.0733999999999999</v>
      </c>
      <c r="Y45" s="165">
        <v>-1.6022000000000001</v>
      </c>
      <c r="Z45" s="165">
        <v>0.1069</v>
      </c>
      <c r="AA45" s="166"/>
      <c r="AB45" s="165">
        <v>-0.65510000000000002</v>
      </c>
      <c r="AC45" s="165">
        <v>-2.7E-2</v>
      </c>
      <c r="AD45" s="165">
        <v>-1E-3</v>
      </c>
      <c r="AE45" s="165">
        <v>3.4540000000000002</v>
      </c>
      <c r="AF45" s="165">
        <v>-6.66</v>
      </c>
      <c r="AG45" s="165">
        <v>2.2000000000000002</v>
      </c>
      <c r="AH45" s="165">
        <v>-1.778</v>
      </c>
      <c r="AI45" s="165">
        <v>0.28399999999999997</v>
      </c>
      <c r="AJ45" s="166">
        <v>0</v>
      </c>
      <c r="AK45" s="165">
        <v>-2.8</v>
      </c>
      <c r="AL45" s="166"/>
      <c r="AM45" s="165">
        <v>-12.31</v>
      </c>
      <c r="AN45" s="165">
        <v>-12.26</v>
      </c>
      <c r="AO45" s="165">
        <v>5.5534999999999997</v>
      </c>
      <c r="AP45" s="165">
        <v>3.8975</v>
      </c>
      <c r="AQ45" s="165">
        <v>19.6462</v>
      </c>
      <c r="AR45" s="165">
        <v>20.892399999999999</v>
      </c>
      <c r="AS45" s="165">
        <v>-24.271799999999999</v>
      </c>
      <c r="AT45" s="165">
        <v>-12.860099999999999</v>
      </c>
      <c r="AU45" s="165">
        <v>-12.2349</v>
      </c>
      <c r="AV45" s="165">
        <v>-0.50109999999999999</v>
      </c>
      <c r="AW45" s="165">
        <v>-0.4496</v>
      </c>
      <c r="AX45" s="165">
        <v>-16.878799999999998</v>
      </c>
      <c r="AY45" s="165">
        <v>-13.5299</v>
      </c>
      <c r="AZ45" s="165">
        <v>17.0457</v>
      </c>
      <c r="BA45" s="166"/>
      <c r="BB45" s="165">
        <v>40.875500000000002</v>
      </c>
      <c r="BC45" s="165">
        <v>9.2346000000000004</v>
      </c>
      <c r="BD45" s="165">
        <v>-5.6</v>
      </c>
      <c r="BE45" s="165">
        <v>-6.1</v>
      </c>
      <c r="BF45" s="165">
        <v>-18.515799999999999</v>
      </c>
      <c r="BG45" s="165">
        <v>-18.6585</v>
      </c>
      <c r="BH45" s="165">
        <v>-2.3458000000000001</v>
      </c>
      <c r="BI45" s="166"/>
      <c r="BJ45" s="165">
        <v>5.8315999999999999</v>
      </c>
      <c r="BK45" s="165">
        <v>4.2522000000000002</v>
      </c>
      <c r="BL45" s="165">
        <v>0.64339999999999997</v>
      </c>
      <c r="BM45" s="165">
        <v>0.4713</v>
      </c>
      <c r="BN45" s="165">
        <v>-52.156100000000002</v>
      </c>
      <c r="BO45" s="165">
        <v>53.285299999999999</v>
      </c>
      <c r="BP45" s="165">
        <v>53.315800000000003</v>
      </c>
      <c r="BQ45" s="165">
        <v>-24.416499999999999</v>
      </c>
      <c r="BR45" s="165">
        <v>-99.860100000000003</v>
      </c>
      <c r="BS45" s="166"/>
      <c r="BT45" s="166"/>
      <c r="BU45" s="166"/>
      <c r="BV45" s="165">
        <v>21.805299999999999</v>
      </c>
      <c r="BW45" s="165">
        <v>11.3</v>
      </c>
      <c r="BX45" s="165">
        <v>9.43</v>
      </c>
      <c r="BY45" s="165">
        <v>-6.29</v>
      </c>
      <c r="BZ45" s="165">
        <v>3.91</v>
      </c>
      <c r="CA45" s="165">
        <v>-9.9085999999999999</v>
      </c>
      <c r="CB45" s="165">
        <v>-9.5068000000000001</v>
      </c>
      <c r="CC45" s="165">
        <v>19.573</v>
      </c>
      <c r="CD45" s="165">
        <v>17.374700000000001</v>
      </c>
      <c r="CE45" s="165">
        <v>-1.9157999999999999</v>
      </c>
      <c r="CF45" s="165">
        <v>5.9401000000000002</v>
      </c>
      <c r="CG45" s="165">
        <v>5.8154000000000003</v>
      </c>
      <c r="CH45" s="165">
        <v>5.6475999999999997</v>
      </c>
      <c r="CI45" s="166"/>
      <c r="CJ45" s="166"/>
      <c r="CK45" s="166"/>
      <c r="CL45" s="165">
        <v>-5.3</v>
      </c>
      <c r="CM45" s="165">
        <v>-6</v>
      </c>
      <c r="CN45" s="165">
        <v>-3.29</v>
      </c>
      <c r="CO45" s="165">
        <v>33.242199999999997</v>
      </c>
      <c r="CP45" s="165">
        <v>33.291800000000002</v>
      </c>
      <c r="CQ45" s="165">
        <v>31.360399999999998</v>
      </c>
      <c r="CR45" s="165">
        <v>40.5822</v>
      </c>
      <c r="CS45" s="165">
        <v>40.889699999999998</v>
      </c>
      <c r="CT45" s="165">
        <v>-29.978999999999999</v>
      </c>
      <c r="CU45" s="165">
        <v>-20.849299999999999</v>
      </c>
      <c r="CV45" s="165">
        <v>-28.763300000000001</v>
      </c>
      <c r="CW45" s="165">
        <v>2.9335</v>
      </c>
      <c r="CX45" s="165">
        <v>31.77</v>
      </c>
      <c r="CY45" s="165">
        <v>12.93</v>
      </c>
      <c r="CZ45" s="165">
        <v>19.223600000000001</v>
      </c>
      <c r="DA45" s="165">
        <v>18.948399999999999</v>
      </c>
      <c r="DB45" s="165">
        <v>-11.99</v>
      </c>
      <c r="DC45" s="165">
        <v>-25.1235</v>
      </c>
      <c r="DD45" s="166"/>
      <c r="DE45" s="166"/>
      <c r="DF45" s="165">
        <v>8.9444999999999997</v>
      </c>
      <c r="DG45" s="165">
        <v>-12.4474</v>
      </c>
      <c r="DH45" s="165">
        <v>-6.0138999999999996</v>
      </c>
      <c r="DI45" s="165">
        <v>-31.5</v>
      </c>
      <c r="DJ45" s="165">
        <v>-31.9</v>
      </c>
      <c r="DK45" s="165">
        <v>-5.6322999999999999</v>
      </c>
      <c r="DL45" s="165">
        <v>4.681</v>
      </c>
      <c r="DM45" s="165">
        <v>13.726100000000001</v>
      </c>
      <c r="DN45" s="165">
        <v>14.1074</v>
      </c>
      <c r="DO45" s="165">
        <v>5.29</v>
      </c>
      <c r="DP45" s="165">
        <v>-3.51</v>
      </c>
      <c r="DQ45" s="165">
        <v>8.0135000000000005</v>
      </c>
      <c r="DR45" s="165">
        <v>-8.6854999999999993</v>
      </c>
      <c r="DS45" s="165">
        <v>-4.1500000000000004</v>
      </c>
      <c r="DT45" s="165">
        <v>-4.17</v>
      </c>
      <c r="DU45" s="165">
        <v>21.37</v>
      </c>
      <c r="DV45" s="165">
        <v>21.79</v>
      </c>
      <c r="DW45" s="165">
        <v>-8.3091000000000008</v>
      </c>
      <c r="DX45" s="165">
        <v>-4.6909000000000001</v>
      </c>
      <c r="DY45" s="165">
        <v>-27.721499999999999</v>
      </c>
      <c r="DZ45" s="165">
        <v>-26.618200000000002</v>
      </c>
      <c r="EA45" s="165">
        <v>30.409099999999999</v>
      </c>
      <c r="EB45" s="165">
        <v>9.1942000000000004</v>
      </c>
      <c r="EC45" s="165">
        <v>-0.86839999999999995</v>
      </c>
      <c r="ED45" s="165">
        <v>-0.53510000000000002</v>
      </c>
      <c r="EE45" s="165">
        <v>-18.859300000000001</v>
      </c>
      <c r="EF45" s="165">
        <v>-25.537500000000001</v>
      </c>
      <c r="EG45" s="165">
        <v>-11.881</v>
      </c>
      <c r="EH45" s="165">
        <v>-62.722999999999999</v>
      </c>
      <c r="EI45" s="165">
        <v>-26.490100000000002</v>
      </c>
      <c r="EJ45" s="166"/>
      <c r="EK45" s="165">
        <v>-5.8981000000000003</v>
      </c>
      <c r="EL45" s="165">
        <v>-5.0637999999999996</v>
      </c>
      <c r="EM45" s="165">
        <v>11.0953</v>
      </c>
      <c r="EN45" s="165">
        <v>-1.0134000000000001</v>
      </c>
      <c r="EO45" s="165">
        <v>-1.6879</v>
      </c>
      <c r="EP45" s="165">
        <v>-22.02</v>
      </c>
      <c r="EQ45" s="165">
        <v>-15.2653</v>
      </c>
      <c r="ER45" s="165">
        <v>-14.8757</v>
      </c>
      <c r="ES45" s="165">
        <v>5.1102999999999996</v>
      </c>
      <c r="ET45" s="165">
        <v>14.06</v>
      </c>
      <c r="EU45" s="165">
        <v>-8.26</v>
      </c>
      <c r="EV45" s="166"/>
      <c r="EW45" s="165">
        <v>4.2484000000000002</v>
      </c>
      <c r="EX45" s="165">
        <v>3.0354999999999999</v>
      </c>
      <c r="EY45" s="165">
        <v>-12.3338</v>
      </c>
      <c r="EZ45" s="165">
        <v>-6.5494000000000003</v>
      </c>
      <c r="FA45" s="165">
        <v>8.0252999999999997</v>
      </c>
      <c r="FB45" s="165">
        <v>6.4969999999999999</v>
      </c>
      <c r="FC45" s="165">
        <v>-20.483699999999999</v>
      </c>
      <c r="FD45" s="165">
        <v>4.5936000000000003</v>
      </c>
      <c r="FE45" s="166"/>
      <c r="FF45" s="165">
        <v>4.3207000000000004</v>
      </c>
      <c r="FG45" s="165">
        <v>2.8740999999999999</v>
      </c>
      <c r="FH45" s="165">
        <v>3.3776000000000002</v>
      </c>
      <c r="FI45" s="165">
        <v>2.5426000000000002</v>
      </c>
      <c r="FJ45" s="165">
        <v>0.16750000000000001</v>
      </c>
      <c r="FK45" s="165">
        <v>0</v>
      </c>
      <c r="FL45" s="165">
        <v>-3.3491</v>
      </c>
      <c r="FM45" s="165">
        <v>8.7931000000000008</v>
      </c>
      <c r="FN45" s="165">
        <v>8.8451000000000004</v>
      </c>
      <c r="FO45" s="165">
        <v>14.244</v>
      </c>
      <c r="FP45" s="165">
        <v>28.377199999999998</v>
      </c>
      <c r="FQ45" s="165">
        <v>28.302399999999999</v>
      </c>
      <c r="FR45" s="165">
        <v>-19.21</v>
      </c>
      <c r="FS45" s="165">
        <v>-1.0085</v>
      </c>
      <c r="FT45" s="165">
        <v>0.28039999999999998</v>
      </c>
      <c r="FU45" s="165">
        <v>0.68</v>
      </c>
      <c r="FV45" s="165">
        <v>-0.63</v>
      </c>
      <c r="FW45" s="165">
        <v>-28.213200000000001</v>
      </c>
      <c r="FX45" s="166"/>
      <c r="FY45" s="165">
        <v>3.2770000000000001</v>
      </c>
      <c r="FZ45" s="165">
        <v>0.67200000000000004</v>
      </c>
      <c r="GA45" s="166"/>
      <c r="GB45" s="165">
        <v>13.45</v>
      </c>
      <c r="GC45" s="165">
        <v>-40.080199999999998</v>
      </c>
      <c r="GD45" s="165">
        <v>-28.080400000000001</v>
      </c>
      <c r="GE45" s="165">
        <v>-2.09</v>
      </c>
      <c r="GF45" s="165">
        <v>20.751999999999999</v>
      </c>
      <c r="GG45" s="166"/>
      <c r="GH45" s="165">
        <v>28.7422</v>
      </c>
      <c r="GI45" s="165">
        <v>-11.3001</v>
      </c>
      <c r="GJ45" s="165">
        <v>-10.6782</v>
      </c>
      <c r="GK45" s="165">
        <v>3.7242999999999999</v>
      </c>
      <c r="GL45" s="166"/>
      <c r="GM45" s="166"/>
      <c r="GN45" s="165">
        <v>-11.364000000000001</v>
      </c>
      <c r="GO45" s="165">
        <v>-9.3630999999999993</v>
      </c>
      <c r="GP45" s="165">
        <v>-0.15890000000000001</v>
      </c>
      <c r="GQ45" s="165">
        <v>-20.4908</v>
      </c>
      <c r="GR45" s="165">
        <v>2.9584999999999999</v>
      </c>
      <c r="GS45" s="165">
        <v>3.1404000000000001</v>
      </c>
      <c r="GT45" s="165">
        <v>198.68020000000001</v>
      </c>
      <c r="GU45" s="165">
        <v>-3.7214999999999998</v>
      </c>
      <c r="GV45" s="165">
        <v>-8.2335999999999991</v>
      </c>
      <c r="GW45" s="165">
        <v>-16.219000000000001</v>
      </c>
      <c r="GX45" s="165">
        <v>1.5305</v>
      </c>
      <c r="GY45" s="165">
        <v>9.2159999999999993</v>
      </c>
      <c r="GZ45" s="165">
        <v>9.4074000000000009</v>
      </c>
      <c r="HA45" s="165">
        <v>0.54859999999999998</v>
      </c>
      <c r="HB45" s="165">
        <v>-10.345599999999999</v>
      </c>
      <c r="HC45" s="165">
        <v>-9.2690000000000001</v>
      </c>
      <c r="HD45" s="165">
        <v>1.26</v>
      </c>
      <c r="HE45" s="165">
        <v>0</v>
      </c>
      <c r="HF45" s="165">
        <v>52.816800000000001</v>
      </c>
      <c r="HG45" s="165">
        <v>23.964200000000002</v>
      </c>
      <c r="HH45" s="165">
        <v>75.309799999999996</v>
      </c>
      <c r="HI45" s="165">
        <v>36.9191</v>
      </c>
      <c r="HJ45" s="165">
        <v>37.634399999999999</v>
      </c>
      <c r="HK45" s="165">
        <v>-12.8093</v>
      </c>
      <c r="HL45" s="165">
        <v>-12.6349</v>
      </c>
      <c r="HM45" s="165">
        <v>-14.338900000000001</v>
      </c>
      <c r="HN45" s="165">
        <v>-16.182600000000001</v>
      </c>
      <c r="HO45" s="165">
        <v>36.466500000000003</v>
      </c>
      <c r="HP45" s="165">
        <v>36.310499999999998</v>
      </c>
      <c r="HQ45" s="165">
        <v>-19.312899999999999</v>
      </c>
      <c r="HR45" s="165">
        <v>-18.3186</v>
      </c>
      <c r="HS45" s="165">
        <v>-15.1508</v>
      </c>
      <c r="HT45" s="165">
        <v>-15.722799999999999</v>
      </c>
      <c r="HU45" s="165">
        <v>10.130000000000001</v>
      </c>
      <c r="HV45" s="165">
        <v>10.72</v>
      </c>
      <c r="HW45" s="165">
        <v>-20.399999999999999</v>
      </c>
      <c r="HX45" s="165">
        <v>-20.8</v>
      </c>
      <c r="HY45" s="165">
        <v>3.5700000000000003E-2</v>
      </c>
      <c r="HZ45" s="165">
        <v>-4.4000000000000004</v>
      </c>
      <c r="IA45" s="165">
        <v>41.142800000000001</v>
      </c>
      <c r="IB45" s="165">
        <v>30.704599999999999</v>
      </c>
      <c r="IC45" s="165">
        <v>30.105899999999998</v>
      </c>
      <c r="ID45" s="165">
        <v>-15.7</v>
      </c>
      <c r="IE45" s="165">
        <v>-24.3</v>
      </c>
      <c r="IF45" s="165">
        <v>3.8</v>
      </c>
      <c r="IG45" s="165">
        <v>2.9</v>
      </c>
      <c r="IH45" s="165">
        <v>-17.808499999999999</v>
      </c>
      <c r="II45" s="165">
        <v>-17.930299999999999</v>
      </c>
      <c r="IJ45" s="165">
        <v>-124.5102</v>
      </c>
      <c r="IK45" s="165">
        <v>-18.670000000000002</v>
      </c>
      <c r="IL45" s="165">
        <v>-244.5214</v>
      </c>
      <c r="IM45" s="165">
        <v>6.5004</v>
      </c>
      <c r="IN45" s="165">
        <v>-24.491700000000002</v>
      </c>
      <c r="IO45" s="165">
        <v>82.0839</v>
      </c>
      <c r="IP45" s="165">
        <v>77.099800000000002</v>
      </c>
      <c r="IQ45" s="165">
        <v>127.1713</v>
      </c>
      <c r="IR45" s="165">
        <v>73.394499999999994</v>
      </c>
      <c r="IS45" s="165">
        <v>16.917100000000001</v>
      </c>
      <c r="IT45" s="165">
        <v>23.113</v>
      </c>
      <c r="IU45" s="165">
        <v>22.713899999999999</v>
      </c>
      <c r="IV45" s="165">
        <v>-19.646999999999998</v>
      </c>
      <c r="IW45" s="165">
        <v>179.35249999999999</v>
      </c>
      <c r="IX45" s="165">
        <v>-174.1643</v>
      </c>
      <c r="IY45" s="165">
        <v>6.7041000000000004</v>
      </c>
      <c r="IZ45" s="165">
        <v>-0.64610000000000001</v>
      </c>
      <c r="JA45" s="165">
        <v>-4.2176</v>
      </c>
      <c r="JB45" s="166"/>
      <c r="JC45" s="165">
        <v>-8.8000000000000007</v>
      </c>
      <c r="JD45" s="165">
        <v>-0.41699999999999998</v>
      </c>
      <c r="JE45" s="165">
        <v>-0.42499999999999999</v>
      </c>
      <c r="JF45" s="165">
        <v>3.44</v>
      </c>
      <c r="JG45" s="165">
        <v>-0.8</v>
      </c>
      <c r="JH45" s="165">
        <v>-3.6051000000000002</v>
      </c>
      <c r="JI45" s="165">
        <v>-5.2415000000000003</v>
      </c>
      <c r="JJ45" s="165">
        <v>7.8842999999999996</v>
      </c>
      <c r="JK45" s="165">
        <v>1.8172999999999999</v>
      </c>
      <c r="JL45" s="165">
        <v>-9</v>
      </c>
      <c r="JM45" s="165">
        <v>-0.70699999999999996</v>
      </c>
      <c r="JN45" s="165">
        <v>-0.98699999999999999</v>
      </c>
      <c r="JO45" s="165">
        <v>0</v>
      </c>
      <c r="JP45" s="165">
        <v>0</v>
      </c>
      <c r="JQ45" s="165">
        <v>3.2658999999999998</v>
      </c>
      <c r="JR45" s="165">
        <v>2.69</v>
      </c>
      <c r="JS45" s="165">
        <v>2.5952999999999999</v>
      </c>
      <c r="JT45" s="166"/>
      <c r="JU45" s="165">
        <v>8.8000000000000007</v>
      </c>
      <c r="JV45" s="165">
        <v>4.8323999999999998</v>
      </c>
      <c r="JW45" s="165">
        <v>0.88</v>
      </c>
      <c r="JX45" s="166"/>
      <c r="JY45" s="165">
        <v>-19.4115</v>
      </c>
      <c r="JZ45" s="165">
        <v>-6.3045999999999998</v>
      </c>
      <c r="KA45" s="165">
        <v>-13.753399999999999</v>
      </c>
      <c r="KB45" s="165">
        <v>-16.936800000000002</v>
      </c>
      <c r="KC45" s="165">
        <v>0</v>
      </c>
      <c r="KD45" s="165">
        <v>-10.085800000000001</v>
      </c>
      <c r="KE45" s="165">
        <v>7.0042999999999997</v>
      </c>
      <c r="KF45" s="165">
        <v>-11.4</v>
      </c>
      <c r="KG45" s="165">
        <v>-4.8</v>
      </c>
      <c r="KH45" s="165">
        <v>62.889899999999997</v>
      </c>
      <c r="KI45" s="165">
        <v>-149.05029999999999</v>
      </c>
    </row>
    <row r="46" spans="1:295" ht="18" customHeight="1" x14ac:dyDescent="0.3">
      <c r="A46" s="162" t="s">
        <v>61</v>
      </c>
      <c r="B46" s="162" t="s">
        <v>845</v>
      </c>
      <c r="C46" s="165">
        <v>0</v>
      </c>
      <c r="D46" s="165">
        <v>6.0262000000000002</v>
      </c>
      <c r="E46" s="165">
        <v>-11.2377</v>
      </c>
      <c r="F46" s="165">
        <v>3.6690999999999998</v>
      </c>
      <c r="G46" s="165">
        <v>11.6538</v>
      </c>
      <c r="H46" s="166"/>
      <c r="I46" s="165">
        <v>9.7508999999999997</v>
      </c>
      <c r="J46" s="166"/>
      <c r="K46" s="165">
        <v>17.121600000000001</v>
      </c>
      <c r="L46" s="165">
        <v>6.9088000000000003</v>
      </c>
      <c r="M46" s="165">
        <v>6.5644999999999998</v>
      </c>
      <c r="N46" s="165">
        <v>-11.1</v>
      </c>
      <c r="O46" s="165">
        <v>-30.8</v>
      </c>
      <c r="P46" s="165">
        <v>6.6</v>
      </c>
      <c r="Q46" s="165">
        <v>2.484</v>
      </c>
      <c r="R46" s="165">
        <v>-19.8</v>
      </c>
      <c r="S46" s="165">
        <v>-3.6269999999999998</v>
      </c>
      <c r="T46" s="165">
        <v>2.8816000000000002</v>
      </c>
      <c r="U46" s="165">
        <v>5.5537999999999998</v>
      </c>
      <c r="V46" s="165">
        <v>5.4505999999999997</v>
      </c>
      <c r="W46" s="165">
        <v>9.8343000000000007</v>
      </c>
      <c r="X46" s="165">
        <v>2.1732</v>
      </c>
      <c r="Y46" s="165">
        <v>-1.8061</v>
      </c>
      <c r="Z46" s="165">
        <v>0.16489999999999999</v>
      </c>
      <c r="AA46" s="166"/>
      <c r="AB46" s="165">
        <v>-0.65880000000000005</v>
      </c>
      <c r="AC46" s="165">
        <v>7.1999999999999995E-2</v>
      </c>
      <c r="AD46" s="165">
        <v>8.4000000000000005E-2</v>
      </c>
      <c r="AE46" s="165">
        <v>3.4369999999999998</v>
      </c>
      <c r="AF46" s="165">
        <v>-6.66</v>
      </c>
      <c r="AG46" s="165">
        <v>0</v>
      </c>
      <c r="AH46" s="165">
        <v>-1.881</v>
      </c>
      <c r="AI46" s="165">
        <v>0.28999999999999998</v>
      </c>
      <c r="AJ46" s="166">
        <v>0</v>
      </c>
      <c r="AK46" s="165">
        <v>-2.14</v>
      </c>
      <c r="AL46" s="166"/>
      <c r="AM46" s="165">
        <v>-12.21</v>
      </c>
      <c r="AN46" s="165">
        <v>-12.2</v>
      </c>
      <c r="AO46" s="165">
        <v>5.4676</v>
      </c>
      <c r="AP46" s="165">
        <v>3.9413999999999998</v>
      </c>
      <c r="AQ46" s="165">
        <v>18.599399999999999</v>
      </c>
      <c r="AR46" s="165">
        <v>19.727799999999998</v>
      </c>
      <c r="AS46" s="165">
        <v>-25.189399999999999</v>
      </c>
      <c r="AT46" s="165">
        <v>-12.860099999999999</v>
      </c>
      <c r="AU46" s="165">
        <v>-12.691599999999999</v>
      </c>
      <c r="AV46" s="165">
        <v>-1.1893</v>
      </c>
      <c r="AW46" s="165">
        <v>-1.0284</v>
      </c>
      <c r="AX46" s="165">
        <v>-16.878799999999998</v>
      </c>
      <c r="AY46" s="165">
        <v>-14.1997</v>
      </c>
      <c r="AZ46" s="165">
        <v>14.997</v>
      </c>
      <c r="BA46" s="166"/>
      <c r="BB46" s="165">
        <v>44.225999999999999</v>
      </c>
      <c r="BC46" s="165">
        <v>8.9763999999999999</v>
      </c>
      <c r="BD46" s="165">
        <v>-5.6</v>
      </c>
      <c r="BE46" s="165">
        <v>-6.2</v>
      </c>
      <c r="BF46" s="165">
        <v>-17.717199999999998</v>
      </c>
      <c r="BG46" s="165">
        <v>-18.189900000000002</v>
      </c>
      <c r="BH46" s="165">
        <v>-2.2909000000000002</v>
      </c>
      <c r="BI46" s="166"/>
      <c r="BJ46" s="165">
        <v>5.8726000000000003</v>
      </c>
      <c r="BK46" s="165">
        <v>3.7288999999999999</v>
      </c>
      <c r="BL46" s="165">
        <v>0.6381</v>
      </c>
      <c r="BM46" s="165">
        <v>0.51590000000000003</v>
      </c>
      <c r="BN46" s="165">
        <v>-40.162300000000002</v>
      </c>
      <c r="BO46" s="165">
        <v>49.012700000000002</v>
      </c>
      <c r="BP46" s="165">
        <v>49.470500000000001</v>
      </c>
      <c r="BQ46" s="165">
        <v>-15.004300000000001</v>
      </c>
      <c r="BR46" s="165">
        <v>-94.423699999999997</v>
      </c>
      <c r="BS46" s="166"/>
      <c r="BT46" s="166"/>
      <c r="BU46" s="166"/>
      <c r="BV46" s="165">
        <v>18.7715</v>
      </c>
      <c r="BW46" s="165">
        <v>10.85</v>
      </c>
      <c r="BX46" s="165">
        <v>8.85</v>
      </c>
      <c r="BY46" s="165">
        <v>-7.77</v>
      </c>
      <c r="BZ46" s="165">
        <v>2.63</v>
      </c>
      <c r="CA46" s="165">
        <v>-8.3011999999999997</v>
      </c>
      <c r="CB46" s="165">
        <v>-8.5691000000000006</v>
      </c>
      <c r="CC46" s="165">
        <v>17.311599999999999</v>
      </c>
      <c r="CD46" s="165">
        <v>15.5578</v>
      </c>
      <c r="CE46" s="165">
        <v>-1.0409999999999999</v>
      </c>
      <c r="CF46" s="165">
        <v>2.2854000000000001</v>
      </c>
      <c r="CG46" s="165">
        <v>2.6185</v>
      </c>
      <c r="CH46" s="165">
        <v>5.0511999999999997</v>
      </c>
      <c r="CI46" s="166"/>
      <c r="CJ46" s="166"/>
      <c r="CK46" s="166"/>
      <c r="CL46" s="165">
        <v>-5.2</v>
      </c>
      <c r="CM46" s="165">
        <v>-6.1</v>
      </c>
      <c r="CN46" s="165">
        <v>-3</v>
      </c>
      <c r="CO46" s="165">
        <v>30.297799999999999</v>
      </c>
      <c r="CP46" s="165">
        <v>30.375800000000002</v>
      </c>
      <c r="CQ46" s="165">
        <v>29.141500000000001</v>
      </c>
      <c r="CR46" s="165">
        <v>37.436999999999998</v>
      </c>
      <c r="CS46" s="165">
        <v>38.006100000000004</v>
      </c>
      <c r="CT46" s="165">
        <v>-29.0351</v>
      </c>
      <c r="CU46" s="165">
        <v>-17.704799999999999</v>
      </c>
      <c r="CV46" s="165">
        <v>-27.492699999999999</v>
      </c>
      <c r="CW46" s="165">
        <v>2.8363999999999998</v>
      </c>
      <c r="CX46" s="165">
        <v>29.45</v>
      </c>
      <c r="CY46" s="165">
        <v>11.9</v>
      </c>
      <c r="CZ46" s="165">
        <v>18.442399999999999</v>
      </c>
      <c r="DA46" s="165">
        <v>18.264800000000001</v>
      </c>
      <c r="DB46" s="165">
        <v>-11.67</v>
      </c>
      <c r="DC46" s="165">
        <v>-0.59240000000000004</v>
      </c>
      <c r="DD46" s="166"/>
      <c r="DE46" s="166"/>
      <c r="DF46" s="165">
        <v>14.173</v>
      </c>
      <c r="DG46" s="165">
        <v>-12.2234</v>
      </c>
      <c r="DH46" s="165">
        <v>-5.9108000000000001</v>
      </c>
      <c r="DI46" s="165">
        <v>-28.9</v>
      </c>
      <c r="DJ46" s="165">
        <v>-29.5</v>
      </c>
      <c r="DK46" s="165">
        <v>-5.5797999999999996</v>
      </c>
      <c r="DL46" s="165">
        <v>4.3070000000000004</v>
      </c>
      <c r="DM46" s="165">
        <v>12.464399999999999</v>
      </c>
      <c r="DN46" s="165">
        <v>13.550700000000001</v>
      </c>
      <c r="DO46" s="165">
        <v>4.88</v>
      </c>
      <c r="DP46" s="165">
        <v>-3.05</v>
      </c>
      <c r="DQ46" s="165">
        <v>7.7344999999999997</v>
      </c>
      <c r="DR46" s="165">
        <v>-14.425800000000001</v>
      </c>
      <c r="DS46" s="165">
        <v>-3.71</v>
      </c>
      <c r="DT46" s="165">
        <v>-3.85</v>
      </c>
      <c r="DU46" s="165">
        <v>23.27</v>
      </c>
      <c r="DV46" s="165">
        <v>20.74</v>
      </c>
      <c r="DW46" s="165">
        <v>-13.927300000000001</v>
      </c>
      <c r="DX46" s="165">
        <v>-6.6726999999999999</v>
      </c>
      <c r="DY46" s="165">
        <v>-27.867100000000001</v>
      </c>
      <c r="DZ46" s="165">
        <v>-26.4636</v>
      </c>
      <c r="EA46" s="165">
        <v>26.405000000000001</v>
      </c>
      <c r="EB46" s="165">
        <v>6.35</v>
      </c>
      <c r="EC46" s="165">
        <v>-3.5569999999999999</v>
      </c>
      <c r="ED46" s="165">
        <v>-4.1296999999999997</v>
      </c>
      <c r="EE46" s="165">
        <v>-16.947199999999999</v>
      </c>
      <c r="EF46" s="165">
        <v>-23.137799999999999</v>
      </c>
      <c r="EG46" s="165">
        <v>-11.539</v>
      </c>
      <c r="EH46" s="165">
        <v>-67.706100000000006</v>
      </c>
      <c r="EI46" s="165">
        <v>-28.316600000000001</v>
      </c>
      <c r="EJ46" s="166"/>
      <c r="EK46" s="165">
        <v>-5.4798</v>
      </c>
      <c r="EL46" s="165">
        <v>-4.8169000000000004</v>
      </c>
      <c r="EM46" s="165">
        <v>8.6392000000000007</v>
      </c>
      <c r="EN46" s="165">
        <v>-1.9601999999999999</v>
      </c>
      <c r="EO46" s="165">
        <v>-2.3386</v>
      </c>
      <c r="EP46" s="165">
        <v>-7.1719999999999997</v>
      </c>
      <c r="EQ46" s="165">
        <v>-16.941500000000001</v>
      </c>
      <c r="ER46" s="165">
        <v>-16.9191</v>
      </c>
      <c r="ES46" s="165">
        <v>2.5754000000000001</v>
      </c>
      <c r="ET46" s="165">
        <v>0</v>
      </c>
      <c r="EU46" s="165">
        <v>-8.41</v>
      </c>
      <c r="EV46" s="166"/>
      <c r="EW46" s="165">
        <v>3.9979</v>
      </c>
      <c r="EX46" s="165">
        <v>2.2042000000000002</v>
      </c>
      <c r="EY46" s="165">
        <v>-11.4376</v>
      </c>
      <c r="EZ46" s="165">
        <v>-5.5305999999999997</v>
      </c>
      <c r="FA46" s="165">
        <v>7.1768000000000001</v>
      </c>
      <c r="FB46" s="165">
        <v>3.7395999999999998</v>
      </c>
      <c r="FC46" s="165">
        <v>-17.629000000000001</v>
      </c>
      <c r="FD46" s="165">
        <v>4.6332000000000004</v>
      </c>
      <c r="FE46" s="166"/>
      <c r="FF46" s="165">
        <v>4.2957000000000001</v>
      </c>
      <c r="FG46" s="165">
        <v>2.9790999999999999</v>
      </c>
      <c r="FH46" s="165">
        <v>3.5607000000000002</v>
      </c>
      <c r="FI46" s="165">
        <v>0</v>
      </c>
      <c r="FJ46" s="165">
        <v>-0.50239999999999996</v>
      </c>
      <c r="FK46" s="165">
        <v>-0.66979999999999995</v>
      </c>
      <c r="FL46" s="165">
        <v>-2.5118</v>
      </c>
      <c r="FM46" s="165">
        <v>8.6516000000000002</v>
      </c>
      <c r="FN46" s="165">
        <v>9.0553000000000008</v>
      </c>
      <c r="FO46" s="165">
        <v>14.095599999999999</v>
      </c>
      <c r="FP46" s="165">
        <v>30.215499999999999</v>
      </c>
      <c r="FQ46" s="165">
        <v>28.302399999999999</v>
      </c>
      <c r="FR46" s="165">
        <v>-18.96</v>
      </c>
      <c r="FS46" s="165">
        <v>-1.4131</v>
      </c>
      <c r="FT46" s="165">
        <v>0.28039999999999998</v>
      </c>
      <c r="FU46" s="165">
        <v>1.1000000000000001</v>
      </c>
      <c r="FV46" s="165">
        <v>-1.29</v>
      </c>
      <c r="FW46" s="165">
        <v>-28.213100000000001</v>
      </c>
      <c r="FX46" s="166"/>
      <c r="FY46" s="165">
        <v>3.286</v>
      </c>
      <c r="FZ46" s="165">
        <v>0.42699999999999999</v>
      </c>
      <c r="GA46" s="166"/>
      <c r="GB46" s="165">
        <v>12.72</v>
      </c>
      <c r="GC46" s="165">
        <v>-40.0261</v>
      </c>
      <c r="GD46" s="165">
        <v>-29.285399999999999</v>
      </c>
      <c r="GE46" s="165">
        <v>-1.94</v>
      </c>
      <c r="GF46" s="165">
        <v>19.472200000000001</v>
      </c>
      <c r="GG46" s="166"/>
      <c r="GH46" s="165">
        <v>31.032800000000002</v>
      </c>
      <c r="GI46" s="165">
        <v>-10.7699</v>
      </c>
      <c r="GJ46" s="165">
        <v>-11.534800000000001</v>
      </c>
      <c r="GK46" s="165">
        <v>3.7730999999999999</v>
      </c>
      <c r="GL46" s="166"/>
      <c r="GM46" s="166"/>
      <c r="GN46" s="165">
        <v>-10.1571</v>
      </c>
      <c r="GO46" s="165">
        <v>-5.7343999999999999</v>
      </c>
      <c r="GP46" s="165">
        <v>0.22420000000000001</v>
      </c>
      <c r="GQ46" s="165">
        <v>-21.5044</v>
      </c>
      <c r="GR46" s="165">
        <v>5.6715</v>
      </c>
      <c r="GS46" s="165">
        <v>4.9671000000000003</v>
      </c>
      <c r="GT46" s="165">
        <v>207.78399999999999</v>
      </c>
      <c r="GU46" s="165">
        <v>-3.8475999999999999</v>
      </c>
      <c r="GV46" s="165">
        <v>-8.8414000000000001</v>
      </c>
      <c r="GW46" s="165">
        <v>-15.404299999999999</v>
      </c>
      <c r="GX46" s="165">
        <v>0.8488</v>
      </c>
      <c r="GY46" s="165">
        <v>9.0768000000000004</v>
      </c>
      <c r="GZ46" s="165">
        <v>9.3203999999999994</v>
      </c>
      <c r="HA46" s="165">
        <v>0.21429999999999999</v>
      </c>
      <c r="HB46" s="165">
        <v>-10.8348</v>
      </c>
      <c r="HC46" s="165">
        <v>-9.09</v>
      </c>
      <c r="HD46" s="165">
        <v>0</v>
      </c>
      <c r="HE46" s="166"/>
      <c r="HF46" s="165">
        <v>49.304200000000002</v>
      </c>
      <c r="HG46" s="165">
        <v>17.790400000000002</v>
      </c>
      <c r="HH46" s="165">
        <v>70.943100000000001</v>
      </c>
      <c r="HI46" s="165">
        <v>36.391399999999997</v>
      </c>
      <c r="HJ46" s="165">
        <v>36.721800000000002</v>
      </c>
      <c r="HK46" s="165">
        <v>-13.2727</v>
      </c>
      <c r="HL46" s="165">
        <v>-12.531499999999999</v>
      </c>
      <c r="HM46" s="165">
        <v>-13.007199999999999</v>
      </c>
      <c r="HN46" s="165">
        <v>-13.365399999999999</v>
      </c>
      <c r="HO46" s="166"/>
      <c r="HP46" s="166"/>
      <c r="HQ46" s="165">
        <v>-19.735900000000001</v>
      </c>
      <c r="HR46" s="165">
        <v>-19.505099999999999</v>
      </c>
      <c r="HS46" s="165">
        <v>-15.135300000000001</v>
      </c>
      <c r="HT46" s="165">
        <v>-15.2803</v>
      </c>
      <c r="HU46" s="165">
        <v>8.7899999999999991</v>
      </c>
      <c r="HV46" s="165">
        <v>7.94</v>
      </c>
      <c r="HW46" s="165">
        <v>-22.8</v>
      </c>
      <c r="HX46" s="165">
        <v>-22.6</v>
      </c>
      <c r="HY46" s="165">
        <v>0.1767</v>
      </c>
      <c r="HZ46" s="165">
        <v>-5.2</v>
      </c>
      <c r="IA46" s="165">
        <v>40.242899999999999</v>
      </c>
      <c r="IB46" s="165">
        <v>28.229700000000001</v>
      </c>
      <c r="IC46" s="165">
        <v>28.157299999999999</v>
      </c>
      <c r="ID46" s="165">
        <v>-16.100000000000001</v>
      </c>
      <c r="IE46" s="165">
        <v>-25.2</v>
      </c>
      <c r="IF46" s="165">
        <v>5</v>
      </c>
      <c r="IG46" s="165">
        <v>4.2</v>
      </c>
      <c r="IH46" s="165">
        <v>-18.009899999999998</v>
      </c>
      <c r="II46" s="166"/>
      <c r="IJ46" s="165">
        <v>-128.8853</v>
      </c>
      <c r="IK46" s="165">
        <v>-17.944099999999999</v>
      </c>
      <c r="IL46" s="165">
        <v>-245.48560000000001</v>
      </c>
      <c r="IM46" s="165">
        <v>4.9996999999999998</v>
      </c>
      <c r="IN46" s="165">
        <v>-25.619199999999999</v>
      </c>
      <c r="IO46" s="165">
        <v>84.853700000000003</v>
      </c>
      <c r="IP46" s="165">
        <v>77.403300000000002</v>
      </c>
      <c r="IQ46" s="165">
        <v>128.22890000000001</v>
      </c>
      <c r="IR46" s="165">
        <v>77.436800000000005</v>
      </c>
      <c r="IS46" s="165">
        <v>21.238099999999999</v>
      </c>
      <c r="IT46" s="165">
        <v>27.6782</v>
      </c>
      <c r="IU46" s="165">
        <v>25.306699999999999</v>
      </c>
      <c r="IV46" s="165">
        <v>-19.469799999999999</v>
      </c>
      <c r="IW46" s="165">
        <v>180.00290000000001</v>
      </c>
      <c r="IX46" s="165">
        <v>-178.5831</v>
      </c>
      <c r="IY46" s="165">
        <v>5.3019999999999996</v>
      </c>
      <c r="IZ46" s="165">
        <v>8.3838000000000008</v>
      </c>
      <c r="JA46" s="165">
        <v>-3.2557</v>
      </c>
      <c r="JB46" s="166"/>
      <c r="JC46" s="165">
        <v>-9.36</v>
      </c>
      <c r="JD46" s="165">
        <v>-0.67400000000000004</v>
      </c>
      <c r="JE46" s="165">
        <v>-0.68799999999999994</v>
      </c>
      <c r="JF46" s="165">
        <v>4.32</v>
      </c>
      <c r="JG46" s="165">
        <v>-1.68</v>
      </c>
      <c r="JH46" s="165">
        <v>-3.3647999999999998</v>
      </c>
      <c r="JI46" s="165">
        <v>-4.2770999999999999</v>
      </c>
      <c r="JJ46" s="165">
        <v>8.2353000000000005</v>
      </c>
      <c r="JK46" s="165">
        <v>2.2292999999999998</v>
      </c>
      <c r="JL46" s="165">
        <v>-10.7</v>
      </c>
      <c r="JM46" s="165">
        <v>-2.944</v>
      </c>
      <c r="JN46" s="165">
        <v>-2.931</v>
      </c>
      <c r="JO46" s="166"/>
      <c r="JP46" s="166"/>
      <c r="JQ46" s="165">
        <v>3.4990000000000001</v>
      </c>
      <c r="JR46" s="165">
        <v>2.5264000000000002</v>
      </c>
      <c r="JS46" s="165">
        <v>3.0249000000000001</v>
      </c>
      <c r="JT46" s="166"/>
      <c r="JU46" s="165">
        <v>9.4</v>
      </c>
      <c r="JV46" s="165">
        <v>4.4637000000000002</v>
      </c>
      <c r="JW46" s="165">
        <v>0.83</v>
      </c>
      <c r="JX46" s="166"/>
      <c r="JY46" s="165">
        <v>-19.425599999999999</v>
      </c>
      <c r="JZ46" s="165">
        <v>-6.1459000000000001</v>
      </c>
      <c r="KA46" s="165">
        <v>-13.3238</v>
      </c>
      <c r="KB46" s="165">
        <v>-16.672799999999999</v>
      </c>
      <c r="KC46" s="165">
        <v>0</v>
      </c>
      <c r="KD46" s="165">
        <v>-9.6</v>
      </c>
      <c r="KE46" s="165">
        <v>6.7005999999999997</v>
      </c>
      <c r="KF46" s="165">
        <v>-11.7</v>
      </c>
      <c r="KG46" s="165">
        <v>-5.2</v>
      </c>
      <c r="KH46" s="165">
        <v>61.275500000000001</v>
      </c>
      <c r="KI46" s="165">
        <v>-145.1978</v>
      </c>
    </row>
    <row r="47" spans="1:295" ht="18" customHeight="1" x14ac:dyDescent="0.3">
      <c r="A47" s="162" t="s">
        <v>61</v>
      </c>
      <c r="B47" s="162" t="s">
        <v>846</v>
      </c>
      <c r="C47" s="165">
        <v>0</v>
      </c>
      <c r="D47" s="165">
        <v>6.2537000000000003</v>
      </c>
      <c r="E47" s="165">
        <v>-11.5425</v>
      </c>
      <c r="F47" s="165">
        <v>3.8195000000000001</v>
      </c>
      <c r="G47" s="165">
        <v>11.3687</v>
      </c>
      <c r="H47" s="166"/>
      <c r="I47" s="165">
        <v>9.2753999999999994</v>
      </c>
      <c r="J47" s="166"/>
      <c r="K47" s="165">
        <v>16.8476</v>
      </c>
      <c r="L47" s="165">
        <v>6.6437999999999997</v>
      </c>
      <c r="M47" s="165">
        <v>6.3536000000000001</v>
      </c>
      <c r="N47" s="165">
        <v>-8.8800000000000008</v>
      </c>
      <c r="O47" s="165">
        <v>-30.8</v>
      </c>
      <c r="P47" s="165">
        <v>6.6</v>
      </c>
      <c r="Q47" s="165">
        <v>2.484</v>
      </c>
      <c r="R47" s="165">
        <v>-19.8</v>
      </c>
      <c r="S47" s="166"/>
      <c r="T47" s="165">
        <v>2.9428999999999998</v>
      </c>
      <c r="U47" s="165">
        <v>5.7262000000000004</v>
      </c>
      <c r="V47" s="165">
        <v>5.6722999999999999</v>
      </c>
      <c r="W47" s="165">
        <v>10.136699999999999</v>
      </c>
      <c r="X47" s="165">
        <v>1.7202999999999999</v>
      </c>
      <c r="Y47" s="165">
        <v>0.14810000000000001</v>
      </c>
      <c r="Z47" s="165">
        <v>0.1091</v>
      </c>
      <c r="AA47" s="166"/>
      <c r="AB47" s="165">
        <v>-0.75849999999999995</v>
      </c>
      <c r="AC47" s="165">
        <v>0.10199999999999999</v>
      </c>
      <c r="AD47" s="165">
        <v>0.124</v>
      </c>
      <c r="AE47" s="165">
        <v>3.5430000000000001</v>
      </c>
      <c r="AF47" s="165">
        <v>-11.1</v>
      </c>
      <c r="AG47" s="165">
        <v>-2.2000000000000002</v>
      </c>
      <c r="AH47" s="165">
        <v>-1.9379999999999999</v>
      </c>
      <c r="AI47" s="165">
        <v>0.28699999999999998</v>
      </c>
      <c r="AJ47" s="166">
        <v>0</v>
      </c>
      <c r="AK47" s="165">
        <v>-1.47</v>
      </c>
      <c r="AL47" s="165">
        <v>-10</v>
      </c>
      <c r="AM47" s="165">
        <v>-13.03</v>
      </c>
      <c r="AN47" s="165">
        <v>-13.27</v>
      </c>
      <c r="AO47" s="165">
        <v>5.7397999999999998</v>
      </c>
      <c r="AP47" s="165">
        <v>3.9379</v>
      </c>
      <c r="AQ47" s="165">
        <v>18.328399999999998</v>
      </c>
      <c r="AR47" s="165">
        <v>19.5855</v>
      </c>
      <c r="AS47" s="165">
        <v>-26.075700000000001</v>
      </c>
      <c r="AT47" s="165">
        <v>-8.0374999999999996</v>
      </c>
      <c r="AU47" s="165">
        <v>-7.6837</v>
      </c>
      <c r="AV47" s="165">
        <v>-1.0813999999999999</v>
      </c>
      <c r="AW47" s="165">
        <v>-1.0797000000000001</v>
      </c>
      <c r="AX47" s="165">
        <v>-18.218399999999999</v>
      </c>
      <c r="AY47" s="165">
        <v>-15.2713</v>
      </c>
      <c r="AZ47" s="165">
        <v>13.1416</v>
      </c>
      <c r="BA47" s="166"/>
      <c r="BB47" s="165">
        <v>40.969700000000003</v>
      </c>
      <c r="BC47" s="165">
        <v>-1.4355</v>
      </c>
      <c r="BD47" s="165">
        <v>-2</v>
      </c>
      <c r="BE47" s="165">
        <v>-2.1</v>
      </c>
      <c r="BF47" s="165">
        <v>-21.254200000000001</v>
      </c>
      <c r="BG47" s="165">
        <v>-21.182400000000001</v>
      </c>
      <c r="BH47" s="165">
        <v>-1.7739</v>
      </c>
      <c r="BI47" s="166"/>
      <c r="BJ47" s="165">
        <v>-0.37940000000000002</v>
      </c>
      <c r="BK47" s="165">
        <v>3.4300999999999999</v>
      </c>
      <c r="BL47" s="165">
        <v>1.4730000000000001</v>
      </c>
      <c r="BM47" s="165">
        <v>1.0918000000000001</v>
      </c>
      <c r="BN47" s="165">
        <v>-37.568300000000001</v>
      </c>
      <c r="BO47" s="165">
        <v>52.033999999999999</v>
      </c>
      <c r="BP47" s="165">
        <v>52.064599999999999</v>
      </c>
      <c r="BQ47" s="165">
        <v>-22.115500000000001</v>
      </c>
      <c r="BR47" s="165">
        <v>-92.764300000000006</v>
      </c>
      <c r="BS47" s="166"/>
      <c r="BT47" s="166"/>
      <c r="BU47" s="166"/>
      <c r="BV47" s="166"/>
      <c r="BW47" s="165">
        <v>10.81</v>
      </c>
      <c r="BX47" s="165">
        <v>8.89</v>
      </c>
      <c r="BY47" s="165">
        <v>-8.1300000000000008</v>
      </c>
      <c r="BZ47" s="165">
        <v>2.09</v>
      </c>
      <c r="CA47" s="165">
        <v>-10.176500000000001</v>
      </c>
      <c r="CB47" s="165">
        <v>-10.4445</v>
      </c>
      <c r="CC47" s="165">
        <v>20.228000000000002</v>
      </c>
      <c r="CD47" s="165">
        <v>18.804200000000002</v>
      </c>
      <c r="CE47" s="165">
        <v>-0.98240000000000005</v>
      </c>
      <c r="CF47" s="165">
        <v>4.6414</v>
      </c>
      <c r="CG47" s="165">
        <v>4.1460999999999997</v>
      </c>
      <c r="CH47" s="165">
        <v>-0.47589999999999999</v>
      </c>
      <c r="CI47" s="166"/>
      <c r="CJ47" s="166"/>
      <c r="CK47" s="166"/>
      <c r="CL47" s="165">
        <v>-5.2</v>
      </c>
      <c r="CM47" s="165">
        <v>-6.1</v>
      </c>
      <c r="CN47" s="165">
        <v>-3.17</v>
      </c>
      <c r="CO47" s="165">
        <v>31.479800000000001</v>
      </c>
      <c r="CP47" s="165">
        <v>31.675899999999999</v>
      </c>
      <c r="CQ47" s="165">
        <v>29.446400000000001</v>
      </c>
      <c r="CR47" s="165">
        <v>37.442399999999999</v>
      </c>
      <c r="CS47" s="165">
        <v>37.856099999999998</v>
      </c>
      <c r="CT47" s="165">
        <v>-24.014900000000001</v>
      </c>
      <c r="CU47" s="165">
        <v>-22.620200000000001</v>
      </c>
      <c r="CV47" s="165">
        <v>-22.114000000000001</v>
      </c>
      <c r="CW47" s="165">
        <v>2.8748999999999998</v>
      </c>
      <c r="CX47" s="165">
        <v>28.69</v>
      </c>
      <c r="CY47" s="165">
        <v>11.24</v>
      </c>
      <c r="CZ47" s="165">
        <v>17.817399999999999</v>
      </c>
      <c r="DA47" s="165">
        <v>17.678799999999999</v>
      </c>
      <c r="DB47" s="165">
        <v>-11.75</v>
      </c>
      <c r="DC47" s="165">
        <v>63.188299999999998</v>
      </c>
      <c r="DD47" s="166"/>
      <c r="DE47" s="166"/>
      <c r="DF47" s="165">
        <v>11.367000000000001</v>
      </c>
      <c r="DG47" s="165">
        <v>-12.031700000000001</v>
      </c>
      <c r="DH47" s="165">
        <v>-5.9587000000000003</v>
      </c>
      <c r="DI47" s="165">
        <v>-29.3</v>
      </c>
      <c r="DJ47" s="165">
        <v>-28.4</v>
      </c>
      <c r="DK47" s="165">
        <v>-5.8300999999999998</v>
      </c>
      <c r="DL47" s="165">
        <v>3.746</v>
      </c>
      <c r="DM47" s="165">
        <v>12.148999999999999</v>
      </c>
      <c r="DN47" s="165">
        <v>12.9941</v>
      </c>
      <c r="DO47" s="165">
        <v>4.38</v>
      </c>
      <c r="DP47" s="165">
        <v>-3.01</v>
      </c>
      <c r="DQ47" s="165">
        <v>7.3159999999999998</v>
      </c>
      <c r="DR47" s="165">
        <v>-11.648199999999999</v>
      </c>
      <c r="DS47" s="165">
        <v>-4.16</v>
      </c>
      <c r="DT47" s="165">
        <v>-4.25</v>
      </c>
      <c r="DU47" s="165">
        <v>20.399999999999999</v>
      </c>
      <c r="DV47" s="165">
        <v>20.49</v>
      </c>
      <c r="DW47" s="165">
        <v>-10.454499999999999</v>
      </c>
      <c r="DX47" s="165">
        <v>-5.7636000000000003</v>
      </c>
      <c r="DY47" s="165">
        <v>-28.871500000000001</v>
      </c>
      <c r="DZ47" s="165">
        <v>-27.4</v>
      </c>
      <c r="EA47" s="165">
        <v>25.695599999999999</v>
      </c>
      <c r="EB47" s="165">
        <v>5.0431999999999997</v>
      </c>
      <c r="EC47" s="165">
        <v>-4.4229000000000003</v>
      </c>
      <c r="ED47" s="165">
        <v>-4.4739000000000004</v>
      </c>
      <c r="EE47" s="165">
        <v>-17.342700000000001</v>
      </c>
      <c r="EF47" s="165">
        <v>-24.071400000000001</v>
      </c>
      <c r="EG47" s="165">
        <v>-11.513</v>
      </c>
      <c r="EH47" s="165">
        <v>-63.447600000000001</v>
      </c>
      <c r="EI47" s="165">
        <v>-28.481200000000001</v>
      </c>
      <c r="EJ47" s="166"/>
      <c r="EK47" s="165">
        <v>-5.2606000000000002</v>
      </c>
      <c r="EL47" s="165">
        <v>-4.5762999999999998</v>
      </c>
      <c r="EM47" s="165">
        <v>9.4308999999999994</v>
      </c>
      <c r="EN47" s="165">
        <v>-1.4428000000000001</v>
      </c>
      <c r="EO47" s="165">
        <v>-2.0434999999999999</v>
      </c>
      <c r="EP47" s="165">
        <v>-10.756</v>
      </c>
      <c r="EQ47" s="165">
        <v>-17.488499999999998</v>
      </c>
      <c r="ER47" s="165">
        <v>-17.005400000000002</v>
      </c>
      <c r="ES47" s="165">
        <v>3.1577999999999999</v>
      </c>
      <c r="ET47" s="166"/>
      <c r="EU47" s="165">
        <v>-8.2100000000000009</v>
      </c>
      <c r="EV47" s="166"/>
      <c r="EW47" s="165">
        <v>3.9759000000000002</v>
      </c>
      <c r="EX47" s="165">
        <v>3.5308999999999999</v>
      </c>
      <c r="EY47" s="165">
        <v>-12.392799999999999</v>
      </c>
      <c r="EZ47" s="165">
        <v>-6.4790000000000001</v>
      </c>
      <c r="FA47" s="165">
        <v>7.9962</v>
      </c>
      <c r="FB47" s="165">
        <v>4.7198000000000002</v>
      </c>
      <c r="FC47" s="165">
        <v>-18.996500000000001</v>
      </c>
      <c r="FD47" s="165">
        <v>4.4663000000000004</v>
      </c>
      <c r="FE47" s="166"/>
      <c r="FF47" s="165">
        <v>4.1642000000000001</v>
      </c>
      <c r="FG47" s="165">
        <v>3.3043999999999998</v>
      </c>
      <c r="FH47" s="165">
        <v>2.7740999999999998</v>
      </c>
      <c r="FI47" s="165">
        <v>0</v>
      </c>
      <c r="FJ47" s="165">
        <v>0.33489999999999998</v>
      </c>
      <c r="FK47" s="165">
        <v>0</v>
      </c>
      <c r="FL47" s="165">
        <v>-3.3491</v>
      </c>
      <c r="FM47" s="165">
        <v>9.6151999999999997</v>
      </c>
      <c r="FN47" s="165">
        <v>9.3138000000000005</v>
      </c>
      <c r="FO47" s="165">
        <v>12.8546</v>
      </c>
      <c r="FP47" s="165">
        <v>28.4726</v>
      </c>
      <c r="FQ47" s="165">
        <v>27.696999999999999</v>
      </c>
      <c r="FR47" s="165">
        <v>-19.55</v>
      </c>
      <c r="FS47" s="165">
        <v>-1.4131</v>
      </c>
      <c r="FT47" s="165">
        <v>0.28039999999999998</v>
      </c>
      <c r="FU47" s="165">
        <v>0.51</v>
      </c>
      <c r="FV47" s="165">
        <v>-0.57999999999999996</v>
      </c>
      <c r="FW47" s="165">
        <v>-28.1983</v>
      </c>
      <c r="FX47" s="166"/>
      <c r="FY47" s="165">
        <v>3.2370000000000001</v>
      </c>
      <c r="FZ47" s="165">
        <v>0.39</v>
      </c>
      <c r="GA47" s="166"/>
      <c r="GB47" s="165">
        <v>13.26</v>
      </c>
      <c r="GC47" s="165">
        <v>-39.601300000000002</v>
      </c>
      <c r="GD47" s="165">
        <v>-28.664899999999999</v>
      </c>
      <c r="GE47" s="165">
        <v>-2.2200000000000002</v>
      </c>
      <c r="GF47" s="165">
        <v>20.0947</v>
      </c>
      <c r="GG47" s="166"/>
      <c r="GH47" s="165">
        <v>30.752099999999999</v>
      </c>
      <c r="GI47" s="165">
        <v>-10.800700000000001</v>
      </c>
      <c r="GJ47" s="165">
        <v>-11.457800000000001</v>
      </c>
      <c r="GK47" s="165">
        <v>3.8367</v>
      </c>
      <c r="GL47" s="166"/>
      <c r="GM47" s="166"/>
      <c r="GN47" s="165">
        <v>-9.9040999999999997</v>
      </c>
      <c r="GO47" s="165">
        <v>-5.2230999999999996</v>
      </c>
      <c r="GP47" s="165">
        <v>0.24149999999999999</v>
      </c>
      <c r="GQ47" s="165">
        <v>-21.839099999999998</v>
      </c>
      <c r="GR47" s="165">
        <v>6.2510000000000003</v>
      </c>
      <c r="GS47" s="165">
        <v>6.8220000000000001</v>
      </c>
      <c r="GT47" s="165">
        <v>203.01920000000001</v>
      </c>
      <c r="GU47" s="165">
        <v>-4.0967000000000002</v>
      </c>
      <c r="GV47" s="165">
        <v>-8.7370999999999999</v>
      </c>
      <c r="GW47" s="165">
        <v>-14.9678</v>
      </c>
      <c r="GX47" s="165">
        <v>0.113</v>
      </c>
      <c r="GY47" s="165">
        <v>9.2012999999999998</v>
      </c>
      <c r="GZ47" s="165">
        <v>9.3757999999999999</v>
      </c>
      <c r="HA47" s="165">
        <v>0</v>
      </c>
      <c r="HB47" s="165">
        <v>-11.618499999999999</v>
      </c>
      <c r="HC47" s="165">
        <v>-9.8850999999999996</v>
      </c>
      <c r="HD47" s="165">
        <v>-1.26</v>
      </c>
      <c r="HE47" s="165">
        <v>0</v>
      </c>
      <c r="HF47" s="165">
        <v>52.366500000000002</v>
      </c>
      <c r="HG47" s="165">
        <v>19.3675</v>
      </c>
      <c r="HH47" s="165">
        <v>73.124399999999994</v>
      </c>
      <c r="HI47" s="165">
        <v>36.012599999999999</v>
      </c>
      <c r="HJ47" s="165">
        <v>36.492800000000003</v>
      </c>
      <c r="HK47" s="165">
        <v>-12.736800000000001</v>
      </c>
      <c r="HL47" s="165">
        <v>-12.4048</v>
      </c>
      <c r="HM47" s="165">
        <v>-15.219099999999999</v>
      </c>
      <c r="HN47" s="165">
        <v>-15.697900000000001</v>
      </c>
      <c r="HO47" s="166"/>
      <c r="HP47" s="166"/>
      <c r="HQ47" s="165">
        <v>-20.708200000000001</v>
      </c>
      <c r="HR47" s="165">
        <v>-20.015999999999998</v>
      </c>
      <c r="HS47" s="165">
        <v>-15.470800000000001</v>
      </c>
      <c r="HT47" s="165">
        <v>-15.376899999999999</v>
      </c>
      <c r="HU47" s="165">
        <v>7.61</v>
      </c>
      <c r="HV47" s="165">
        <v>7.3</v>
      </c>
      <c r="HW47" s="165">
        <v>-19.7</v>
      </c>
      <c r="HX47" s="165">
        <v>-19.7</v>
      </c>
      <c r="HY47" s="165">
        <v>0.15840000000000001</v>
      </c>
      <c r="HZ47" s="165">
        <v>-5.28</v>
      </c>
      <c r="IA47" s="165">
        <v>41.6432</v>
      </c>
      <c r="IB47" s="165">
        <v>27.143699999999999</v>
      </c>
      <c r="IC47" s="165">
        <v>26.6234</v>
      </c>
      <c r="ID47" s="165">
        <v>-16.100000000000001</v>
      </c>
      <c r="IE47" s="165">
        <v>-23.6</v>
      </c>
      <c r="IF47" s="165">
        <v>5.0999999999999996</v>
      </c>
      <c r="IG47" s="165">
        <v>4.5999999999999996</v>
      </c>
      <c r="IH47" s="166"/>
      <c r="II47" s="165">
        <v>-18.111799999999999</v>
      </c>
      <c r="IJ47" s="165">
        <v>-127.4576</v>
      </c>
      <c r="IK47" s="165">
        <v>-20.617000000000001</v>
      </c>
      <c r="IL47" s="165">
        <v>-246.7199</v>
      </c>
      <c r="IM47" s="165">
        <v>4.0724999999999998</v>
      </c>
      <c r="IN47" s="165">
        <v>-26.475100000000001</v>
      </c>
      <c r="IO47" s="165">
        <v>85.886200000000002</v>
      </c>
      <c r="IP47" s="165">
        <v>80.611199999999997</v>
      </c>
      <c r="IQ47" s="165">
        <v>128.82939999999999</v>
      </c>
      <c r="IR47" s="165">
        <v>76.533900000000003</v>
      </c>
      <c r="IS47" s="165">
        <v>22.157900000000001</v>
      </c>
      <c r="IT47" s="165">
        <v>26.057600000000001</v>
      </c>
      <c r="IU47" s="165">
        <v>23.060500000000001</v>
      </c>
      <c r="IV47" s="165">
        <v>-24.190899999999999</v>
      </c>
      <c r="IW47" s="165">
        <v>180.89940000000001</v>
      </c>
      <c r="IX47" s="165">
        <v>-176.6431</v>
      </c>
      <c r="IY47" s="165">
        <v>3.2277</v>
      </c>
      <c r="IZ47" s="165">
        <v>6.6784999999999997</v>
      </c>
      <c r="JA47" s="165">
        <v>-3.0701000000000001</v>
      </c>
      <c r="JB47" s="166"/>
      <c r="JC47" s="165">
        <v>-7.76</v>
      </c>
      <c r="JD47" s="165">
        <v>-0.63100000000000001</v>
      </c>
      <c r="JE47" s="165">
        <v>-0.63600000000000001</v>
      </c>
      <c r="JF47" s="165">
        <v>3.12</v>
      </c>
      <c r="JG47" s="165">
        <v>-0.16</v>
      </c>
      <c r="JH47" s="165">
        <v>-3.6955</v>
      </c>
      <c r="JI47" s="165">
        <v>-5.6809000000000003</v>
      </c>
      <c r="JJ47" s="165">
        <v>7.6493000000000002</v>
      </c>
      <c r="JK47" s="165">
        <v>2.1987999999999999</v>
      </c>
      <c r="JL47" s="165">
        <v>-9</v>
      </c>
      <c r="JM47" s="165">
        <v>1.6160000000000001</v>
      </c>
      <c r="JN47" s="165">
        <v>1.1639999999999999</v>
      </c>
      <c r="JO47" s="166"/>
      <c r="JP47" s="166"/>
      <c r="JQ47" s="165">
        <v>2.6524999999999999</v>
      </c>
      <c r="JR47" s="165">
        <v>2.4123999999999999</v>
      </c>
      <c r="JS47" s="165">
        <v>3.2279</v>
      </c>
      <c r="JT47" s="166"/>
      <c r="JU47" s="165">
        <v>7.5</v>
      </c>
      <c r="JV47" s="165">
        <v>6.5016999999999996</v>
      </c>
      <c r="JW47" s="165">
        <v>0.86</v>
      </c>
      <c r="JX47" s="166"/>
      <c r="JY47" s="165">
        <v>-18.201799999999999</v>
      </c>
      <c r="JZ47" s="165">
        <v>-6.9584000000000001</v>
      </c>
      <c r="KA47" s="165">
        <v>-14.028700000000001</v>
      </c>
      <c r="KB47" s="165">
        <v>-15.2483</v>
      </c>
      <c r="KC47" s="165">
        <v>2.5939000000000001</v>
      </c>
      <c r="KD47" s="165">
        <v>-10.250500000000001</v>
      </c>
      <c r="KE47" s="165">
        <v>6.8757000000000001</v>
      </c>
      <c r="KF47" s="165">
        <v>-9.1</v>
      </c>
      <c r="KG47" s="165">
        <v>-6.4</v>
      </c>
      <c r="KH47" s="165">
        <v>63.613700000000001</v>
      </c>
      <c r="KI47" s="165">
        <v>-145.9229</v>
      </c>
    </row>
    <row r="48" spans="1:295" ht="18" customHeight="1" x14ac:dyDescent="0.3">
      <c r="A48" s="162" t="s">
        <v>61</v>
      </c>
      <c r="B48" s="162" t="s">
        <v>847</v>
      </c>
      <c r="C48" s="167">
        <v>0</v>
      </c>
      <c r="D48" s="167">
        <v>5.9229000000000003</v>
      </c>
      <c r="E48" s="167">
        <v>-11.056800000000001</v>
      </c>
      <c r="F48" s="167">
        <v>3.6074000000000002</v>
      </c>
      <c r="G48" s="167">
        <v>11.1076</v>
      </c>
      <c r="H48" s="168"/>
      <c r="I48" s="167">
        <v>8.6109000000000009</v>
      </c>
      <c r="J48" s="168"/>
      <c r="K48" s="167">
        <v>15.596399999999999</v>
      </c>
      <c r="L48" s="167">
        <v>6.1087999999999996</v>
      </c>
      <c r="M48" s="167">
        <v>5.7763999999999998</v>
      </c>
      <c r="N48" s="167">
        <v>-11.1</v>
      </c>
      <c r="O48" s="167">
        <v>-33</v>
      </c>
      <c r="P48" s="167">
        <v>8.8000000000000007</v>
      </c>
      <c r="Q48" s="167">
        <v>1.6559999999999999</v>
      </c>
      <c r="R48" s="167">
        <v>-22</v>
      </c>
      <c r="S48" s="167">
        <v>-3.5375000000000001</v>
      </c>
      <c r="T48" s="167">
        <v>2.8332000000000002</v>
      </c>
      <c r="U48" s="167">
        <v>5.6125999999999996</v>
      </c>
      <c r="V48" s="167">
        <v>5.4866999999999999</v>
      </c>
      <c r="W48" s="167">
        <v>9.8405000000000005</v>
      </c>
      <c r="X48" s="167">
        <v>2.8266</v>
      </c>
      <c r="Y48" s="167">
        <v>0.22439999999999999</v>
      </c>
      <c r="Z48" s="167">
        <v>0.1163</v>
      </c>
      <c r="AA48" s="168"/>
      <c r="AB48" s="167">
        <v>-0.96460000000000001</v>
      </c>
      <c r="AC48" s="167">
        <v>0.107</v>
      </c>
      <c r="AD48" s="167">
        <v>0.125</v>
      </c>
      <c r="AE48" s="167">
        <v>3.1669999999999998</v>
      </c>
      <c r="AF48" s="167">
        <v>-11.1</v>
      </c>
      <c r="AG48" s="167">
        <v>2.2000000000000002</v>
      </c>
      <c r="AH48" s="167">
        <v>-1.968</v>
      </c>
      <c r="AI48" s="167">
        <v>0.27700000000000002</v>
      </c>
      <c r="AJ48" s="168">
        <v>0</v>
      </c>
      <c r="AK48" s="167">
        <v>-1.63</v>
      </c>
      <c r="AL48" s="168"/>
      <c r="AM48" s="167">
        <v>-12.5</v>
      </c>
      <c r="AN48" s="167">
        <v>-12.64</v>
      </c>
      <c r="AO48" s="167">
        <v>6.1086</v>
      </c>
      <c r="AP48" s="167">
        <v>3.9180999999999999</v>
      </c>
      <c r="AQ48" s="167">
        <v>18.2699</v>
      </c>
      <c r="AR48" s="167">
        <v>19.197199999999999</v>
      </c>
      <c r="AS48" s="167">
        <v>-25.885100000000001</v>
      </c>
      <c r="AT48" s="167">
        <v>-8.5733999999999995</v>
      </c>
      <c r="AU48" s="167">
        <v>-7.9275000000000002</v>
      </c>
      <c r="AV48" s="167">
        <v>0.40910000000000002</v>
      </c>
      <c r="AW48" s="167">
        <v>0.67100000000000004</v>
      </c>
      <c r="AX48" s="168"/>
      <c r="AY48" s="167">
        <v>-15.2713</v>
      </c>
      <c r="AZ48" s="167">
        <v>16.6127</v>
      </c>
      <c r="BA48" s="168"/>
      <c r="BB48" s="167">
        <v>39.079000000000001</v>
      </c>
      <c r="BC48" s="167">
        <v>-1.3134999999999999</v>
      </c>
      <c r="BD48" s="167">
        <v>-2</v>
      </c>
      <c r="BE48" s="167">
        <v>-2.2999999999999998</v>
      </c>
      <c r="BF48" s="167">
        <v>-20.934000000000001</v>
      </c>
      <c r="BG48" s="167">
        <v>-21.384499999999999</v>
      </c>
      <c r="BH48" s="167">
        <v>-1.788</v>
      </c>
      <c r="BI48" s="168"/>
      <c r="BJ48" s="167">
        <v>-1.7081</v>
      </c>
      <c r="BK48" s="167">
        <v>3.4108000000000001</v>
      </c>
      <c r="BL48" s="167">
        <v>1.3905000000000001</v>
      </c>
      <c r="BM48" s="167">
        <v>0.98770000000000002</v>
      </c>
      <c r="BN48" s="167">
        <v>-36.805300000000003</v>
      </c>
      <c r="BO48" s="167">
        <v>51.118499999999997</v>
      </c>
      <c r="BP48" s="167">
        <v>50.904899999999998</v>
      </c>
      <c r="BQ48" s="167">
        <v>-17.402699999999999</v>
      </c>
      <c r="BR48" s="167">
        <v>-95.243099999999998</v>
      </c>
      <c r="BS48" s="168"/>
      <c r="BT48" s="168"/>
      <c r="BU48" s="168"/>
      <c r="BV48" s="168"/>
      <c r="BW48" s="167">
        <v>10.43</v>
      </c>
      <c r="BX48" s="167">
        <v>8.7200000000000006</v>
      </c>
      <c r="BY48" s="167">
        <v>-8.18</v>
      </c>
      <c r="BZ48" s="167">
        <v>1.87</v>
      </c>
      <c r="CA48" s="167">
        <v>-8.9709000000000003</v>
      </c>
      <c r="CB48" s="167">
        <v>-9.1049000000000007</v>
      </c>
      <c r="CC48" s="167">
        <v>19.0974</v>
      </c>
      <c r="CD48" s="167">
        <v>17.006499999999999</v>
      </c>
      <c r="CE48" s="167">
        <v>-1.2924</v>
      </c>
      <c r="CF48" s="167">
        <v>2.5451999999999999</v>
      </c>
      <c r="CG48" s="167">
        <v>2.5773000000000001</v>
      </c>
      <c r="CH48" s="167">
        <v>-1.659</v>
      </c>
      <c r="CI48" s="168"/>
      <c r="CJ48" s="168"/>
      <c r="CK48" s="168"/>
      <c r="CL48" s="167">
        <v>-6.3</v>
      </c>
      <c r="CM48" s="167">
        <v>-7</v>
      </c>
      <c r="CN48" s="167">
        <v>-3.12</v>
      </c>
      <c r="CO48" s="167">
        <v>29.7715</v>
      </c>
      <c r="CP48" s="167">
        <v>29.8767</v>
      </c>
      <c r="CQ48" s="167">
        <v>28.392299999999999</v>
      </c>
      <c r="CR48" s="167">
        <v>37.762099999999997</v>
      </c>
      <c r="CS48" s="167">
        <v>38.200000000000003</v>
      </c>
      <c r="CT48" s="167">
        <v>-24.214600000000001</v>
      </c>
      <c r="CU48" s="167">
        <v>-22.5303</v>
      </c>
      <c r="CV48" s="167">
        <v>-21.5029</v>
      </c>
      <c r="CW48" s="167">
        <v>2.8172999999999999</v>
      </c>
      <c r="CX48" s="167">
        <v>28.3</v>
      </c>
      <c r="CY48" s="167">
        <v>11.23</v>
      </c>
      <c r="CZ48" s="167">
        <v>16.879899999999999</v>
      </c>
      <c r="DA48" s="167">
        <v>16.897600000000001</v>
      </c>
      <c r="DB48" s="167">
        <v>-11.08</v>
      </c>
      <c r="DC48" s="167">
        <v>63.188299999999998</v>
      </c>
      <c r="DD48" s="168"/>
      <c r="DE48" s="168"/>
      <c r="DF48" s="167">
        <v>14.1081</v>
      </c>
      <c r="DG48" s="167">
        <v>-11.9671</v>
      </c>
      <c r="DH48" s="167">
        <v>-5.5316999999999998</v>
      </c>
      <c r="DI48" s="167">
        <v>-29.3</v>
      </c>
      <c r="DJ48" s="167">
        <v>-29</v>
      </c>
      <c r="DK48" s="167">
        <v>-6.1986999999999997</v>
      </c>
      <c r="DL48" s="167">
        <v>3.5590000000000002</v>
      </c>
      <c r="DM48" s="167">
        <v>12.464399999999999</v>
      </c>
      <c r="DN48" s="167">
        <v>12.4374</v>
      </c>
      <c r="DO48" s="167">
        <v>4.08</v>
      </c>
      <c r="DP48" s="167">
        <v>-3.2</v>
      </c>
      <c r="DQ48" s="167">
        <v>7.3470000000000004</v>
      </c>
      <c r="DR48" s="167">
        <v>-14.4308</v>
      </c>
      <c r="DS48" s="167">
        <v>-3.83</v>
      </c>
      <c r="DT48" s="167">
        <v>-3.87</v>
      </c>
      <c r="DU48" s="167">
        <v>20.82</v>
      </c>
      <c r="DV48" s="167">
        <v>20.95</v>
      </c>
      <c r="DW48" s="167">
        <v>-13.7636</v>
      </c>
      <c r="DX48" s="167">
        <v>-7.2091000000000003</v>
      </c>
      <c r="DY48" s="167">
        <v>-28.4985</v>
      </c>
      <c r="DZ48" s="167">
        <v>-27.154499999999999</v>
      </c>
      <c r="EA48" s="167">
        <v>24.243500000000001</v>
      </c>
      <c r="EB48" s="167">
        <v>4.5091999999999999</v>
      </c>
      <c r="EC48" s="167">
        <v>-5.6374000000000004</v>
      </c>
      <c r="ED48" s="167">
        <v>-5.4905999999999997</v>
      </c>
      <c r="EE48" s="167">
        <v>-17.963000000000001</v>
      </c>
      <c r="EF48" s="167">
        <v>-24.063800000000001</v>
      </c>
      <c r="EG48" s="167">
        <v>-11.237</v>
      </c>
      <c r="EH48" s="167">
        <v>-67.8767</v>
      </c>
      <c r="EI48" s="167">
        <v>-27.533000000000001</v>
      </c>
      <c r="EJ48" s="168"/>
      <c r="EK48" s="167">
        <v>-5.4425999999999997</v>
      </c>
      <c r="EL48" s="167">
        <v>-4.5247999999999999</v>
      </c>
      <c r="EM48" s="167">
        <v>9.1654999999999998</v>
      </c>
      <c r="EN48" s="167">
        <v>-1.5406</v>
      </c>
      <c r="EO48" s="167">
        <v>-2.0125000000000002</v>
      </c>
      <c r="EP48" s="167">
        <v>-9.7319999999999993</v>
      </c>
      <c r="EQ48" s="167">
        <v>-16.879899999999999</v>
      </c>
      <c r="ER48" s="167">
        <v>-16.535799999999998</v>
      </c>
      <c r="ES48" s="167">
        <v>3.2258</v>
      </c>
      <c r="ET48" s="168"/>
      <c r="EU48" s="167">
        <v>-8.3699999999999992</v>
      </c>
      <c r="EV48" s="168"/>
      <c r="EW48" s="167">
        <v>3.8593999999999999</v>
      </c>
      <c r="EX48" s="167">
        <v>3.5569000000000002</v>
      </c>
      <c r="EY48" s="167">
        <v>-13.063800000000001</v>
      </c>
      <c r="EZ48" s="167">
        <v>-7.3914999999999997</v>
      </c>
      <c r="FA48" s="167">
        <v>8.6888000000000005</v>
      </c>
      <c r="FB48" s="167">
        <v>4.9265999999999996</v>
      </c>
      <c r="FC48" s="167">
        <v>-19.069299999999998</v>
      </c>
      <c r="FD48" s="167">
        <v>4.5983999999999998</v>
      </c>
      <c r="FE48" s="168"/>
      <c r="FF48" s="167">
        <v>4.2496</v>
      </c>
      <c r="FG48" s="167">
        <v>3.1309999999999998</v>
      </c>
      <c r="FH48" s="167">
        <v>3.6524000000000001</v>
      </c>
      <c r="FI48" s="167">
        <v>0</v>
      </c>
      <c r="FJ48" s="167">
        <v>-0.50239999999999996</v>
      </c>
      <c r="FK48" s="167">
        <v>-1.1721999999999999</v>
      </c>
      <c r="FL48" s="167">
        <v>-1.3396999999999999</v>
      </c>
      <c r="FM48" s="167">
        <v>8.6931999999999992</v>
      </c>
      <c r="FN48" s="167">
        <v>8.5664999999999996</v>
      </c>
      <c r="FO48" s="167">
        <v>13.4772</v>
      </c>
      <c r="FP48" s="168"/>
      <c r="FQ48" s="167">
        <v>27.604199999999999</v>
      </c>
      <c r="FR48" s="167">
        <v>-19.36</v>
      </c>
      <c r="FS48" s="167">
        <v>-0.90959999999999996</v>
      </c>
      <c r="FT48" s="167">
        <v>0.30330000000000001</v>
      </c>
      <c r="FU48" s="167">
        <v>0.32</v>
      </c>
      <c r="FV48" s="167">
        <v>0.13</v>
      </c>
      <c r="FW48" s="167">
        <v>-26.3245</v>
      </c>
      <c r="FX48" s="168"/>
      <c r="FY48" s="167">
        <v>3.202</v>
      </c>
      <c r="FZ48" s="167">
        <v>0.57999999999999996</v>
      </c>
      <c r="GA48" s="168"/>
      <c r="GB48" s="167">
        <v>13.47</v>
      </c>
      <c r="GC48" s="167">
        <v>-39.888100000000001</v>
      </c>
      <c r="GD48" s="168"/>
      <c r="GE48" s="167">
        <v>-1.92</v>
      </c>
      <c r="GF48" s="167">
        <v>19.708100000000002</v>
      </c>
      <c r="GG48" s="168"/>
      <c r="GH48" s="167">
        <v>30.395399999999999</v>
      </c>
      <c r="GI48" s="167">
        <v>-10.3118</v>
      </c>
      <c r="GJ48" s="167">
        <v>-11.0497</v>
      </c>
      <c r="GK48" s="167">
        <v>3.6855000000000002</v>
      </c>
      <c r="GL48" s="168"/>
      <c r="GM48" s="168"/>
      <c r="GN48" s="167">
        <v>-10.218299999999999</v>
      </c>
      <c r="GO48" s="167">
        <v>-6.0655999999999999</v>
      </c>
      <c r="GP48" s="167">
        <v>0.2326</v>
      </c>
      <c r="GQ48" s="167">
        <v>-22.672999999999998</v>
      </c>
      <c r="GR48" s="167">
        <v>4.5739999999999998</v>
      </c>
      <c r="GS48" s="167">
        <v>5.2282000000000002</v>
      </c>
      <c r="GT48" s="167">
        <v>199.90719999999999</v>
      </c>
      <c r="GU48" s="167">
        <v>-4.5716000000000001</v>
      </c>
      <c r="GV48" s="167">
        <v>-9.2280999999999995</v>
      </c>
      <c r="GW48" s="167">
        <v>-14.1652</v>
      </c>
      <c r="GX48" s="167">
        <v>1.3479000000000001</v>
      </c>
      <c r="GY48" s="167">
        <v>8.9156999999999993</v>
      </c>
      <c r="GZ48" s="167">
        <v>9.0752000000000006</v>
      </c>
      <c r="HA48" s="167">
        <v>0.13239999999999999</v>
      </c>
      <c r="HB48" s="167">
        <v>-10.2919</v>
      </c>
      <c r="HC48" s="167">
        <v>-7.7119999999999997</v>
      </c>
      <c r="HD48" s="167">
        <v>-2.1</v>
      </c>
      <c r="HE48" s="167">
        <v>2.4205000000000001</v>
      </c>
      <c r="HF48" s="167">
        <v>53.623399999999997</v>
      </c>
      <c r="HG48" s="167">
        <v>20.279199999999999</v>
      </c>
      <c r="HH48" s="167">
        <v>72.869900000000001</v>
      </c>
      <c r="HI48" s="167">
        <v>35.689900000000002</v>
      </c>
      <c r="HJ48" s="167">
        <v>36.321800000000003</v>
      </c>
      <c r="HK48" s="167">
        <v>-13.292299999999999</v>
      </c>
      <c r="HL48" s="167">
        <v>-13.313800000000001</v>
      </c>
      <c r="HM48" s="167">
        <v>-13.3933</v>
      </c>
      <c r="HN48" s="167">
        <v>-16.577100000000002</v>
      </c>
      <c r="HO48" s="168"/>
      <c r="HP48" s="168"/>
      <c r="HQ48" s="167">
        <v>-22.339700000000001</v>
      </c>
      <c r="HR48" s="167">
        <v>-21.7684</v>
      </c>
      <c r="HS48" s="167">
        <v>-14.61</v>
      </c>
      <c r="HT48" s="167">
        <v>-14.711499999999999</v>
      </c>
      <c r="HU48" s="167">
        <v>4.75</v>
      </c>
      <c r="HV48" s="167">
        <v>4.93</v>
      </c>
      <c r="HW48" s="167">
        <v>-19.2</v>
      </c>
      <c r="HX48" s="167">
        <v>-19.2</v>
      </c>
      <c r="HY48" s="167">
        <v>0.21149999999999999</v>
      </c>
      <c r="HZ48" s="167">
        <v>-5.52</v>
      </c>
      <c r="IA48" s="167">
        <v>51.765000000000001</v>
      </c>
      <c r="IB48" s="167">
        <v>19.245899999999999</v>
      </c>
      <c r="IC48" s="167">
        <v>19.269100000000002</v>
      </c>
      <c r="ID48" s="167">
        <v>-16.899999999999999</v>
      </c>
      <c r="IE48" s="167">
        <v>-23</v>
      </c>
      <c r="IF48" s="167">
        <v>7.3</v>
      </c>
      <c r="IG48" s="167">
        <v>6.8</v>
      </c>
      <c r="IH48" s="168"/>
      <c r="II48" s="167">
        <v>-18.107199999999999</v>
      </c>
      <c r="IJ48" s="167">
        <v>-123.78700000000001</v>
      </c>
      <c r="IK48" s="167">
        <v>-17.461300000000001</v>
      </c>
      <c r="IL48" s="167">
        <v>-250.2586</v>
      </c>
      <c r="IM48" s="167">
        <v>-0.90580000000000005</v>
      </c>
      <c r="IN48" s="167">
        <v>-27.599599999999999</v>
      </c>
      <c r="IO48" s="167">
        <v>87.456999999999994</v>
      </c>
      <c r="IP48" s="167">
        <v>75.6327</v>
      </c>
      <c r="IQ48" s="167">
        <v>132.84200000000001</v>
      </c>
      <c r="IR48" s="167">
        <v>81.821399999999997</v>
      </c>
      <c r="IS48" s="167">
        <v>20.806799999999999</v>
      </c>
      <c r="IT48" s="167">
        <v>27.0975</v>
      </c>
      <c r="IU48" s="167">
        <v>26.212800000000001</v>
      </c>
      <c r="IV48" s="167">
        <v>-23.990600000000001</v>
      </c>
      <c r="IW48" s="167">
        <v>180.69329999999999</v>
      </c>
      <c r="IX48" s="167">
        <v>-182.78659999999999</v>
      </c>
      <c r="IY48" s="167">
        <v>-5.1276000000000002</v>
      </c>
      <c r="IZ48" s="167">
        <v>10.713200000000001</v>
      </c>
      <c r="JA48" s="167">
        <v>-4.0296000000000003</v>
      </c>
      <c r="JB48" s="168"/>
      <c r="JC48" s="167">
        <v>-7.84</v>
      </c>
      <c r="JD48" s="167">
        <v>-0.74299999999999999</v>
      </c>
      <c r="JE48" s="167">
        <v>-0.746</v>
      </c>
      <c r="JF48" s="167">
        <v>2.88</v>
      </c>
      <c r="JG48" s="167">
        <v>-0.72</v>
      </c>
      <c r="JH48" s="167">
        <v>-3.5918000000000001</v>
      </c>
      <c r="JI48" s="167">
        <v>-5.2720000000000002</v>
      </c>
      <c r="JJ48" s="167">
        <v>7.2679</v>
      </c>
      <c r="JK48" s="167">
        <v>2.4338000000000002</v>
      </c>
      <c r="JL48" s="167">
        <v>-8.8000000000000007</v>
      </c>
      <c r="JM48" s="167">
        <v>0.59599999999999997</v>
      </c>
      <c r="JN48" s="167">
        <v>-0.35599999999999998</v>
      </c>
      <c r="JO48" s="168"/>
      <c r="JP48" s="168"/>
      <c r="JQ48" s="167">
        <v>3.0990000000000002</v>
      </c>
      <c r="JR48" s="167">
        <v>2.8523000000000001</v>
      </c>
      <c r="JS48" s="167">
        <v>2.0905999999999998</v>
      </c>
      <c r="JT48" s="168"/>
      <c r="JU48" s="167">
        <v>7.1</v>
      </c>
      <c r="JV48" s="167">
        <v>6.0910000000000002</v>
      </c>
      <c r="JW48" s="167">
        <v>0.74</v>
      </c>
      <c r="JX48" s="168"/>
      <c r="JY48" s="167">
        <v>-18.245699999999999</v>
      </c>
      <c r="JZ48" s="167">
        <v>-6.0481999999999996</v>
      </c>
      <c r="KA48" s="167">
        <v>-12.857100000000001</v>
      </c>
      <c r="KB48" s="167">
        <v>-15.7742</v>
      </c>
      <c r="KC48" s="167">
        <v>2.2932000000000001</v>
      </c>
      <c r="KD48" s="167">
        <v>-8.9695999999999998</v>
      </c>
      <c r="KE48" s="167">
        <v>6.3722000000000003</v>
      </c>
      <c r="KF48" s="167">
        <v>-9.1999999999999993</v>
      </c>
      <c r="KG48" s="167">
        <v>-7.8</v>
      </c>
      <c r="KH48" s="167">
        <v>61.760800000000003</v>
      </c>
      <c r="KI48" s="167">
        <v>-148.077</v>
      </c>
    </row>
    <row r="49" spans="1:295" ht="18" customHeight="1" x14ac:dyDescent="0.3">
      <c r="A49" s="162" t="s">
        <v>61</v>
      </c>
      <c r="B49" s="162" t="s">
        <v>848</v>
      </c>
      <c r="C49" s="163">
        <v>0</v>
      </c>
      <c r="D49" s="163">
        <v>5.7411000000000003</v>
      </c>
      <c r="E49" s="163">
        <v>-11.0967</v>
      </c>
      <c r="F49" s="163">
        <v>3.6234000000000002</v>
      </c>
      <c r="G49" s="163">
        <v>11.3127</v>
      </c>
      <c r="H49" s="164"/>
      <c r="I49" s="163">
        <v>7.5282</v>
      </c>
      <c r="J49" s="164"/>
      <c r="K49" s="163">
        <v>15.4924</v>
      </c>
      <c r="L49" s="163">
        <v>6.0368000000000004</v>
      </c>
      <c r="M49" s="163">
        <v>5.7411000000000003</v>
      </c>
      <c r="N49" s="163">
        <v>-8.8800000000000008</v>
      </c>
      <c r="O49" s="163">
        <v>-30.8</v>
      </c>
      <c r="P49" s="163">
        <v>8.8000000000000007</v>
      </c>
      <c r="Q49" s="163">
        <v>1.6559999999999999</v>
      </c>
      <c r="R49" s="164"/>
      <c r="S49" s="163">
        <v>-3.3412999999999999</v>
      </c>
      <c r="T49" s="163">
        <v>3.0547</v>
      </c>
      <c r="U49" s="163">
        <v>5.2290999999999999</v>
      </c>
      <c r="V49" s="163">
        <v>5.1139999999999999</v>
      </c>
      <c r="W49" s="163">
        <v>9.3030000000000008</v>
      </c>
      <c r="X49" s="163">
        <v>3.3820000000000001</v>
      </c>
      <c r="Y49" s="163">
        <v>0.35520000000000002</v>
      </c>
      <c r="Z49" s="163">
        <v>0.1075</v>
      </c>
      <c r="AA49" s="164"/>
      <c r="AB49" s="163">
        <v>-0.89970000000000006</v>
      </c>
      <c r="AC49" s="163">
        <v>6.5000000000000002E-2</v>
      </c>
      <c r="AD49" s="163">
        <v>0.09</v>
      </c>
      <c r="AE49" s="163">
        <v>3.31</v>
      </c>
      <c r="AF49" s="163">
        <v>-11.1</v>
      </c>
      <c r="AG49" s="163">
        <v>0</v>
      </c>
      <c r="AH49" s="163">
        <v>-1.964</v>
      </c>
      <c r="AI49" s="163">
        <v>0.28299999999999997</v>
      </c>
      <c r="AJ49" s="164">
        <v>0</v>
      </c>
      <c r="AK49" s="163">
        <v>-2.25</v>
      </c>
      <c r="AL49" s="164"/>
      <c r="AM49" s="163">
        <v>-12.31</v>
      </c>
      <c r="AN49" s="163">
        <v>-12.35</v>
      </c>
      <c r="AO49" s="163">
        <v>6.2263000000000002</v>
      </c>
      <c r="AP49" s="163">
        <v>3.8624000000000001</v>
      </c>
      <c r="AQ49" s="163">
        <v>18.738199999999999</v>
      </c>
      <c r="AR49" s="163">
        <v>19.8813</v>
      </c>
      <c r="AS49" s="163">
        <v>-25.2898</v>
      </c>
      <c r="AT49" s="163">
        <v>-8.9753000000000007</v>
      </c>
      <c r="AU49" s="163">
        <v>-8.0327999999999999</v>
      </c>
      <c r="AV49" s="163">
        <v>0.30649999999999999</v>
      </c>
      <c r="AW49" s="163">
        <v>0.54849999999999999</v>
      </c>
      <c r="AX49" s="163">
        <v>-18.084499999999998</v>
      </c>
      <c r="AY49" s="163">
        <v>-15.003399999999999</v>
      </c>
      <c r="AZ49" s="163">
        <v>16.2651</v>
      </c>
      <c r="BA49" s="163">
        <v>0</v>
      </c>
      <c r="BB49" s="163">
        <v>37.232300000000002</v>
      </c>
      <c r="BC49" s="163">
        <v>-0.60940000000000005</v>
      </c>
      <c r="BD49" s="163">
        <v>-2</v>
      </c>
      <c r="BE49" s="163">
        <v>-2.2999999999999998</v>
      </c>
      <c r="BF49" s="163">
        <v>-21.311199999999999</v>
      </c>
      <c r="BG49" s="163">
        <v>-20.999300000000002</v>
      </c>
      <c r="BH49" s="163">
        <v>-1.8482000000000001</v>
      </c>
      <c r="BI49" s="164"/>
      <c r="BJ49" s="163">
        <v>-2.1635</v>
      </c>
      <c r="BK49" s="163">
        <v>3.4601999999999999</v>
      </c>
      <c r="BL49" s="163">
        <v>1.3353999999999999</v>
      </c>
      <c r="BM49" s="163">
        <v>0.99180000000000001</v>
      </c>
      <c r="BN49" s="163">
        <v>-43.702500000000001</v>
      </c>
      <c r="BO49" s="163">
        <v>51.240600000000001</v>
      </c>
      <c r="BP49" s="163">
        <v>51.271099999999997</v>
      </c>
      <c r="BQ49" s="163">
        <v>-14.898400000000001</v>
      </c>
      <c r="BR49" s="163">
        <v>-99.403800000000004</v>
      </c>
      <c r="BS49" s="164"/>
      <c r="BT49" s="164"/>
      <c r="BU49" s="164"/>
      <c r="BV49" s="163">
        <v>17.733699999999999</v>
      </c>
      <c r="BW49" s="163">
        <v>10.44</v>
      </c>
      <c r="BX49" s="163">
        <v>8.49</v>
      </c>
      <c r="BY49" s="163">
        <v>-8.2799999999999994</v>
      </c>
      <c r="BZ49" s="163">
        <v>2.02</v>
      </c>
      <c r="CA49" s="163">
        <v>-8.7029999999999994</v>
      </c>
      <c r="CB49" s="163">
        <v>-8.7029999999999994</v>
      </c>
      <c r="CC49" s="163">
        <v>18.284600000000001</v>
      </c>
      <c r="CD49" s="163">
        <v>17.0032</v>
      </c>
      <c r="CE49" s="163">
        <v>-0.7651</v>
      </c>
      <c r="CF49" s="163">
        <v>2.6684000000000001</v>
      </c>
      <c r="CG49" s="163">
        <v>3.2069999999999999</v>
      </c>
      <c r="CH49" s="163">
        <v>-2.2008999999999999</v>
      </c>
      <c r="CI49" s="164"/>
      <c r="CJ49" s="164"/>
      <c r="CK49" s="164"/>
      <c r="CL49" s="163">
        <v>-6.9</v>
      </c>
      <c r="CM49" s="163">
        <v>-7.5</v>
      </c>
      <c r="CN49" s="163">
        <v>-3.02</v>
      </c>
      <c r="CO49" s="163">
        <v>29.855899999999998</v>
      </c>
      <c r="CP49" s="163">
        <v>29.5367</v>
      </c>
      <c r="CQ49" s="163">
        <v>28.553799999999999</v>
      </c>
      <c r="CR49" s="163">
        <v>38.877099999999999</v>
      </c>
      <c r="CS49" s="163">
        <v>39.3733</v>
      </c>
      <c r="CT49" s="163">
        <v>-24.263300000000001</v>
      </c>
      <c r="CU49" s="163">
        <v>-22.713699999999999</v>
      </c>
      <c r="CV49" s="163">
        <v>-22.980699999999999</v>
      </c>
      <c r="CW49" s="163">
        <v>2.7454000000000001</v>
      </c>
      <c r="CX49" s="163">
        <v>27.11</v>
      </c>
      <c r="CY49" s="163">
        <v>10.57</v>
      </c>
      <c r="CZ49" s="163">
        <v>16.723600000000001</v>
      </c>
      <c r="DA49" s="163">
        <v>16.702300000000001</v>
      </c>
      <c r="DB49" s="163">
        <v>-11.08</v>
      </c>
      <c r="DC49" s="163">
        <v>50.635800000000003</v>
      </c>
      <c r="DD49" s="164"/>
      <c r="DE49" s="164"/>
      <c r="DF49" s="163">
        <v>12.118</v>
      </c>
      <c r="DG49" s="163">
        <v>-12.0144</v>
      </c>
      <c r="DH49" s="163">
        <v>-5.6355000000000004</v>
      </c>
      <c r="DI49" s="163">
        <v>-27.9</v>
      </c>
      <c r="DJ49" s="163">
        <v>-29.8</v>
      </c>
      <c r="DK49" s="163">
        <v>-6.2267999999999999</v>
      </c>
      <c r="DL49" s="163">
        <v>2.9980000000000002</v>
      </c>
      <c r="DM49" s="163">
        <v>11.833500000000001</v>
      </c>
      <c r="DN49" s="163">
        <v>11.5097</v>
      </c>
      <c r="DO49" s="163">
        <v>3.46</v>
      </c>
      <c r="DP49" s="163">
        <v>-3.17</v>
      </c>
      <c r="DQ49" s="163">
        <v>7.3780000000000001</v>
      </c>
      <c r="DR49" s="163">
        <v>-12.2707</v>
      </c>
      <c r="DS49" s="163">
        <v>-3.93</v>
      </c>
      <c r="DT49" s="163">
        <v>-4.09</v>
      </c>
      <c r="DU49" s="163">
        <v>21.39</v>
      </c>
      <c r="DV49" s="163">
        <v>21.48</v>
      </c>
      <c r="DW49" s="163">
        <v>-10.8909</v>
      </c>
      <c r="DX49" s="163">
        <v>-6.2</v>
      </c>
      <c r="DY49" s="163">
        <v>-27.575800000000001</v>
      </c>
      <c r="DZ49" s="163">
        <v>-26.109100000000002</v>
      </c>
      <c r="EA49" s="163">
        <v>21.913399999999999</v>
      </c>
      <c r="EB49" s="163">
        <v>2.5182000000000002</v>
      </c>
      <c r="EC49" s="163">
        <v>-5.7550999999999997</v>
      </c>
      <c r="ED49" s="163">
        <v>-6.5769000000000002</v>
      </c>
      <c r="EE49" s="163">
        <v>-18.643999999999998</v>
      </c>
      <c r="EF49" s="163">
        <v>-24.800699999999999</v>
      </c>
      <c r="EG49" s="163">
        <v>-10.452</v>
      </c>
      <c r="EH49" s="163">
        <v>-70.158299999999997</v>
      </c>
      <c r="EI49" s="163">
        <v>-26.944800000000001</v>
      </c>
      <c r="EJ49" s="164"/>
      <c r="EK49" s="163">
        <v>-5.3750999999999998</v>
      </c>
      <c r="EL49" s="163">
        <v>-4.4413999999999998</v>
      </c>
      <c r="EM49" s="163">
        <v>0</v>
      </c>
      <c r="EN49" s="163">
        <v>-1.5381</v>
      </c>
      <c r="EO49" s="163">
        <v>-2.0278999999999998</v>
      </c>
      <c r="EP49" s="163">
        <v>-9.7319999999999993</v>
      </c>
      <c r="EQ49" s="163">
        <v>-17.0549</v>
      </c>
      <c r="ER49" s="163">
        <v>-16.777799999999999</v>
      </c>
      <c r="ES49" s="163">
        <v>2.7765</v>
      </c>
      <c r="ET49" s="164"/>
      <c r="EU49" s="163">
        <v>-8.27</v>
      </c>
      <c r="EV49" s="163">
        <v>-0.1</v>
      </c>
      <c r="EW49" s="163">
        <v>3.8068</v>
      </c>
      <c r="EX49" s="163">
        <v>3.8435000000000001</v>
      </c>
      <c r="EY49" s="163">
        <v>-13.002700000000001</v>
      </c>
      <c r="EZ49" s="163">
        <v>-7.2808999999999999</v>
      </c>
      <c r="FA49" s="163">
        <v>8.4274000000000004</v>
      </c>
      <c r="FB49" s="163">
        <v>5.5510000000000002</v>
      </c>
      <c r="FC49" s="163">
        <v>-17.831</v>
      </c>
      <c r="FD49" s="163">
        <v>4.6020000000000003</v>
      </c>
      <c r="FE49" s="164"/>
      <c r="FF49" s="163">
        <v>4.3441999999999998</v>
      </c>
      <c r="FG49" s="163">
        <v>3.6362000000000001</v>
      </c>
      <c r="FH49" s="163">
        <v>3.8856000000000002</v>
      </c>
      <c r="FI49" s="163">
        <v>0</v>
      </c>
      <c r="FJ49" s="163">
        <v>-1.3396999999999999</v>
      </c>
      <c r="FK49" s="163">
        <v>-1.5071000000000001</v>
      </c>
      <c r="FL49" s="163">
        <v>-3.0142000000000002</v>
      </c>
      <c r="FM49" s="163">
        <v>7.8209</v>
      </c>
      <c r="FN49" s="163">
        <v>7.8262</v>
      </c>
      <c r="FO49" s="163">
        <v>13.6591</v>
      </c>
      <c r="FP49" s="164"/>
      <c r="FQ49" s="163">
        <v>25.514299999999999</v>
      </c>
      <c r="FR49" s="163">
        <v>-18.32</v>
      </c>
      <c r="FS49" s="163">
        <v>-1.4131</v>
      </c>
      <c r="FT49" s="163">
        <v>0.25380000000000003</v>
      </c>
      <c r="FU49" s="163">
        <v>0.22</v>
      </c>
      <c r="FV49" s="163">
        <v>0.09</v>
      </c>
      <c r="FW49" s="163">
        <v>-27.1907</v>
      </c>
      <c r="FX49" s="163">
        <v>2.0022000000000002</v>
      </c>
      <c r="FY49" s="163">
        <v>3.1949999999999998</v>
      </c>
      <c r="FZ49" s="163">
        <v>0.65700000000000003</v>
      </c>
      <c r="GA49" s="163">
        <v>3.2736999999999998</v>
      </c>
      <c r="GB49" s="163">
        <v>14.45</v>
      </c>
      <c r="GC49" s="163">
        <v>-38.990299999999998</v>
      </c>
      <c r="GD49" s="163">
        <v>-28.642099999999999</v>
      </c>
      <c r="GE49" s="163">
        <v>-1.86</v>
      </c>
      <c r="GF49" s="163">
        <v>20.904800000000002</v>
      </c>
      <c r="GG49" s="164"/>
      <c r="GH49" s="163">
        <v>30.434799999999999</v>
      </c>
      <c r="GI49" s="163">
        <v>-10.194100000000001</v>
      </c>
      <c r="GJ49" s="163">
        <v>-10.7644</v>
      </c>
      <c r="GK49" s="163">
        <v>3.6143000000000001</v>
      </c>
      <c r="GL49" s="164"/>
      <c r="GM49" s="164"/>
      <c r="GN49" s="163">
        <v>-10.474600000000001</v>
      </c>
      <c r="GO49" s="163">
        <v>-6.8318000000000003</v>
      </c>
      <c r="GP49" s="163">
        <v>0.94830000000000003</v>
      </c>
      <c r="GQ49" s="163">
        <v>-23.634599999999999</v>
      </c>
      <c r="GR49" s="163">
        <v>1.0479000000000001</v>
      </c>
      <c r="GS49" s="163">
        <v>0.79620000000000002</v>
      </c>
      <c r="GT49" s="163">
        <v>189.87110000000001</v>
      </c>
      <c r="GU49" s="163">
        <v>-5.0560999999999998</v>
      </c>
      <c r="GV49" s="163">
        <v>-9.3920999999999992</v>
      </c>
      <c r="GW49" s="163">
        <v>-13.8406</v>
      </c>
      <c r="GX49" s="163">
        <v>0.50729999999999997</v>
      </c>
      <c r="GY49" s="163">
        <v>8.6006999999999998</v>
      </c>
      <c r="GZ49" s="163">
        <v>8.7982999999999993</v>
      </c>
      <c r="HA49" s="163">
        <v>-0.25490000000000002</v>
      </c>
      <c r="HB49" s="163">
        <v>-8.0572999999999997</v>
      </c>
      <c r="HC49" s="163">
        <v>-7.7055999999999996</v>
      </c>
      <c r="HD49" s="163">
        <v>-1.68</v>
      </c>
      <c r="HE49" s="163">
        <v>0</v>
      </c>
      <c r="HF49" s="163">
        <v>54.673400000000001</v>
      </c>
      <c r="HG49" s="163">
        <v>19.848299999999998</v>
      </c>
      <c r="HH49" s="163">
        <v>69.900199999999998</v>
      </c>
      <c r="HI49" s="163">
        <v>35.628100000000003</v>
      </c>
      <c r="HJ49" s="163">
        <v>37.060200000000002</v>
      </c>
      <c r="HK49" s="163">
        <v>-13.077500000000001</v>
      </c>
      <c r="HL49" s="163">
        <v>-13.2121</v>
      </c>
      <c r="HM49" s="163">
        <v>-14.586499999999999</v>
      </c>
      <c r="HN49" s="163">
        <v>-14.831799999999999</v>
      </c>
      <c r="HO49" s="164"/>
      <c r="HP49" s="164"/>
      <c r="HQ49" s="163">
        <v>-21.515699999999999</v>
      </c>
      <c r="HR49" s="163">
        <v>-20.884</v>
      </c>
      <c r="HS49" s="163">
        <v>-14.649100000000001</v>
      </c>
      <c r="HT49" s="163">
        <v>-14.4472</v>
      </c>
      <c r="HU49" s="163">
        <v>11.62</v>
      </c>
      <c r="HV49" s="163">
        <v>10.09</v>
      </c>
      <c r="HW49" s="163">
        <v>-20.100000000000001</v>
      </c>
      <c r="HX49" s="163">
        <v>-19.899999999999999</v>
      </c>
      <c r="HY49" s="163">
        <v>0.3342</v>
      </c>
      <c r="HZ49" s="163">
        <v>-5.36</v>
      </c>
      <c r="IA49" s="163">
        <v>45.412999999999997</v>
      </c>
      <c r="IB49" s="163">
        <v>22.224699999999999</v>
      </c>
      <c r="IC49" s="163">
        <v>22.095199999999998</v>
      </c>
      <c r="ID49" s="163">
        <v>-16.899999999999999</v>
      </c>
      <c r="IE49" s="163">
        <v>-23.9</v>
      </c>
      <c r="IF49" s="163">
        <v>6.1</v>
      </c>
      <c r="IG49" s="163">
        <v>5.5</v>
      </c>
      <c r="IH49" s="163">
        <v>-18.284500000000001</v>
      </c>
      <c r="II49" s="163">
        <v>-18.3108</v>
      </c>
      <c r="IJ49" s="163">
        <v>-120.85250000000001</v>
      </c>
      <c r="IK49" s="163">
        <v>-16.145700000000001</v>
      </c>
      <c r="IL49" s="163">
        <v>-248.3218</v>
      </c>
      <c r="IM49" s="163">
        <v>3.3203999999999998</v>
      </c>
      <c r="IN49" s="163">
        <v>-25.084599999999998</v>
      </c>
      <c r="IO49" s="163">
        <v>83.193100000000001</v>
      </c>
      <c r="IP49" s="163">
        <v>80.740099999999998</v>
      </c>
      <c r="IQ49" s="163">
        <v>128.39920000000001</v>
      </c>
      <c r="IR49" s="163">
        <v>78.828900000000004</v>
      </c>
      <c r="IS49" s="163">
        <v>20.625599999999999</v>
      </c>
      <c r="IT49" s="163">
        <v>25.897200000000002</v>
      </c>
      <c r="IU49" s="163">
        <v>26.063300000000002</v>
      </c>
      <c r="IV49" s="163">
        <v>-23.643899999999999</v>
      </c>
      <c r="IW49" s="163">
        <v>179.77600000000001</v>
      </c>
      <c r="IX49" s="163">
        <v>-181.48310000000001</v>
      </c>
      <c r="IY49" s="163">
        <v>0.16139999999999999</v>
      </c>
      <c r="IZ49" s="163">
        <v>11.6928</v>
      </c>
      <c r="JA49" s="163">
        <v>-4.6399999999999997</v>
      </c>
      <c r="JB49" s="164"/>
      <c r="JC49" s="163">
        <v>-8.08</v>
      </c>
      <c r="JD49" s="163">
        <v>-0.69499999999999995</v>
      </c>
      <c r="JE49" s="163">
        <v>-0.69599999999999995</v>
      </c>
      <c r="JF49" s="163">
        <v>3.12</v>
      </c>
      <c r="JG49" s="163">
        <v>-0.4</v>
      </c>
      <c r="JH49" s="163">
        <v>-3.5783</v>
      </c>
      <c r="JI49" s="163">
        <v>-5.7694000000000001</v>
      </c>
      <c r="JJ49" s="163">
        <v>7.0023999999999997</v>
      </c>
      <c r="JK49" s="163">
        <v>2.1408</v>
      </c>
      <c r="JL49" s="163">
        <v>-9.1</v>
      </c>
      <c r="JM49" s="163">
        <v>-3.6999999999999998E-2</v>
      </c>
      <c r="JN49" s="163">
        <v>-0.23200000000000001</v>
      </c>
      <c r="JO49" s="164"/>
      <c r="JP49" s="164"/>
      <c r="JQ49" s="163">
        <v>3.0251999999999999</v>
      </c>
      <c r="JR49" s="163">
        <v>2.9336000000000002</v>
      </c>
      <c r="JS49" s="163">
        <v>2.9935</v>
      </c>
      <c r="JT49" s="164"/>
      <c r="JU49" s="163">
        <v>7.6</v>
      </c>
      <c r="JV49" s="163">
        <v>6.6787000000000001</v>
      </c>
      <c r="JW49" s="163">
        <v>0.55000000000000004</v>
      </c>
      <c r="JX49" s="164"/>
      <c r="JY49" s="163">
        <v>-19.417000000000002</v>
      </c>
      <c r="JZ49" s="163">
        <v>-6.1597999999999997</v>
      </c>
      <c r="KA49" s="163">
        <v>-12.718999999999999</v>
      </c>
      <c r="KB49" s="163">
        <v>-17.5166</v>
      </c>
      <c r="KC49" s="163">
        <v>1.9608000000000001</v>
      </c>
      <c r="KD49" s="163">
        <v>-9.0938999999999997</v>
      </c>
      <c r="KE49" s="163">
        <v>6.2728000000000002</v>
      </c>
      <c r="KF49" s="163">
        <v>-9.9</v>
      </c>
      <c r="KG49" s="163">
        <v>-6.2</v>
      </c>
      <c r="KH49" s="163">
        <v>62.469299999999997</v>
      </c>
      <c r="KI49" s="163">
        <v>-149.5137</v>
      </c>
    </row>
    <row r="50" spans="1:295" ht="18" customHeight="1" x14ac:dyDescent="0.3">
      <c r="A50" s="162" t="s">
        <v>61</v>
      </c>
      <c r="B50" s="162" t="s">
        <v>849</v>
      </c>
      <c r="C50" s="165">
        <v>0</v>
      </c>
      <c r="D50" s="165">
        <v>5.4781000000000004</v>
      </c>
      <c r="E50" s="165">
        <v>-10.5793</v>
      </c>
      <c r="F50" s="165">
        <v>3.3822999999999999</v>
      </c>
      <c r="G50" s="165">
        <v>11.776899999999999</v>
      </c>
      <c r="H50" s="166"/>
      <c r="I50" s="165">
        <v>6.6025999999999998</v>
      </c>
      <c r="J50" s="166"/>
      <c r="K50" s="165">
        <v>14.874499999999999</v>
      </c>
      <c r="L50" s="165">
        <v>5.7218</v>
      </c>
      <c r="M50" s="165">
        <v>5.3391000000000002</v>
      </c>
      <c r="N50" s="165">
        <v>-8.8800000000000008</v>
      </c>
      <c r="O50" s="165">
        <v>-30.8</v>
      </c>
      <c r="P50" s="165">
        <v>6.6</v>
      </c>
      <c r="Q50" s="165">
        <v>1.6559999999999999</v>
      </c>
      <c r="R50" s="165">
        <v>-22</v>
      </c>
      <c r="S50" s="165">
        <v>-3.4571000000000001</v>
      </c>
      <c r="T50" s="165">
        <v>2.9855</v>
      </c>
      <c r="U50" s="165">
        <v>5.1616999999999997</v>
      </c>
      <c r="V50" s="165">
        <v>4.9497</v>
      </c>
      <c r="W50" s="165">
        <v>8.9141999999999992</v>
      </c>
      <c r="X50" s="165">
        <v>3.5893000000000002</v>
      </c>
      <c r="Y50" s="165">
        <v>0.5252</v>
      </c>
      <c r="Z50" s="165">
        <v>0.15409999999999999</v>
      </c>
      <c r="AA50" s="166"/>
      <c r="AB50" s="165">
        <v>-1.0752999999999999</v>
      </c>
      <c r="AC50" s="165">
        <v>1.7999999999999999E-2</v>
      </c>
      <c r="AD50" s="165">
        <v>3.5999999999999997E-2</v>
      </c>
      <c r="AE50" s="165">
        <v>3</v>
      </c>
      <c r="AF50" s="165">
        <v>-11.1</v>
      </c>
      <c r="AG50" s="165">
        <v>-2.2000000000000002</v>
      </c>
      <c r="AH50" s="165">
        <v>-1.804</v>
      </c>
      <c r="AI50" s="165">
        <v>0.27400000000000002</v>
      </c>
      <c r="AJ50" s="166">
        <v>0</v>
      </c>
      <c r="AK50" s="165">
        <v>-2.2799999999999998</v>
      </c>
      <c r="AL50" s="166"/>
      <c r="AM50" s="165">
        <v>-13.12</v>
      </c>
      <c r="AN50" s="165">
        <v>-13.22</v>
      </c>
      <c r="AO50" s="165">
        <v>6.2648999999999999</v>
      </c>
      <c r="AP50" s="165">
        <v>3.9630000000000001</v>
      </c>
      <c r="AQ50" s="165">
        <v>19.3931</v>
      </c>
      <c r="AR50" s="165">
        <v>20.517800000000001</v>
      </c>
      <c r="AS50" s="165">
        <v>-26.046600000000002</v>
      </c>
      <c r="AT50" s="165">
        <v>-8.8413000000000004</v>
      </c>
      <c r="AU50" s="165">
        <v>-8.2098999999999993</v>
      </c>
      <c r="AV50" s="165">
        <v>0.66180000000000005</v>
      </c>
      <c r="AW50" s="165">
        <v>0.70050000000000001</v>
      </c>
      <c r="AX50" s="165">
        <v>-17.816600000000001</v>
      </c>
      <c r="AY50" s="165">
        <v>-14.8695</v>
      </c>
      <c r="AZ50" s="165">
        <v>16.6021</v>
      </c>
      <c r="BA50" s="166"/>
      <c r="BB50" s="165">
        <v>36.250799999999998</v>
      </c>
      <c r="BC50" s="165">
        <v>-0.64349999999999996</v>
      </c>
      <c r="BD50" s="165">
        <v>-2.4</v>
      </c>
      <c r="BE50" s="165">
        <v>-2.6</v>
      </c>
      <c r="BF50" s="165">
        <v>-21.110399999999998</v>
      </c>
      <c r="BG50" s="165">
        <v>-21.005099999999999</v>
      </c>
      <c r="BH50" s="165">
        <v>-1.6642999999999999</v>
      </c>
      <c r="BI50" s="166"/>
      <c r="BJ50" s="165">
        <v>-2.0078</v>
      </c>
      <c r="BK50" s="165">
        <v>3.4552</v>
      </c>
      <c r="BL50" s="165">
        <v>1.238</v>
      </c>
      <c r="BM50" s="165">
        <v>0.93579999999999997</v>
      </c>
      <c r="BN50" s="165">
        <v>-41.535699999999999</v>
      </c>
      <c r="BO50" s="165">
        <v>52.461300000000001</v>
      </c>
      <c r="BP50" s="165">
        <v>52.491799999999998</v>
      </c>
      <c r="BQ50" s="165">
        <v>-17.1633</v>
      </c>
      <c r="BR50" s="165">
        <v>-103.8895</v>
      </c>
      <c r="BS50" s="166"/>
      <c r="BT50" s="166"/>
      <c r="BU50" s="166"/>
      <c r="BV50" s="165">
        <v>16.7257</v>
      </c>
      <c r="BW50" s="165">
        <v>10.17</v>
      </c>
      <c r="BX50" s="165">
        <v>8.0299999999999994</v>
      </c>
      <c r="BY50" s="165">
        <v>-8.76</v>
      </c>
      <c r="BZ50" s="165">
        <v>1.61</v>
      </c>
      <c r="CA50" s="165">
        <v>-10.4445</v>
      </c>
      <c r="CB50" s="165">
        <v>-9.7746999999999993</v>
      </c>
      <c r="CC50" s="165">
        <v>16.536999999999999</v>
      </c>
      <c r="CD50" s="165">
        <v>14.8651</v>
      </c>
      <c r="CE50" s="165">
        <v>-0.80959999999999999</v>
      </c>
      <c r="CF50" s="165">
        <v>5.8906999999999998</v>
      </c>
      <c r="CG50" s="165">
        <v>5.7690000000000001</v>
      </c>
      <c r="CH50" s="165">
        <v>-2.0276000000000001</v>
      </c>
      <c r="CI50" s="165">
        <v>0</v>
      </c>
      <c r="CJ50" s="166"/>
      <c r="CK50" s="166"/>
      <c r="CL50" s="165">
        <v>-8.9</v>
      </c>
      <c r="CM50" s="165">
        <v>-9.3000000000000007</v>
      </c>
      <c r="CN50" s="165">
        <v>-3.03</v>
      </c>
      <c r="CO50" s="165">
        <v>30.737400000000001</v>
      </c>
      <c r="CP50" s="165">
        <v>30.2912</v>
      </c>
      <c r="CQ50" s="165">
        <v>28.810400000000001</v>
      </c>
      <c r="CR50" s="165">
        <v>40.007599999999996</v>
      </c>
      <c r="CS50" s="165">
        <v>40.954000000000001</v>
      </c>
      <c r="CT50" s="165">
        <v>-24.749500000000001</v>
      </c>
      <c r="CU50" s="165">
        <v>-24.3185</v>
      </c>
      <c r="CV50" s="165">
        <v>-22.361899999999999</v>
      </c>
      <c r="CW50" s="165">
        <v>2.8369</v>
      </c>
      <c r="CX50" s="165">
        <v>27.18</v>
      </c>
      <c r="CY50" s="165">
        <v>10.46</v>
      </c>
      <c r="CZ50" s="165">
        <v>18.911100000000001</v>
      </c>
      <c r="DA50" s="165">
        <v>18.948399999999999</v>
      </c>
      <c r="DB50" s="165">
        <v>-10.07</v>
      </c>
      <c r="DC50" s="165">
        <v>-213.52199999999999</v>
      </c>
      <c r="DD50" s="166"/>
      <c r="DE50" s="166"/>
      <c r="DF50" s="165">
        <v>9.5995000000000008</v>
      </c>
      <c r="DG50" s="165">
        <v>-13.7738</v>
      </c>
      <c r="DH50" s="165">
        <v>-4.9962999999999997</v>
      </c>
      <c r="DI50" s="165">
        <v>-27.7</v>
      </c>
      <c r="DJ50" s="165">
        <v>-28</v>
      </c>
      <c r="DK50" s="165">
        <v>-5.5273000000000003</v>
      </c>
      <c r="DL50" s="165">
        <v>1.8758999999999999</v>
      </c>
      <c r="DM50" s="165">
        <v>11.833500000000001</v>
      </c>
      <c r="DN50" s="165">
        <v>10.0253</v>
      </c>
      <c r="DO50" s="165">
        <v>2.41</v>
      </c>
      <c r="DP50" s="165">
        <v>-2.95</v>
      </c>
      <c r="DQ50" s="165">
        <v>6.7735000000000003</v>
      </c>
      <c r="DR50" s="165">
        <v>-9.5754999999999999</v>
      </c>
      <c r="DS50" s="165">
        <v>-3.98</v>
      </c>
      <c r="DT50" s="165">
        <v>-4.05</v>
      </c>
      <c r="DU50" s="165">
        <v>19.260000000000002</v>
      </c>
      <c r="DV50" s="165">
        <v>20.69</v>
      </c>
      <c r="DW50" s="165">
        <v>-9.8181999999999992</v>
      </c>
      <c r="DX50" s="165">
        <v>-5.0818000000000003</v>
      </c>
      <c r="DY50" s="165">
        <v>-27.134499999999999</v>
      </c>
      <c r="DZ50" s="165">
        <v>-25.7545</v>
      </c>
      <c r="EA50" s="165">
        <v>20.629799999999999</v>
      </c>
      <c r="EB50" s="165">
        <v>2.0545</v>
      </c>
      <c r="EC50" s="165">
        <v>-7.2910000000000004</v>
      </c>
      <c r="ED50" s="165">
        <v>-7.0979999999999999</v>
      </c>
      <c r="EE50" s="165">
        <v>-18.111899999999999</v>
      </c>
      <c r="EF50" s="165">
        <v>-23.4101</v>
      </c>
      <c r="EG50" s="165">
        <v>-10.773999999999999</v>
      </c>
      <c r="EH50" s="165">
        <v>-69.641599999999997</v>
      </c>
      <c r="EI50" s="165">
        <v>-24.700299999999999</v>
      </c>
      <c r="EJ50" s="166"/>
      <c r="EK50" s="165">
        <v>-5.3753000000000002</v>
      </c>
      <c r="EL50" s="165">
        <v>-4.5221999999999998</v>
      </c>
      <c r="EM50" s="165">
        <v>8.0466999999999995</v>
      </c>
      <c r="EN50" s="165">
        <v>-0.72889999999999999</v>
      </c>
      <c r="EO50" s="165">
        <v>-1.7624</v>
      </c>
      <c r="EP50" s="165">
        <v>-7.6840000000000002</v>
      </c>
      <c r="EQ50" s="165">
        <v>-17.470800000000001</v>
      </c>
      <c r="ER50" s="165">
        <v>-17.149100000000001</v>
      </c>
      <c r="ES50" s="165">
        <v>1.8993</v>
      </c>
      <c r="ET50" s="166"/>
      <c r="EU50" s="165">
        <v>-9.27</v>
      </c>
      <c r="EV50" s="165">
        <v>0</v>
      </c>
      <c r="EW50" s="165">
        <v>3.4670000000000001</v>
      </c>
      <c r="EX50" s="165">
        <v>7.0789999999999997</v>
      </c>
      <c r="EY50" s="165">
        <v>-12.7669</v>
      </c>
      <c r="EZ50" s="165">
        <v>-6.9962</v>
      </c>
      <c r="FA50" s="165">
        <v>8.6960999999999995</v>
      </c>
      <c r="FB50" s="165">
        <v>3.6821000000000002</v>
      </c>
      <c r="FC50" s="165">
        <v>-19.107199999999999</v>
      </c>
      <c r="FD50" s="165">
        <v>4.3300999999999998</v>
      </c>
      <c r="FE50" s="166"/>
      <c r="FF50" s="165">
        <v>4.1172000000000004</v>
      </c>
      <c r="FG50" s="165">
        <v>3.8203</v>
      </c>
      <c r="FH50" s="165">
        <v>2.6349999999999998</v>
      </c>
      <c r="FI50" s="165">
        <v>0</v>
      </c>
      <c r="FJ50" s="165">
        <v>0</v>
      </c>
      <c r="FK50" s="165">
        <v>0.16750000000000001</v>
      </c>
      <c r="FL50" s="165">
        <v>-1.0046999999999999</v>
      </c>
      <c r="FM50" s="165">
        <v>6.7297000000000002</v>
      </c>
      <c r="FN50" s="165">
        <v>6.9154999999999998</v>
      </c>
      <c r="FO50" s="165">
        <v>13.090199999999999</v>
      </c>
      <c r="FP50" s="166"/>
      <c r="FQ50" s="165">
        <v>25.6999</v>
      </c>
      <c r="FR50" s="165">
        <v>-18.43</v>
      </c>
      <c r="FS50" s="165">
        <v>-0.70820000000000005</v>
      </c>
      <c r="FT50" s="165">
        <v>0.2364</v>
      </c>
      <c r="FU50" s="165">
        <v>0.05</v>
      </c>
      <c r="FV50" s="165">
        <v>1.03</v>
      </c>
      <c r="FW50" s="165">
        <v>-26.377400000000002</v>
      </c>
      <c r="FX50" s="165">
        <v>0</v>
      </c>
      <c r="FY50" s="165">
        <v>3.22</v>
      </c>
      <c r="FZ50" s="165">
        <v>0.65</v>
      </c>
      <c r="GA50" s="166"/>
      <c r="GB50" s="165">
        <v>13.62</v>
      </c>
      <c r="GC50" s="165">
        <v>-39.2864</v>
      </c>
      <c r="GD50" s="165">
        <v>-28.478899999999999</v>
      </c>
      <c r="GE50" s="165">
        <v>-1.84</v>
      </c>
      <c r="GF50" s="165">
        <v>19.622900000000001</v>
      </c>
      <c r="GG50" s="166"/>
      <c r="GH50" s="165">
        <v>29.6768</v>
      </c>
      <c r="GI50" s="165">
        <v>-10.5105</v>
      </c>
      <c r="GJ50" s="165">
        <v>-11.2279</v>
      </c>
      <c r="GK50" s="165">
        <v>3.5223</v>
      </c>
      <c r="GL50" s="166"/>
      <c r="GM50" s="166"/>
      <c r="GN50" s="165">
        <v>-10.2996</v>
      </c>
      <c r="GO50" s="165">
        <v>-4.9329999999999998</v>
      </c>
      <c r="GP50" s="165">
        <v>0.38250000000000001</v>
      </c>
      <c r="GQ50" s="165">
        <v>-23.964600000000001</v>
      </c>
      <c r="GR50" s="165">
        <v>5.4874999999999998</v>
      </c>
      <c r="GS50" s="165">
        <v>5.7737999999999996</v>
      </c>
      <c r="GT50" s="165">
        <v>196.71430000000001</v>
      </c>
      <c r="GU50" s="165">
        <v>-5.6974999999999998</v>
      </c>
      <c r="GV50" s="165">
        <v>-7.8125999999999998</v>
      </c>
      <c r="GW50" s="165">
        <v>-13.999700000000001</v>
      </c>
      <c r="GX50" s="165">
        <v>0.31069999999999998</v>
      </c>
      <c r="GY50" s="165">
        <v>8.3663000000000007</v>
      </c>
      <c r="GZ50" s="165">
        <v>8.5214999999999996</v>
      </c>
      <c r="HA50" s="165">
        <v>0</v>
      </c>
      <c r="HB50" s="165">
        <v>-9.7856000000000005</v>
      </c>
      <c r="HC50" s="165">
        <v>-8.6342999999999996</v>
      </c>
      <c r="HD50" s="165">
        <v>-1.26</v>
      </c>
      <c r="HE50" s="165">
        <v>0</v>
      </c>
      <c r="HF50" s="165">
        <v>55.335799999999999</v>
      </c>
      <c r="HG50" s="165">
        <v>19.920200000000001</v>
      </c>
      <c r="HH50" s="165">
        <v>69.312899999999999</v>
      </c>
      <c r="HI50" s="165">
        <v>34.660600000000002</v>
      </c>
      <c r="HJ50" s="165">
        <v>36.614600000000003</v>
      </c>
      <c r="HK50" s="165">
        <v>-12.6814</v>
      </c>
      <c r="HL50" s="165">
        <v>-11.7751</v>
      </c>
      <c r="HM50" s="165">
        <v>-14.3436</v>
      </c>
      <c r="HN50" s="165">
        <v>-16.380099999999999</v>
      </c>
      <c r="HO50" s="166"/>
      <c r="HP50" s="166"/>
      <c r="HQ50" s="165">
        <v>-22.2683</v>
      </c>
      <c r="HR50" s="165">
        <v>-21.675000000000001</v>
      </c>
      <c r="HS50" s="165">
        <v>-15.9953</v>
      </c>
      <c r="HT50" s="165">
        <v>-15.449400000000001</v>
      </c>
      <c r="HU50" s="165">
        <v>10.199999999999999</v>
      </c>
      <c r="HV50" s="165">
        <v>10.18</v>
      </c>
      <c r="HW50" s="165">
        <v>-20.5</v>
      </c>
      <c r="HX50" s="165">
        <v>-19.899999999999999</v>
      </c>
      <c r="HY50" s="165">
        <v>0.19500000000000001</v>
      </c>
      <c r="HZ50" s="165">
        <v>-4.96</v>
      </c>
      <c r="IA50" s="165">
        <v>40.364699999999999</v>
      </c>
      <c r="IB50" s="165">
        <v>24.368600000000001</v>
      </c>
      <c r="IC50" s="165">
        <v>23.958400000000001</v>
      </c>
      <c r="ID50" s="165">
        <v>-17.399999999999999</v>
      </c>
      <c r="IE50" s="165">
        <v>-23.9</v>
      </c>
      <c r="IF50" s="165">
        <v>6</v>
      </c>
      <c r="IG50" s="165">
        <v>5.0999999999999996</v>
      </c>
      <c r="IH50" s="165">
        <v>-18.042400000000001</v>
      </c>
      <c r="II50" s="165">
        <v>-18.0275</v>
      </c>
      <c r="IJ50" s="165">
        <v>-112.89239999999999</v>
      </c>
      <c r="IK50" s="165">
        <v>-15.068199999999999</v>
      </c>
      <c r="IL50" s="165">
        <v>-248.55269999999999</v>
      </c>
      <c r="IM50" s="165">
        <v>4.8815999999999997</v>
      </c>
      <c r="IN50" s="165">
        <v>-23.679600000000001</v>
      </c>
      <c r="IO50" s="165">
        <v>83.055800000000005</v>
      </c>
      <c r="IP50" s="165">
        <v>80.004000000000005</v>
      </c>
      <c r="IQ50" s="165">
        <v>130.02500000000001</v>
      </c>
      <c r="IR50" s="165">
        <v>76.319000000000003</v>
      </c>
      <c r="IS50" s="165">
        <v>20.582599999999999</v>
      </c>
      <c r="IT50" s="165">
        <v>26.159800000000001</v>
      </c>
      <c r="IU50" s="165">
        <v>29.874600000000001</v>
      </c>
      <c r="IV50" s="165">
        <v>-20.175000000000001</v>
      </c>
      <c r="IW50" s="165">
        <v>173.0095</v>
      </c>
      <c r="IX50" s="165">
        <v>-176.26249999999999</v>
      </c>
      <c r="IY50" s="165">
        <v>-7.7335000000000003</v>
      </c>
      <c r="IZ50" s="165">
        <v>12.556100000000001</v>
      </c>
      <c r="JA50" s="165">
        <v>-4.9451000000000001</v>
      </c>
      <c r="JB50" s="166"/>
      <c r="JC50" s="165">
        <v>-7.52</v>
      </c>
      <c r="JD50" s="165">
        <v>-0.35599999999999998</v>
      </c>
      <c r="JE50" s="165">
        <v>-0.36599999999999999</v>
      </c>
      <c r="JF50" s="165">
        <v>2.48</v>
      </c>
      <c r="JG50" s="165">
        <v>-0.8</v>
      </c>
      <c r="JH50" s="165">
        <v>-2.6158999999999999</v>
      </c>
      <c r="JI50" s="165">
        <v>-4.9790000000000001</v>
      </c>
      <c r="JJ50" s="165">
        <v>7.7073</v>
      </c>
      <c r="JK50" s="165">
        <v>1.4968999999999999</v>
      </c>
      <c r="JL50" s="165">
        <v>-9.8000000000000007</v>
      </c>
      <c r="JM50" s="165">
        <v>-1.0349999999999999</v>
      </c>
      <c r="JN50" s="165">
        <v>-0.61399999999999999</v>
      </c>
      <c r="JO50" s="165">
        <v>0.98829999999999996</v>
      </c>
      <c r="JP50" s="165">
        <v>0.84189999999999998</v>
      </c>
      <c r="JQ50" s="165">
        <v>2.6673</v>
      </c>
      <c r="JR50" s="165">
        <v>2.5779999999999998</v>
      </c>
      <c r="JS50" s="165">
        <v>1.9607000000000001</v>
      </c>
      <c r="JT50" s="166"/>
      <c r="JU50" s="165">
        <v>8.5</v>
      </c>
      <c r="JV50" s="165">
        <v>6.2070999999999996</v>
      </c>
      <c r="JW50" s="165">
        <v>0.5</v>
      </c>
      <c r="JX50" s="166"/>
      <c r="JY50" s="165">
        <v>-19.446300000000001</v>
      </c>
      <c r="JZ50" s="165">
        <v>-6.4154999999999998</v>
      </c>
      <c r="KA50" s="165">
        <v>-13.7103</v>
      </c>
      <c r="KB50" s="165">
        <v>-16.225899999999999</v>
      </c>
      <c r="KC50" s="165">
        <v>2.2841999999999998</v>
      </c>
      <c r="KD50" s="165">
        <v>-10.6312</v>
      </c>
      <c r="KE50" s="165">
        <v>6.9179000000000004</v>
      </c>
      <c r="KF50" s="165">
        <v>-11.1</v>
      </c>
      <c r="KG50" s="165">
        <v>-5.8</v>
      </c>
      <c r="KH50" s="165">
        <v>62.542999999999999</v>
      </c>
      <c r="KI50" s="165">
        <v>-152.768</v>
      </c>
    </row>
    <row r="51" spans="1:295" ht="18" customHeight="1" x14ac:dyDescent="0.3">
      <c r="A51" s="162" t="s">
        <v>61</v>
      </c>
      <c r="B51" s="162" t="s">
        <v>850</v>
      </c>
      <c r="C51" s="165">
        <v>0</v>
      </c>
      <c r="D51" s="165">
        <v>5.3017000000000003</v>
      </c>
      <c r="E51" s="165">
        <v>-10.488799999999999</v>
      </c>
      <c r="F51" s="165">
        <v>3.4752000000000001</v>
      </c>
      <c r="G51" s="165">
        <v>11.341200000000001</v>
      </c>
      <c r="H51" s="166"/>
      <c r="I51" s="165">
        <v>6.2050999999999998</v>
      </c>
      <c r="J51" s="166"/>
      <c r="K51" s="165">
        <v>15.148300000000001</v>
      </c>
      <c r="L51" s="165">
        <v>5.7847999999999997</v>
      </c>
      <c r="M51" s="165">
        <v>5.4843999999999999</v>
      </c>
      <c r="N51" s="165">
        <v>-11.1</v>
      </c>
      <c r="O51" s="165">
        <v>-28.6</v>
      </c>
      <c r="P51" s="165">
        <v>2.2000000000000002</v>
      </c>
      <c r="Q51" s="165">
        <v>0</v>
      </c>
      <c r="R51" s="165">
        <v>-17.600000000000001</v>
      </c>
      <c r="S51" s="165">
        <v>-3.4405999999999999</v>
      </c>
      <c r="T51" s="165">
        <v>2.5127999999999999</v>
      </c>
      <c r="U51" s="165">
        <v>5.2911999999999999</v>
      </c>
      <c r="V51" s="165">
        <v>5.1161000000000003</v>
      </c>
      <c r="W51" s="165">
        <v>9.1660000000000004</v>
      </c>
      <c r="X51" s="165">
        <v>3.4211</v>
      </c>
      <c r="Y51" s="165">
        <v>2.1467999999999998</v>
      </c>
      <c r="Z51" s="165">
        <v>0.14449999999999999</v>
      </c>
      <c r="AA51" s="166"/>
      <c r="AB51" s="165">
        <v>-1.0577000000000001</v>
      </c>
      <c r="AC51" s="165">
        <v>4.9000000000000002E-2</v>
      </c>
      <c r="AD51" s="165">
        <v>6.9000000000000006E-2</v>
      </c>
      <c r="AE51" s="165">
        <v>2.488</v>
      </c>
      <c r="AF51" s="165">
        <v>-8.8800000000000008</v>
      </c>
      <c r="AG51" s="165">
        <v>-4.4000000000000004</v>
      </c>
      <c r="AH51" s="165">
        <v>-1.6759999999999999</v>
      </c>
      <c r="AI51" s="165">
        <v>0.26200000000000001</v>
      </c>
      <c r="AJ51" s="166">
        <v>0</v>
      </c>
      <c r="AK51" s="165">
        <v>-1.91</v>
      </c>
      <c r="AL51" s="166"/>
      <c r="AM51" s="165">
        <v>-13.35</v>
      </c>
      <c r="AN51" s="165">
        <v>-13.49</v>
      </c>
      <c r="AO51" s="165">
        <v>5.8182</v>
      </c>
      <c r="AP51" s="165">
        <v>4.0101000000000004</v>
      </c>
      <c r="AQ51" s="165">
        <v>19.341100000000001</v>
      </c>
      <c r="AR51" s="165">
        <v>20.560500000000001</v>
      </c>
      <c r="AS51" s="165">
        <v>-25.320799999999998</v>
      </c>
      <c r="AT51" s="165">
        <v>-8.5733999999999995</v>
      </c>
      <c r="AU51" s="165">
        <v>-8.1068999999999996</v>
      </c>
      <c r="AV51" s="165">
        <v>0.71919999999999995</v>
      </c>
      <c r="AW51" s="165">
        <v>0.75860000000000005</v>
      </c>
      <c r="AX51" s="166"/>
      <c r="AY51" s="165">
        <v>-14.7355</v>
      </c>
      <c r="AZ51" s="165">
        <v>16.6632</v>
      </c>
      <c r="BA51" s="166"/>
      <c r="BB51" s="165">
        <v>33.580500000000001</v>
      </c>
      <c r="BC51" s="165">
        <v>-0.56920000000000004</v>
      </c>
      <c r="BD51" s="165">
        <v>-2.2000000000000002</v>
      </c>
      <c r="BE51" s="165">
        <v>-2.4</v>
      </c>
      <c r="BF51" s="165">
        <v>-21.193100000000001</v>
      </c>
      <c r="BG51" s="165">
        <v>-21.4148</v>
      </c>
      <c r="BH51" s="165">
        <v>-1.8333999999999999</v>
      </c>
      <c r="BI51" s="166"/>
      <c r="BJ51" s="165">
        <v>-2.4493</v>
      </c>
      <c r="BK51" s="165">
        <v>3.1227999999999998</v>
      </c>
      <c r="BL51" s="165">
        <v>1.4146000000000001</v>
      </c>
      <c r="BM51" s="165">
        <v>0.98629999999999995</v>
      </c>
      <c r="BN51" s="165">
        <v>-41.444099999999999</v>
      </c>
      <c r="BO51" s="165">
        <v>51.240600000000001</v>
      </c>
      <c r="BP51" s="165">
        <v>51.271099999999997</v>
      </c>
      <c r="BQ51" s="165">
        <v>-16.131799999999998</v>
      </c>
      <c r="BR51" s="165">
        <v>-106.24</v>
      </c>
      <c r="BS51" s="166"/>
      <c r="BT51" s="166"/>
      <c r="BU51" s="166"/>
      <c r="BV51" s="165">
        <v>16.855499999999999</v>
      </c>
      <c r="BW51" s="165">
        <v>10.029999999999999</v>
      </c>
      <c r="BX51" s="165">
        <v>7.61</v>
      </c>
      <c r="BY51" s="165">
        <v>-8.93</v>
      </c>
      <c r="BZ51" s="165">
        <v>1.91</v>
      </c>
      <c r="CA51" s="165">
        <v>-8.0332000000000008</v>
      </c>
      <c r="CB51" s="165">
        <v>-8.4351000000000003</v>
      </c>
      <c r="CC51" s="165">
        <v>14.6431</v>
      </c>
      <c r="CD51" s="165">
        <v>12.8529</v>
      </c>
      <c r="CE51" s="165">
        <v>-6.5100000000000005E-2</v>
      </c>
      <c r="CF51" s="165">
        <v>5.1688999999999998</v>
      </c>
      <c r="CG51" s="165">
        <v>5.1220999999999997</v>
      </c>
      <c r="CH51" s="165">
        <v>-2.6817000000000002</v>
      </c>
      <c r="CI51" s="166"/>
      <c r="CJ51" s="166"/>
      <c r="CK51" s="166"/>
      <c r="CL51" s="165">
        <v>-10</v>
      </c>
      <c r="CM51" s="165">
        <v>-10.4</v>
      </c>
      <c r="CN51" s="165">
        <v>-2.79</v>
      </c>
      <c r="CO51" s="165">
        <v>29.0321</v>
      </c>
      <c r="CP51" s="165">
        <v>28.828099999999999</v>
      </c>
      <c r="CQ51" s="165">
        <v>27.4024</v>
      </c>
      <c r="CR51" s="165">
        <v>40.369300000000003</v>
      </c>
      <c r="CS51" s="165">
        <v>40.889400000000002</v>
      </c>
      <c r="CT51" s="165">
        <v>-23.403400000000001</v>
      </c>
      <c r="CU51" s="165">
        <v>-24.800899999999999</v>
      </c>
      <c r="CV51" s="165">
        <v>-21.523700000000002</v>
      </c>
      <c r="CW51" s="165">
        <v>2.5998999999999999</v>
      </c>
      <c r="CX51" s="165">
        <v>25.96</v>
      </c>
      <c r="CY51" s="165">
        <v>9.94</v>
      </c>
      <c r="CZ51" s="165">
        <v>18.754899999999999</v>
      </c>
      <c r="DA51" s="165">
        <v>18.557700000000001</v>
      </c>
      <c r="DB51" s="165">
        <v>-9.86</v>
      </c>
      <c r="DC51" s="165">
        <v>-213.52199999999999</v>
      </c>
      <c r="DD51" s="166"/>
      <c r="DE51" s="166"/>
      <c r="DF51" s="165">
        <v>10.026199999999999</v>
      </c>
      <c r="DG51" s="165">
        <v>-13.6694</v>
      </c>
      <c r="DH51" s="165">
        <v>-4.9051999999999998</v>
      </c>
      <c r="DI51" s="166"/>
      <c r="DJ51" s="166"/>
      <c r="DK51" s="165">
        <v>-5.6848000000000001</v>
      </c>
      <c r="DL51" s="165">
        <v>1.1278999999999999</v>
      </c>
      <c r="DM51" s="165">
        <v>10.8873</v>
      </c>
      <c r="DN51" s="165">
        <v>9.2830999999999992</v>
      </c>
      <c r="DO51" s="165">
        <v>1.58</v>
      </c>
      <c r="DP51" s="165">
        <v>-3.04</v>
      </c>
      <c r="DQ51" s="165">
        <v>8.6180000000000003</v>
      </c>
      <c r="DR51" s="165">
        <v>-10.588100000000001</v>
      </c>
      <c r="DS51" s="165">
        <v>-4.09</v>
      </c>
      <c r="DT51" s="165">
        <v>-4.26</v>
      </c>
      <c r="DU51" s="165">
        <v>18.95</v>
      </c>
      <c r="DV51" s="165">
        <v>20.5</v>
      </c>
      <c r="DW51" s="165">
        <v>-9.5455000000000005</v>
      </c>
      <c r="DX51" s="165">
        <v>-5.0818000000000003</v>
      </c>
      <c r="DY51" s="165">
        <v>-24.504899999999999</v>
      </c>
      <c r="DZ51" s="165">
        <v>-23.809100000000001</v>
      </c>
      <c r="EA51" s="165">
        <v>19.416799999999999</v>
      </c>
      <c r="EB51" s="165">
        <v>0.1381</v>
      </c>
      <c r="EC51" s="165">
        <v>-8.2952999999999992</v>
      </c>
      <c r="ED51" s="165">
        <v>-8.2863000000000007</v>
      </c>
      <c r="EE51" s="165">
        <v>-17.558399999999999</v>
      </c>
      <c r="EF51" s="165">
        <v>-22.690799999999999</v>
      </c>
      <c r="EG51" s="165">
        <v>-11.353</v>
      </c>
      <c r="EH51" s="165">
        <v>-71.441400000000002</v>
      </c>
      <c r="EI51" s="165">
        <v>-24.940200000000001</v>
      </c>
      <c r="EJ51" s="166"/>
      <c r="EK51" s="165">
        <v>-5.2976999999999999</v>
      </c>
      <c r="EL51" s="165">
        <v>-4.4204999999999997</v>
      </c>
      <c r="EM51" s="165">
        <v>9.3554999999999993</v>
      </c>
      <c r="EN51" s="165">
        <v>-2.0586000000000002</v>
      </c>
      <c r="EO51" s="165">
        <v>-3.0158</v>
      </c>
      <c r="EP51" s="165">
        <v>-7.6840000000000002</v>
      </c>
      <c r="EQ51" s="165">
        <v>-16.775300000000001</v>
      </c>
      <c r="ER51" s="165">
        <v>-16.357800000000001</v>
      </c>
      <c r="ES51" s="165">
        <v>1.6529</v>
      </c>
      <c r="ET51" s="166"/>
      <c r="EU51" s="165">
        <v>-6.93</v>
      </c>
      <c r="EV51" s="165">
        <v>0</v>
      </c>
      <c r="EW51" s="165">
        <v>3.3327</v>
      </c>
      <c r="EX51" s="165">
        <v>4.7885</v>
      </c>
      <c r="EY51" s="165">
        <v>-13.511799999999999</v>
      </c>
      <c r="EZ51" s="165">
        <v>-7.7347000000000001</v>
      </c>
      <c r="FA51" s="165">
        <v>9.1327999999999996</v>
      </c>
      <c r="FB51" s="165">
        <v>3.0634999999999999</v>
      </c>
      <c r="FC51" s="165">
        <v>-20.479800000000001</v>
      </c>
      <c r="FD51" s="165">
        <v>4.9530000000000003</v>
      </c>
      <c r="FE51" s="166"/>
      <c r="FF51" s="165">
        <v>4.6062000000000003</v>
      </c>
      <c r="FG51" s="165">
        <v>3.4264999999999999</v>
      </c>
      <c r="FH51" s="165">
        <v>3.1360999999999999</v>
      </c>
      <c r="FI51" s="165">
        <v>0</v>
      </c>
      <c r="FJ51" s="165">
        <v>-1.1721999999999999</v>
      </c>
      <c r="FK51" s="165">
        <v>-1.5071000000000001</v>
      </c>
      <c r="FL51" s="165">
        <v>2.0095000000000001</v>
      </c>
      <c r="FM51" s="165">
        <v>5.3376000000000001</v>
      </c>
      <c r="FN51" s="165">
        <v>6.0513000000000003</v>
      </c>
      <c r="FO51" s="165">
        <v>16.555800000000001</v>
      </c>
      <c r="FP51" s="165">
        <v>32.400399999999998</v>
      </c>
      <c r="FQ51" s="165">
        <v>25.514299999999999</v>
      </c>
      <c r="FR51" s="165">
        <v>-17.98</v>
      </c>
      <c r="FS51" s="165">
        <v>-0.70820000000000005</v>
      </c>
      <c r="FT51" s="165">
        <v>0.23549999999999999</v>
      </c>
      <c r="FU51" s="165">
        <v>0.26</v>
      </c>
      <c r="FV51" s="165">
        <v>1.1399999999999999</v>
      </c>
      <c r="FW51" s="165">
        <v>-26.335999999999999</v>
      </c>
      <c r="FX51" s="165">
        <v>0</v>
      </c>
      <c r="FY51" s="165">
        <v>3.1789999999999998</v>
      </c>
      <c r="FZ51" s="165">
        <v>0.68200000000000005</v>
      </c>
      <c r="GA51" s="166"/>
      <c r="GB51" s="165">
        <v>14.41</v>
      </c>
      <c r="GC51" s="165">
        <v>-41.534100000000002</v>
      </c>
      <c r="GD51" s="165">
        <v>-30.851800000000001</v>
      </c>
      <c r="GE51" s="166"/>
      <c r="GF51" s="165">
        <v>20.251999999999999</v>
      </c>
      <c r="GG51" s="166"/>
      <c r="GH51" s="165">
        <v>29.824300000000001</v>
      </c>
      <c r="GI51" s="165">
        <v>-10.1294</v>
      </c>
      <c r="GJ51" s="165">
        <v>-10.7936</v>
      </c>
      <c r="GK51" s="165">
        <v>3.3738999999999999</v>
      </c>
      <c r="GL51" s="166"/>
      <c r="GM51" s="166"/>
      <c r="GN51" s="166"/>
      <c r="GO51" s="165">
        <v>-4.9115000000000002</v>
      </c>
      <c r="GP51" s="165">
        <v>1.0972999999999999</v>
      </c>
      <c r="GQ51" s="165">
        <v>-25.327000000000002</v>
      </c>
      <c r="GR51" s="165">
        <v>5.0357000000000003</v>
      </c>
      <c r="GS51" s="165">
        <v>5.2821999999999996</v>
      </c>
      <c r="GT51" s="165">
        <v>198.6217</v>
      </c>
      <c r="GU51" s="165">
        <v>-5.8402000000000003</v>
      </c>
      <c r="GV51" s="165">
        <v>-8.6252999999999993</v>
      </c>
      <c r="GW51" s="165">
        <v>-13.6195</v>
      </c>
      <c r="GX51" s="165">
        <v>6.7199999999999996E-2</v>
      </c>
      <c r="GY51" s="165">
        <v>7.8756000000000004</v>
      </c>
      <c r="GZ51" s="165">
        <v>7.9747000000000003</v>
      </c>
      <c r="HA51" s="165">
        <v>-1</v>
      </c>
      <c r="HB51" s="165">
        <v>-9.3447999999999993</v>
      </c>
      <c r="HC51" s="165">
        <v>-6.8943000000000003</v>
      </c>
      <c r="HD51" s="165">
        <v>-1.26</v>
      </c>
      <c r="HE51" s="165">
        <v>3.0255999999999998</v>
      </c>
      <c r="HF51" s="165">
        <v>57.219000000000001</v>
      </c>
      <c r="HG51" s="165">
        <v>19.154299999999999</v>
      </c>
      <c r="HH51" s="165">
        <v>72.316100000000006</v>
      </c>
      <c r="HI51" s="165">
        <v>35.287599999999998</v>
      </c>
      <c r="HJ51" s="165">
        <v>35.130600000000001</v>
      </c>
      <c r="HK51" s="165">
        <v>-12.2432</v>
      </c>
      <c r="HL51" s="165">
        <v>-11.904</v>
      </c>
      <c r="HM51" s="165">
        <v>-13.7149</v>
      </c>
      <c r="HN51" s="165">
        <v>-14.678000000000001</v>
      </c>
      <c r="HO51" s="166"/>
      <c r="HP51" s="166"/>
      <c r="HQ51" s="165">
        <v>-21.938700000000001</v>
      </c>
      <c r="HR51" s="165">
        <v>-21.246500000000001</v>
      </c>
      <c r="HS51" s="165">
        <v>-16.1953</v>
      </c>
      <c r="HT51" s="165">
        <v>-16.1782</v>
      </c>
      <c r="HU51" s="165">
        <v>10.84</v>
      </c>
      <c r="HV51" s="165">
        <v>10.86</v>
      </c>
      <c r="HW51" s="165">
        <v>-19.600000000000001</v>
      </c>
      <c r="HX51" s="165">
        <v>-19.3</v>
      </c>
      <c r="HY51" s="165">
        <v>0.65100000000000002</v>
      </c>
      <c r="HZ51" s="165">
        <v>-4.72</v>
      </c>
      <c r="IA51" s="165">
        <v>37.136899999999997</v>
      </c>
      <c r="IB51" s="165">
        <v>25.0608</v>
      </c>
      <c r="IC51" s="165">
        <v>24.924199999999999</v>
      </c>
      <c r="ID51" s="165">
        <v>-17.8</v>
      </c>
      <c r="IE51" s="165">
        <v>-23.1</v>
      </c>
      <c r="IF51" s="165">
        <v>6</v>
      </c>
      <c r="IG51" s="165">
        <v>5.5</v>
      </c>
      <c r="IH51" s="165">
        <v>-18.255800000000001</v>
      </c>
      <c r="II51" s="165">
        <v>-18.088699999999999</v>
      </c>
      <c r="IJ51" s="165">
        <v>-112.535</v>
      </c>
      <c r="IK51" s="165">
        <v>-16.575700000000001</v>
      </c>
      <c r="IL51" s="165">
        <v>-247.03100000000001</v>
      </c>
      <c r="IM51" s="165">
        <v>1.9081999999999999</v>
      </c>
      <c r="IN51" s="165">
        <v>-24.403300000000002</v>
      </c>
      <c r="IO51" s="165">
        <v>81.365600000000001</v>
      </c>
      <c r="IP51" s="165">
        <v>83.020099999999999</v>
      </c>
      <c r="IQ51" s="165">
        <v>128.74090000000001</v>
      </c>
      <c r="IR51" s="165">
        <v>76.094499999999996</v>
      </c>
      <c r="IS51" s="165">
        <v>13.0185</v>
      </c>
      <c r="IT51" s="165">
        <v>28.835100000000001</v>
      </c>
      <c r="IU51" s="165">
        <v>28.2136</v>
      </c>
      <c r="IV51" s="165">
        <v>-21.5457</v>
      </c>
      <c r="IW51" s="165">
        <v>173.28649999999999</v>
      </c>
      <c r="IX51" s="165">
        <v>-177.2295</v>
      </c>
      <c r="IY51" s="165">
        <v>-9.1544000000000008</v>
      </c>
      <c r="IZ51" s="165">
        <v>17.395499999999998</v>
      </c>
      <c r="JA51" s="165">
        <v>-4.9671000000000003</v>
      </c>
      <c r="JB51" s="166"/>
      <c r="JC51" s="165">
        <v>-6.96</v>
      </c>
      <c r="JD51" s="165">
        <v>-0.253</v>
      </c>
      <c r="JE51" s="165">
        <v>-0.25600000000000001</v>
      </c>
      <c r="JF51" s="165">
        <v>2.4</v>
      </c>
      <c r="JG51" s="165">
        <v>-0.96</v>
      </c>
      <c r="JH51" s="165">
        <v>-1.8369</v>
      </c>
      <c r="JI51" s="165">
        <v>-5.0095000000000001</v>
      </c>
      <c r="JJ51" s="165">
        <v>7.6768000000000001</v>
      </c>
      <c r="JK51" s="165">
        <v>1.8172999999999999</v>
      </c>
      <c r="JL51" s="165">
        <v>-9.5</v>
      </c>
      <c r="JM51" s="165">
        <v>-0.16900000000000001</v>
      </c>
      <c r="JN51" s="165">
        <v>-0.60399999999999998</v>
      </c>
      <c r="JO51" s="165">
        <v>1.6793</v>
      </c>
      <c r="JP51" s="165">
        <v>1.82</v>
      </c>
      <c r="JQ51" s="165">
        <v>2.766</v>
      </c>
      <c r="JR51" s="165">
        <v>2.5869</v>
      </c>
      <c r="JS51" s="165">
        <v>2.9226000000000001</v>
      </c>
      <c r="JT51" s="166"/>
      <c r="JU51" s="165">
        <v>8</v>
      </c>
      <c r="JV51" s="165">
        <v>6.5530999999999997</v>
      </c>
      <c r="JW51" s="165">
        <v>0.38</v>
      </c>
      <c r="JX51" s="166"/>
      <c r="JY51" s="165">
        <v>-19.123200000000001</v>
      </c>
      <c r="JZ51" s="165">
        <v>-6.1207000000000003</v>
      </c>
      <c r="KA51" s="165">
        <v>-13.925000000000001</v>
      </c>
      <c r="KB51" s="165">
        <v>-16.1374</v>
      </c>
      <c r="KC51" s="165">
        <v>0</v>
      </c>
      <c r="KD51" s="165">
        <v>-10.6823</v>
      </c>
      <c r="KE51" s="165">
        <v>7.9390999999999998</v>
      </c>
      <c r="KF51" s="165">
        <v>-10</v>
      </c>
      <c r="KG51" s="165">
        <v>-5.7</v>
      </c>
      <c r="KH51" s="165">
        <v>64.622100000000003</v>
      </c>
      <c r="KI51" s="165">
        <v>-156.73949999999999</v>
      </c>
    </row>
    <row r="52" spans="1:295" ht="18" customHeight="1" x14ac:dyDescent="0.3">
      <c r="A52" s="162" t="s">
        <v>61</v>
      </c>
      <c r="B52" s="162" t="s">
        <v>851</v>
      </c>
      <c r="C52" s="165">
        <v>0</v>
      </c>
      <c r="D52" s="165">
        <v>4.8158000000000003</v>
      </c>
      <c r="E52" s="165">
        <v>-9.7179000000000002</v>
      </c>
      <c r="F52" s="165">
        <v>3.2362000000000002</v>
      </c>
      <c r="G52" s="165">
        <v>10.308</v>
      </c>
      <c r="H52" s="166"/>
      <c r="I52" s="165">
        <v>13.3705</v>
      </c>
      <c r="J52" s="166"/>
      <c r="K52" s="165">
        <v>13.8537</v>
      </c>
      <c r="L52" s="165">
        <v>5.2367999999999997</v>
      </c>
      <c r="M52" s="165">
        <v>4.8608000000000002</v>
      </c>
      <c r="N52" s="165">
        <v>-11.1</v>
      </c>
      <c r="O52" s="165">
        <v>-26.4</v>
      </c>
      <c r="P52" s="165">
        <v>2.2000000000000002</v>
      </c>
      <c r="Q52" s="165">
        <v>0.82799999999999996</v>
      </c>
      <c r="R52" s="165">
        <v>-17.600000000000001</v>
      </c>
      <c r="S52" s="165">
        <v>-3.3957000000000002</v>
      </c>
      <c r="T52" s="165">
        <v>4.13</v>
      </c>
      <c r="U52" s="165">
        <v>4.6475999999999997</v>
      </c>
      <c r="V52" s="165">
        <v>4.5267999999999997</v>
      </c>
      <c r="W52" s="165">
        <v>8.3094000000000001</v>
      </c>
      <c r="X52" s="165">
        <v>3.4937</v>
      </c>
      <c r="Y52" s="165">
        <v>2.1892</v>
      </c>
      <c r="Z52" s="165">
        <v>0.1366</v>
      </c>
      <c r="AA52" s="166"/>
      <c r="AB52" s="165">
        <v>-1.1180000000000001</v>
      </c>
      <c r="AC52" s="165">
        <v>-9.4E-2</v>
      </c>
      <c r="AD52" s="165">
        <v>-8.3000000000000004E-2</v>
      </c>
      <c r="AE52" s="165">
        <v>2.8050000000000002</v>
      </c>
      <c r="AF52" s="165">
        <v>-8.8800000000000008</v>
      </c>
      <c r="AG52" s="165">
        <v>-6.6</v>
      </c>
      <c r="AH52" s="165">
        <v>-1.5960000000000001</v>
      </c>
      <c r="AI52" s="165">
        <v>0.26400000000000001</v>
      </c>
      <c r="AJ52" s="166">
        <v>0</v>
      </c>
      <c r="AK52" s="165">
        <v>-2.76</v>
      </c>
      <c r="AL52" s="166"/>
      <c r="AM52" s="165">
        <v>-13.97</v>
      </c>
      <c r="AN52" s="165">
        <v>-14.09</v>
      </c>
      <c r="AO52" s="165">
        <v>5.4264999999999999</v>
      </c>
      <c r="AP52" s="165">
        <v>4.0861999999999998</v>
      </c>
      <c r="AQ52" s="165">
        <v>19.567499999999999</v>
      </c>
      <c r="AR52" s="165">
        <v>20.965</v>
      </c>
      <c r="AS52" s="165">
        <v>-21.3674</v>
      </c>
      <c r="AT52" s="165">
        <v>-9.3771000000000004</v>
      </c>
      <c r="AU52" s="165">
        <v>-9.2687000000000008</v>
      </c>
      <c r="AV52" s="165">
        <v>1.7064999999999999</v>
      </c>
      <c r="AW52" s="165">
        <v>1.571</v>
      </c>
      <c r="AX52" s="165">
        <v>-16.744900000000001</v>
      </c>
      <c r="AY52" s="165">
        <v>-13.797800000000001</v>
      </c>
      <c r="AZ52" s="165">
        <v>19.221</v>
      </c>
      <c r="BA52" s="166"/>
      <c r="BB52" s="165">
        <v>26.405000000000001</v>
      </c>
      <c r="BC52" s="165">
        <v>0.51670000000000005</v>
      </c>
      <c r="BD52" s="165">
        <v>-2.7</v>
      </c>
      <c r="BE52" s="165">
        <v>-3</v>
      </c>
      <c r="BF52" s="165">
        <v>-22.059200000000001</v>
      </c>
      <c r="BG52" s="165">
        <v>-22.0868</v>
      </c>
      <c r="BH52" s="165">
        <v>-1.8876999999999999</v>
      </c>
      <c r="BI52" s="166"/>
      <c r="BJ52" s="165">
        <v>-4.0021000000000004</v>
      </c>
      <c r="BK52" s="165">
        <v>3.1143000000000001</v>
      </c>
      <c r="BL52" s="165">
        <v>1.4816</v>
      </c>
      <c r="BM52" s="165">
        <v>1.0308999999999999</v>
      </c>
      <c r="BN52" s="165">
        <v>-54.5366</v>
      </c>
      <c r="BO52" s="165">
        <v>51.759399999999999</v>
      </c>
      <c r="BP52" s="165">
        <v>51.820399999999999</v>
      </c>
      <c r="BQ52" s="165">
        <v>-15.328200000000001</v>
      </c>
      <c r="BR52" s="165">
        <v>-117.93819999999999</v>
      </c>
      <c r="BS52" s="166"/>
      <c r="BT52" s="166"/>
      <c r="BU52" s="166"/>
      <c r="BV52" s="165">
        <v>14.829599999999999</v>
      </c>
      <c r="BW52" s="165">
        <v>9.84</v>
      </c>
      <c r="BX52" s="165">
        <v>7.45</v>
      </c>
      <c r="BY52" s="165">
        <v>-9.84</v>
      </c>
      <c r="BZ52" s="165">
        <v>1.05</v>
      </c>
      <c r="CA52" s="165">
        <v>-8.3011999999999997</v>
      </c>
      <c r="CB52" s="165">
        <v>-7.8993000000000002</v>
      </c>
      <c r="CC52" s="165">
        <v>14.6785</v>
      </c>
      <c r="CD52" s="165">
        <v>13.003399999999999</v>
      </c>
      <c r="CE52" s="165">
        <v>1.901</v>
      </c>
      <c r="CF52" s="165">
        <v>10.789</v>
      </c>
      <c r="CG52" s="165">
        <v>11.0357</v>
      </c>
      <c r="CH52" s="165">
        <v>-3.7334999999999998</v>
      </c>
      <c r="CI52" s="166"/>
      <c r="CJ52" s="166"/>
      <c r="CK52" s="166"/>
      <c r="CL52" s="165">
        <v>-13.3</v>
      </c>
      <c r="CM52" s="165">
        <v>-13.4</v>
      </c>
      <c r="CN52" s="165">
        <v>-2.94</v>
      </c>
      <c r="CO52" s="165">
        <v>29.5215</v>
      </c>
      <c r="CP52" s="165">
        <v>29.236699999999999</v>
      </c>
      <c r="CQ52" s="165">
        <v>27.780100000000001</v>
      </c>
      <c r="CR52" s="165">
        <v>41.632199999999997</v>
      </c>
      <c r="CS52" s="165">
        <v>42.198399999999999</v>
      </c>
      <c r="CT52" s="165">
        <v>-23.763300000000001</v>
      </c>
      <c r="CU52" s="165">
        <v>-25.5031</v>
      </c>
      <c r="CV52" s="165">
        <v>-22.433299999999999</v>
      </c>
      <c r="CW52" s="165">
        <v>2.9544000000000001</v>
      </c>
      <c r="CX52" s="165">
        <v>25.89</v>
      </c>
      <c r="CY52" s="165">
        <v>9.83</v>
      </c>
      <c r="CZ52" s="165">
        <v>17.192399999999999</v>
      </c>
      <c r="DA52" s="165">
        <v>17.1906</v>
      </c>
      <c r="DB52" s="165">
        <v>-9.3000000000000007</v>
      </c>
      <c r="DC52" s="165">
        <v>-200.96019999999999</v>
      </c>
      <c r="DD52" s="166"/>
      <c r="DE52" s="166"/>
      <c r="DF52" s="165">
        <v>10.930099999999999</v>
      </c>
      <c r="DG52" s="165">
        <v>-13.529400000000001</v>
      </c>
      <c r="DH52" s="165">
        <v>-4.6051000000000002</v>
      </c>
      <c r="DI52" s="165">
        <v>-25.4</v>
      </c>
      <c r="DJ52" s="165">
        <v>-25.7</v>
      </c>
      <c r="DK52" s="165">
        <v>-5.5675999999999997</v>
      </c>
      <c r="DL52" s="165">
        <v>0.37990000000000002</v>
      </c>
      <c r="DM52" s="165">
        <v>9.3101000000000003</v>
      </c>
      <c r="DN52" s="165">
        <v>7.7988</v>
      </c>
      <c r="DO52" s="165">
        <v>0.6</v>
      </c>
      <c r="DP52" s="165">
        <v>-2.74</v>
      </c>
      <c r="DQ52" s="165">
        <v>8.8505000000000003</v>
      </c>
      <c r="DR52" s="165">
        <v>-10.5556</v>
      </c>
      <c r="DS52" s="165">
        <v>-4.01</v>
      </c>
      <c r="DT52" s="165">
        <v>-4.1500000000000004</v>
      </c>
      <c r="DU52" s="165">
        <v>17.71</v>
      </c>
      <c r="DV52" s="165">
        <v>19.510000000000002</v>
      </c>
      <c r="DW52" s="165">
        <v>-11.0364</v>
      </c>
      <c r="DX52" s="165">
        <v>-5.6</v>
      </c>
      <c r="DY52" s="165">
        <v>-24.622900000000001</v>
      </c>
      <c r="DZ52" s="165">
        <v>-23.290900000000001</v>
      </c>
      <c r="EA52" s="165">
        <v>16.898399999999999</v>
      </c>
      <c r="EB52" s="165">
        <v>-2.0322</v>
      </c>
      <c r="EC52" s="165">
        <v>-10.405200000000001</v>
      </c>
      <c r="ED52" s="165">
        <v>-10.501200000000001</v>
      </c>
      <c r="EE52" s="165">
        <v>-16.1144</v>
      </c>
      <c r="EF52" s="165">
        <v>-20.136700000000001</v>
      </c>
      <c r="EG52" s="165">
        <v>-11.108000000000001</v>
      </c>
      <c r="EH52" s="165">
        <v>-73.707999999999998</v>
      </c>
      <c r="EI52" s="165">
        <v>-25.686399999999999</v>
      </c>
      <c r="EJ52" s="166"/>
      <c r="EK52" s="165">
        <v>-8.2218</v>
      </c>
      <c r="EL52" s="165">
        <v>-7.5808999999999997</v>
      </c>
      <c r="EM52" s="165">
        <v>9.4116</v>
      </c>
      <c r="EN52" s="165">
        <v>-3.5583</v>
      </c>
      <c r="EO52" s="165">
        <v>-3.8744999999999998</v>
      </c>
      <c r="EP52" s="165">
        <v>-7.1719999999999997</v>
      </c>
      <c r="EQ52" s="165">
        <v>-17.419799999999999</v>
      </c>
      <c r="ER52" s="165">
        <v>-17.064299999999999</v>
      </c>
      <c r="ES52" s="165">
        <v>-0.14879999999999999</v>
      </c>
      <c r="ET52" s="166"/>
      <c r="EU52" s="165">
        <v>-8.58</v>
      </c>
      <c r="EV52" s="165">
        <v>0</v>
      </c>
      <c r="EW52" s="165">
        <v>3.1273</v>
      </c>
      <c r="EX52" s="165">
        <v>2.6698</v>
      </c>
      <c r="EY52" s="165">
        <v>-13.4069</v>
      </c>
      <c r="EZ52" s="165">
        <v>-7.6184000000000003</v>
      </c>
      <c r="FA52" s="165">
        <v>9.1204000000000001</v>
      </c>
      <c r="FB52" s="165">
        <v>1.0114000000000001</v>
      </c>
      <c r="FC52" s="165">
        <v>-19.084399999999999</v>
      </c>
      <c r="FD52" s="165">
        <v>4.7603999999999997</v>
      </c>
      <c r="FE52" s="166"/>
      <c r="FF52" s="165">
        <v>4.5293000000000001</v>
      </c>
      <c r="FG52" s="165">
        <v>2.4554999999999998</v>
      </c>
      <c r="FH52" s="165">
        <v>3.7568999999999999</v>
      </c>
      <c r="FI52" s="165">
        <v>0</v>
      </c>
      <c r="FJ52" s="165">
        <v>-1.6746000000000001</v>
      </c>
      <c r="FK52" s="165">
        <v>-2.5118</v>
      </c>
      <c r="FL52" s="165">
        <v>3.6840000000000002</v>
      </c>
      <c r="FM52" s="165">
        <v>4.5316000000000001</v>
      </c>
      <c r="FN52" s="165">
        <v>4.4842000000000004</v>
      </c>
      <c r="FO52" s="165">
        <v>16.9909</v>
      </c>
      <c r="FP52" s="165">
        <v>32.177500000000002</v>
      </c>
      <c r="FQ52" s="165">
        <v>25.2897</v>
      </c>
      <c r="FR52" s="165">
        <v>-17.39</v>
      </c>
      <c r="FS52" s="165">
        <v>-0.70820000000000005</v>
      </c>
      <c r="FT52" s="165">
        <v>0.25380000000000003</v>
      </c>
      <c r="FU52" s="165">
        <v>-0.25</v>
      </c>
      <c r="FV52" s="165">
        <v>1</v>
      </c>
      <c r="FW52" s="165">
        <v>-25.937000000000001</v>
      </c>
      <c r="FX52" s="165">
        <v>2.0181</v>
      </c>
      <c r="FY52" s="165">
        <v>3.16</v>
      </c>
      <c r="FZ52" s="165">
        <v>0.76400000000000001</v>
      </c>
      <c r="GA52" s="166"/>
      <c r="GB52" s="165">
        <v>14.92</v>
      </c>
      <c r="GC52" s="165">
        <v>-41.66</v>
      </c>
      <c r="GD52" s="165">
        <v>-31.069099999999999</v>
      </c>
      <c r="GE52" s="165">
        <v>-1.79</v>
      </c>
      <c r="GF52" s="165">
        <v>20.558499999999999</v>
      </c>
      <c r="GG52" s="166"/>
      <c r="GH52" s="165">
        <v>29.931899999999999</v>
      </c>
      <c r="GI52" s="165">
        <v>-9.8391999999999999</v>
      </c>
      <c r="GJ52" s="165">
        <v>-10.3919</v>
      </c>
      <c r="GK52" s="165">
        <v>3.1032000000000002</v>
      </c>
      <c r="GL52" s="166"/>
      <c r="GM52" s="166"/>
      <c r="GN52" s="165">
        <v>-10.780200000000001</v>
      </c>
      <c r="GO52" s="165">
        <v>-4.0876000000000001</v>
      </c>
      <c r="GP52" s="165">
        <v>1.4884999999999999</v>
      </c>
      <c r="GQ52" s="165">
        <v>-26.523800000000001</v>
      </c>
      <c r="GR52" s="165">
        <v>4.5651999999999999</v>
      </c>
      <c r="GS52" s="165">
        <v>4.5867000000000004</v>
      </c>
      <c r="GT52" s="165">
        <v>194.81049999999999</v>
      </c>
      <c r="GU52" s="165">
        <v>-6.7432999999999996</v>
      </c>
      <c r="GV52" s="165">
        <v>-9.3124000000000002</v>
      </c>
      <c r="GW52" s="165">
        <v>-13.2117</v>
      </c>
      <c r="GX52" s="165">
        <v>-0.44729999999999998</v>
      </c>
      <c r="GY52" s="165">
        <v>7.3106999999999998</v>
      </c>
      <c r="GZ52" s="165">
        <v>7.4288999999999996</v>
      </c>
      <c r="HA52" s="165">
        <v>-1.2425999999999999</v>
      </c>
      <c r="HB52" s="165">
        <v>-10.033899999999999</v>
      </c>
      <c r="HC52" s="165">
        <v>-8.2220999999999993</v>
      </c>
      <c r="HD52" s="165">
        <v>-2.5099999999999998</v>
      </c>
      <c r="HE52" s="165">
        <v>4.5217000000000001</v>
      </c>
      <c r="HF52" s="165">
        <v>62.337400000000002</v>
      </c>
      <c r="HG52" s="165">
        <v>15.635</v>
      </c>
      <c r="HH52" s="165">
        <v>71.442800000000005</v>
      </c>
      <c r="HI52" s="165">
        <v>36.118400000000001</v>
      </c>
      <c r="HJ52" s="165">
        <v>35.057299999999998</v>
      </c>
      <c r="HK52" s="165">
        <v>-12.176299999999999</v>
      </c>
      <c r="HL52" s="165">
        <v>-12.311</v>
      </c>
      <c r="HM52" s="165">
        <v>-14.4625</v>
      </c>
      <c r="HN52" s="165">
        <v>-15.1173</v>
      </c>
      <c r="HO52" s="166"/>
      <c r="HP52" s="166"/>
      <c r="HQ52" s="165">
        <v>-22.345199999999998</v>
      </c>
      <c r="HR52" s="165">
        <v>-21.702400000000001</v>
      </c>
      <c r="HS52" s="165">
        <v>-14.5913</v>
      </c>
      <c r="HT52" s="165">
        <v>-15.052099999999999</v>
      </c>
      <c r="HU52" s="165">
        <v>9.23</v>
      </c>
      <c r="HV52" s="165">
        <v>9.42</v>
      </c>
      <c r="HW52" s="165">
        <v>-19.399999999999999</v>
      </c>
      <c r="HX52" s="165">
        <v>-19.399999999999999</v>
      </c>
      <c r="HY52" s="165">
        <v>0.2646</v>
      </c>
      <c r="HZ52" s="165">
        <v>-7.12</v>
      </c>
      <c r="IA52" s="165">
        <v>36.764499999999998</v>
      </c>
      <c r="IB52" s="165">
        <v>24.6707</v>
      </c>
      <c r="IC52" s="165">
        <v>24.360199999999999</v>
      </c>
      <c r="ID52" s="165">
        <v>-18.600000000000001</v>
      </c>
      <c r="IE52" s="165">
        <v>-22.6</v>
      </c>
      <c r="IF52" s="165">
        <v>7.3</v>
      </c>
      <c r="IG52" s="165">
        <v>6.6</v>
      </c>
      <c r="IH52" s="165">
        <v>-18.203499999999998</v>
      </c>
      <c r="II52" s="165">
        <v>-18.136600000000001</v>
      </c>
      <c r="IJ52" s="165">
        <v>-112.1579</v>
      </c>
      <c r="IK52" s="165">
        <v>-17.109200000000001</v>
      </c>
      <c r="IL52" s="165">
        <v>-252.18469999999999</v>
      </c>
      <c r="IM52" s="165">
        <v>0.55220000000000002</v>
      </c>
      <c r="IN52" s="165">
        <v>-26.1187</v>
      </c>
      <c r="IO52" s="165">
        <v>77.937200000000004</v>
      </c>
      <c r="IP52" s="165">
        <v>83.351500000000001</v>
      </c>
      <c r="IQ52" s="165">
        <v>125.09059999999999</v>
      </c>
      <c r="IR52" s="165">
        <v>76.943600000000004</v>
      </c>
      <c r="IS52" s="165">
        <v>16.718800000000002</v>
      </c>
      <c r="IT52" s="165">
        <v>28.9251</v>
      </c>
      <c r="IU52" s="165">
        <v>30.255099999999999</v>
      </c>
      <c r="IV52" s="165">
        <v>-21.7164</v>
      </c>
      <c r="IW52" s="165">
        <v>168.9958</v>
      </c>
      <c r="IX52" s="165">
        <v>-178.398</v>
      </c>
      <c r="IY52" s="165">
        <v>-13.432700000000001</v>
      </c>
      <c r="IZ52" s="165">
        <v>20.884899999999998</v>
      </c>
      <c r="JA52" s="165">
        <v>-4.5228000000000002</v>
      </c>
      <c r="JB52" s="166"/>
      <c r="JC52" s="165">
        <v>-6.96</v>
      </c>
      <c r="JD52" s="165">
        <v>-0.17899999999999999</v>
      </c>
      <c r="JE52" s="165">
        <v>-0.185</v>
      </c>
      <c r="JF52" s="165">
        <v>2.48</v>
      </c>
      <c r="JG52" s="165">
        <v>-1.1200000000000001</v>
      </c>
      <c r="JH52" s="165">
        <v>-1.891</v>
      </c>
      <c r="JI52" s="165">
        <v>-4.9485000000000001</v>
      </c>
      <c r="JJ52" s="165">
        <v>7.0633999999999997</v>
      </c>
      <c r="JK52" s="165">
        <v>2.4338000000000002</v>
      </c>
      <c r="JL52" s="165">
        <v>-9.4</v>
      </c>
      <c r="JM52" s="165">
        <v>0.97299999999999998</v>
      </c>
      <c r="JN52" s="165">
        <v>-0.158</v>
      </c>
      <c r="JO52" s="165">
        <v>2.5526</v>
      </c>
      <c r="JP52" s="165">
        <v>2.8302</v>
      </c>
      <c r="JQ52" s="165">
        <v>2.7835000000000001</v>
      </c>
      <c r="JR52" s="165">
        <v>2.3136999999999999</v>
      </c>
      <c r="JS52" s="165">
        <v>2.4639000000000002</v>
      </c>
      <c r="JT52" s="166"/>
      <c r="JU52" s="165">
        <v>7.6</v>
      </c>
      <c r="JV52" s="165">
        <v>6.4847000000000001</v>
      </c>
      <c r="JW52" s="165">
        <v>0.34</v>
      </c>
      <c r="JX52" s="166"/>
      <c r="JY52" s="165">
        <v>-17.980699999999999</v>
      </c>
      <c r="JZ52" s="165">
        <v>-6.1680000000000001</v>
      </c>
      <c r="KA52" s="165">
        <v>-14.5076</v>
      </c>
      <c r="KB52" s="165">
        <v>-15.7385</v>
      </c>
      <c r="KC52" s="165">
        <v>0</v>
      </c>
      <c r="KD52" s="165">
        <v>-10.730700000000001</v>
      </c>
      <c r="KE52" s="165">
        <v>8.1584000000000003</v>
      </c>
      <c r="KF52" s="165">
        <v>-9.3000000000000007</v>
      </c>
      <c r="KG52" s="165">
        <v>-6</v>
      </c>
      <c r="KH52" s="165">
        <v>67.770099999999999</v>
      </c>
      <c r="KI52" s="165">
        <v>-158.82210000000001</v>
      </c>
    </row>
    <row r="53" spans="1:295" ht="18" customHeight="1" x14ac:dyDescent="0.3">
      <c r="A53" s="162" t="s">
        <v>61</v>
      </c>
      <c r="B53" s="162" t="s">
        <v>852</v>
      </c>
      <c r="C53" s="165">
        <v>0</v>
      </c>
      <c r="D53" s="165">
        <v>4.4729999999999999</v>
      </c>
      <c r="E53" s="165">
        <v>-9.4522999999999993</v>
      </c>
      <c r="F53" s="165">
        <v>3.1240000000000001</v>
      </c>
      <c r="G53" s="165">
        <v>9.8856000000000002</v>
      </c>
      <c r="H53" s="166"/>
      <c r="I53" s="165">
        <v>12.7133</v>
      </c>
      <c r="J53" s="166"/>
      <c r="K53" s="165">
        <v>13.4597</v>
      </c>
      <c r="L53" s="165">
        <v>5.0728</v>
      </c>
      <c r="M53" s="165">
        <v>4.7385000000000002</v>
      </c>
      <c r="N53" s="165">
        <v>-11.1</v>
      </c>
      <c r="O53" s="165">
        <v>-24.2</v>
      </c>
      <c r="P53" s="166"/>
      <c r="Q53" s="166"/>
      <c r="R53" s="166"/>
      <c r="S53" s="165">
        <v>-3.2273000000000001</v>
      </c>
      <c r="T53" s="165">
        <v>4.9683999999999999</v>
      </c>
      <c r="U53" s="165">
        <v>4.2221000000000002</v>
      </c>
      <c r="V53" s="165">
        <v>4.0376000000000003</v>
      </c>
      <c r="W53" s="165">
        <v>7.2912999999999997</v>
      </c>
      <c r="X53" s="165">
        <v>3.5305</v>
      </c>
      <c r="Y53" s="165">
        <v>2.1164999999999998</v>
      </c>
      <c r="Z53" s="165">
        <v>0.13469999999999999</v>
      </c>
      <c r="AA53" s="166"/>
      <c r="AB53" s="165">
        <v>-1.1786000000000001</v>
      </c>
      <c r="AC53" s="165">
        <v>-0.217</v>
      </c>
      <c r="AD53" s="165">
        <v>-0.192</v>
      </c>
      <c r="AE53" s="165">
        <v>2.1970000000000001</v>
      </c>
      <c r="AF53" s="165">
        <v>-8.8800000000000008</v>
      </c>
      <c r="AG53" s="165">
        <v>-8.8000000000000007</v>
      </c>
      <c r="AH53" s="165">
        <v>-2.2679999999999998</v>
      </c>
      <c r="AI53" s="165">
        <v>0.246</v>
      </c>
      <c r="AJ53" s="166">
        <v>0</v>
      </c>
      <c r="AK53" s="165">
        <v>-3.15</v>
      </c>
      <c r="AL53" s="165">
        <v>-10</v>
      </c>
      <c r="AM53" s="165">
        <v>-15</v>
      </c>
      <c r="AN53" s="165">
        <v>-14.95</v>
      </c>
      <c r="AO53" s="165">
        <v>5.2915000000000001</v>
      </c>
      <c r="AP53" s="165">
        <v>4.1580000000000004</v>
      </c>
      <c r="AQ53" s="165">
        <v>20.2197</v>
      </c>
      <c r="AR53" s="165">
        <v>21.488900000000001</v>
      </c>
      <c r="AS53" s="165">
        <v>-19.327500000000001</v>
      </c>
      <c r="AT53" s="165">
        <v>-9.9130000000000003</v>
      </c>
      <c r="AU53" s="165">
        <v>-9.7393000000000001</v>
      </c>
      <c r="AV53" s="165">
        <v>1.1854</v>
      </c>
      <c r="AW53" s="165">
        <v>1.6913</v>
      </c>
      <c r="AX53" s="165">
        <v>-16.075099999999999</v>
      </c>
      <c r="AY53" s="165">
        <v>-13.128</v>
      </c>
      <c r="AZ53" s="165">
        <v>21.292300000000001</v>
      </c>
      <c r="BA53" s="166"/>
      <c r="BB53" s="165">
        <v>20.888300000000001</v>
      </c>
      <c r="BC53" s="165">
        <v>1.9956</v>
      </c>
      <c r="BD53" s="165">
        <v>-3.2</v>
      </c>
      <c r="BE53" s="165">
        <v>-3.5</v>
      </c>
      <c r="BF53" s="165">
        <v>-22.974699999999999</v>
      </c>
      <c r="BG53" s="165">
        <v>-22.852599999999999</v>
      </c>
      <c r="BH53" s="165">
        <v>-1.7979000000000001</v>
      </c>
      <c r="BI53" s="166"/>
      <c r="BJ53" s="165">
        <v>-4.5498000000000003</v>
      </c>
      <c r="BK53" s="165">
        <v>2.9093</v>
      </c>
      <c r="BL53" s="165">
        <v>1.1940999999999999</v>
      </c>
      <c r="BM53" s="165">
        <v>0.8135</v>
      </c>
      <c r="BN53" s="165">
        <v>-67.720600000000005</v>
      </c>
      <c r="BO53" s="165">
        <v>52.735999999999997</v>
      </c>
      <c r="BP53" s="165">
        <v>52.766500000000001</v>
      </c>
      <c r="BQ53" s="165">
        <v>-10.077500000000001</v>
      </c>
      <c r="BR53" s="165">
        <v>-130.375</v>
      </c>
      <c r="BS53" s="166"/>
      <c r="BT53" s="166"/>
      <c r="BU53" s="166"/>
      <c r="BV53" s="165">
        <v>14.0213</v>
      </c>
      <c r="BW53" s="165">
        <v>9.4700000000000006</v>
      </c>
      <c r="BX53" s="165">
        <v>7.06</v>
      </c>
      <c r="BY53" s="165">
        <v>-10.66</v>
      </c>
      <c r="BZ53" s="165">
        <v>0.52</v>
      </c>
      <c r="CA53" s="165">
        <v>-8.1671999999999993</v>
      </c>
      <c r="CB53" s="165">
        <v>-7.3635000000000002</v>
      </c>
      <c r="CC53" s="165">
        <v>11.0722</v>
      </c>
      <c r="CD53" s="165">
        <v>9.3226999999999993</v>
      </c>
      <c r="CE53" s="165">
        <v>1.7019</v>
      </c>
      <c r="CF53" s="165">
        <v>17.546900000000001</v>
      </c>
      <c r="CG53" s="165">
        <v>17.2486</v>
      </c>
      <c r="CH53" s="165">
        <v>-4.7591999999999999</v>
      </c>
      <c r="CI53" s="166"/>
      <c r="CJ53" s="166"/>
      <c r="CK53" s="166"/>
      <c r="CL53" s="165">
        <v>-16.3</v>
      </c>
      <c r="CM53" s="165">
        <v>-16.100000000000001</v>
      </c>
      <c r="CN53" s="165">
        <v>-2.77</v>
      </c>
      <c r="CO53" s="165">
        <v>29.922599999999999</v>
      </c>
      <c r="CP53" s="165">
        <v>29.982900000000001</v>
      </c>
      <c r="CQ53" s="165">
        <v>28.458400000000001</v>
      </c>
      <c r="CR53" s="165">
        <v>43.317999999999998</v>
      </c>
      <c r="CS53" s="165">
        <v>43.874899999999997</v>
      </c>
      <c r="CT53" s="165">
        <v>-24.061</v>
      </c>
      <c r="CU53" s="165">
        <v>-25.817399999999999</v>
      </c>
      <c r="CV53" s="165">
        <v>-22.636700000000001</v>
      </c>
      <c r="CW53" s="165">
        <v>2.6172</v>
      </c>
      <c r="CX53" s="165">
        <v>23.67</v>
      </c>
      <c r="CY53" s="165">
        <v>8.67</v>
      </c>
      <c r="CZ53" s="165">
        <v>15.629899999999999</v>
      </c>
      <c r="DA53" s="165">
        <v>15.7257</v>
      </c>
      <c r="DB53" s="165">
        <v>-8.6300000000000008</v>
      </c>
      <c r="DC53" s="165">
        <v>-163.27500000000001</v>
      </c>
      <c r="DD53" s="166"/>
      <c r="DE53" s="166"/>
      <c r="DF53" s="165">
        <v>16.219799999999999</v>
      </c>
      <c r="DG53" s="165">
        <v>-13.448</v>
      </c>
      <c r="DH53" s="165">
        <v>-4.4173999999999998</v>
      </c>
      <c r="DI53" s="166"/>
      <c r="DJ53" s="166"/>
      <c r="DK53" s="165">
        <v>-5.8582000000000001</v>
      </c>
      <c r="DL53" s="165">
        <v>-0.56100000000000005</v>
      </c>
      <c r="DM53" s="165">
        <v>8.0484000000000009</v>
      </c>
      <c r="DN53" s="165">
        <v>6.3144</v>
      </c>
      <c r="DO53" s="165">
        <v>-0.36</v>
      </c>
      <c r="DP53" s="165">
        <v>-2.4</v>
      </c>
      <c r="DQ53" s="165">
        <v>9.641</v>
      </c>
      <c r="DR53" s="165">
        <v>-16.388400000000001</v>
      </c>
      <c r="DS53" s="165">
        <v>-8.86</v>
      </c>
      <c r="DT53" s="165">
        <v>-8.98</v>
      </c>
      <c r="DU53" s="165">
        <v>25.55</v>
      </c>
      <c r="DV53" s="165">
        <v>18.78</v>
      </c>
      <c r="DW53" s="165">
        <v>-16.309100000000001</v>
      </c>
      <c r="DX53" s="165">
        <v>-8.0182000000000002</v>
      </c>
      <c r="DY53" s="165">
        <v>-24.463200000000001</v>
      </c>
      <c r="DZ53" s="165">
        <v>-23.581800000000001</v>
      </c>
      <c r="EA53" s="165">
        <v>15.7926</v>
      </c>
      <c r="EB53" s="165">
        <v>-3.7395999999999998</v>
      </c>
      <c r="EC53" s="165">
        <v>-12.512499999999999</v>
      </c>
      <c r="ED53" s="165">
        <v>-12.237</v>
      </c>
      <c r="EE53" s="165">
        <v>-13.729100000000001</v>
      </c>
      <c r="EF53" s="165">
        <v>-17.963799999999999</v>
      </c>
      <c r="EG53" s="165">
        <v>-11.531000000000001</v>
      </c>
      <c r="EH53" s="165">
        <v>-78.271000000000001</v>
      </c>
      <c r="EI53" s="165">
        <v>-35.462299999999999</v>
      </c>
      <c r="EJ53" s="166"/>
      <c r="EK53" s="165">
        <v>-8.0332000000000008</v>
      </c>
      <c r="EL53" s="165">
        <v>-7.2866999999999997</v>
      </c>
      <c r="EM53" s="165">
        <v>8.0286000000000008</v>
      </c>
      <c r="EN53" s="165">
        <v>-6.6130000000000004</v>
      </c>
      <c r="EO53" s="165">
        <v>-6.6360999999999999</v>
      </c>
      <c r="EP53" s="165">
        <v>1.04</v>
      </c>
      <c r="EQ53" s="165">
        <v>-17.379899999999999</v>
      </c>
      <c r="ER53" s="165">
        <v>-17.1374</v>
      </c>
      <c r="ES53" s="165">
        <v>-0.81579999999999997</v>
      </c>
      <c r="ET53" s="166"/>
      <c r="EU53" s="165">
        <v>-9.56</v>
      </c>
      <c r="EV53" s="165">
        <v>-0.4</v>
      </c>
      <c r="EW53" s="165">
        <v>2.8536000000000001</v>
      </c>
      <c r="EX53" s="165">
        <v>-2.5001000000000002</v>
      </c>
      <c r="EY53" s="165">
        <v>-12.8559</v>
      </c>
      <c r="EZ53" s="165">
        <v>-7.0094000000000003</v>
      </c>
      <c r="FA53" s="165">
        <v>9.3610000000000007</v>
      </c>
      <c r="FB53" s="165">
        <v>1.3099000000000001</v>
      </c>
      <c r="FC53" s="165">
        <v>-18.930099999999999</v>
      </c>
      <c r="FD53" s="165">
        <v>4.4314999999999998</v>
      </c>
      <c r="FE53" s="166"/>
      <c r="FF53" s="165">
        <v>4.1378000000000004</v>
      </c>
      <c r="FG53" s="165">
        <v>3.4224999999999999</v>
      </c>
      <c r="FH53" s="165">
        <v>3.0684</v>
      </c>
      <c r="FI53" s="165">
        <v>0</v>
      </c>
      <c r="FJ53" s="165">
        <v>-1.3396999999999999</v>
      </c>
      <c r="FK53" s="165">
        <v>-1.5071000000000001</v>
      </c>
      <c r="FL53" s="165">
        <v>2.5118</v>
      </c>
      <c r="FM53" s="165">
        <v>6.0536000000000003</v>
      </c>
      <c r="FN53" s="165">
        <v>5.7272999999999996</v>
      </c>
      <c r="FO53" s="165">
        <v>18.6234</v>
      </c>
      <c r="FP53" s="165">
        <v>34.572600000000001</v>
      </c>
      <c r="FQ53" s="165">
        <v>27.1891</v>
      </c>
      <c r="FR53" s="165">
        <v>-16.489999999999998</v>
      </c>
      <c r="FS53" s="165">
        <v>-0.90229999999999999</v>
      </c>
      <c r="FT53" s="165">
        <v>0.21809999999999999</v>
      </c>
      <c r="FU53" s="165">
        <v>0.33</v>
      </c>
      <c r="FV53" s="165">
        <v>-0.87</v>
      </c>
      <c r="FW53" s="165">
        <v>-27.502300000000002</v>
      </c>
      <c r="FX53" s="166"/>
      <c r="FY53" s="165">
        <v>3.2</v>
      </c>
      <c r="FZ53" s="165">
        <v>0.627</v>
      </c>
      <c r="GA53" s="166"/>
      <c r="GB53" s="165">
        <v>15.45</v>
      </c>
      <c r="GC53" s="165">
        <v>-42.9024</v>
      </c>
      <c r="GD53" s="165">
        <v>-31.1554</v>
      </c>
      <c r="GE53" s="165">
        <v>-1.43</v>
      </c>
      <c r="GF53" s="165">
        <v>22.171800000000001</v>
      </c>
      <c r="GG53" s="166"/>
      <c r="GH53" s="165">
        <v>23.608799999999999</v>
      </c>
      <c r="GI53" s="165">
        <v>-6.6288999999999998</v>
      </c>
      <c r="GJ53" s="165">
        <v>-6.9653999999999998</v>
      </c>
      <c r="GK53" s="165">
        <v>2.8673999999999999</v>
      </c>
      <c r="GL53" s="165">
        <v>2.1000000000000001E-2</v>
      </c>
      <c r="GM53" s="166"/>
      <c r="GN53" s="165">
        <v>-10.231</v>
      </c>
      <c r="GO53" s="165">
        <v>-10.1371</v>
      </c>
      <c r="GP53" s="165">
        <v>1.5837000000000001</v>
      </c>
      <c r="GQ53" s="165">
        <v>-23.387799999999999</v>
      </c>
      <c r="GR53" s="165">
        <v>5.6856999999999998</v>
      </c>
      <c r="GS53" s="165">
        <v>6.2046999999999999</v>
      </c>
      <c r="GT53" s="165">
        <v>187.42619999999999</v>
      </c>
      <c r="GU53" s="165">
        <v>-3.7881999999999998</v>
      </c>
      <c r="GV53" s="165">
        <v>-10.173299999999999</v>
      </c>
      <c r="GW53" s="165">
        <v>-5.0200000000000002E-2</v>
      </c>
      <c r="GX53" s="165">
        <v>-0.36959999999999998</v>
      </c>
      <c r="GY53" s="165">
        <v>6.9664999999999999</v>
      </c>
      <c r="GZ53" s="165">
        <v>7.0411999999999999</v>
      </c>
      <c r="HA53" s="165">
        <v>-1.2</v>
      </c>
      <c r="HB53" s="165">
        <v>-11.4299</v>
      </c>
      <c r="HC53" s="165">
        <v>-9.4103999999999992</v>
      </c>
      <c r="HD53" s="165">
        <v>-4.6100000000000003</v>
      </c>
      <c r="HE53" s="165">
        <v>6.0019999999999998</v>
      </c>
      <c r="HF53" s="165">
        <v>67.778999999999996</v>
      </c>
      <c r="HG53" s="165">
        <v>7.1239999999999997</v>
      </c>
      <c r="HH53" s="165">
        <v>60.804099999999998</v>
      </c>
      <c r="HI53" s="165">
        <v>33.985700000000001</v>
      </c>
      <c r="HJ53" s="165">
        <v>34.202300000000001</v>
      </c>
      <c r="HK53" s="165">
        <v>-12.1275</v>
      </c>
      <c r="HL53" s="165">
        <v>-11.9033</v>
      </c>
      <c r="HM53" s="165">
        <v>-13.999599999999999</v>
      </c>
      <c r="HN53" s="165">
        <v>-16.1568</v>
      </c>
      <c r="HO53" s="166"/>
      <c r="HP53" s="166"/>
      <c r="HQ53" s="165">
        <v>-27.591200000000001</v>
      </c>
      <c r="HR53" s="165">
        <v>-27.3001</v>
      </c>
      <c r="HS53" s="165">
        <v>-14.135400000000001</v>
      </c>
      <c r="HT53" s="165">
        <v>-14.180300000000001</v>
      </c>
      <c r="HU53" s="165">
        <v>14.83</v>
      </c>
      <c r="HV53" s="165">
        <v>15.13</v>
      </c>
      <c r="HW53" s="165">
        <v>-20.3</v>
      </c>
      <c r="HX53" s="165">
        <v>-20.7</v>
      </c>
      <c r="HY53" s="165">
        <v>0.1767</v>
      </c>
      <c r="HZ53" s="165">
        <v>-8</v>
      </c>
      <c r="IA53" s="165">
        <v>26.5578</v>
      </c>
      <c r="IB53" s="165">
        <v>25.027699999999999</v>
      </c>
      <c r="IC53" s="165">
        <v>25.1693</v>
      </c>
      <c r="ID53" s="165">
        <v>-19.3</v>
      </c>
      <c r="IE53" s="165">
        <v>-21.8</v>
      </c>
      <c r="IF53" s="165">
        <v>12.8</v>
      </c>
      <c r="IG53" s="165">
        <v>12.3</v>
      </c>
      <c r="IH53" s="165">
        <v>-18.467500000000001</v>
      </c>
      <c r="II53" s="165">
        <v>-18.333200000000001</v>
      </c>
      <c r="IJ53" s="165">
        <v>-106.8177</v>
      </c>
      <c r="IK53" s="165">
        <v>-11.7395</v>
      </c>
      <c r="IL53" s="165">
        <v>-256.17349999999999</v>
      </c>
      <c r="IM53" s="165">
        <v>-15.6035</v>
      </c>
      <c r="IN53" s="165">
        <v>-29.0336</v>
      </c>
      <c r="IO53" s="165">
        <v>89.564499999999995</v>
      </c>
      <c r="IP53" s="165">
        <v>79.465999999999994</v>
      </c>
      <c r="IQ53" s="165">
        <v>105.0168</v>
      </c>
      <c r="IR53" s="165">
        <v>94.712299999999999</v>
      </c>
      <c r="IS53" s="165">
        <v>20.830400000000001</v>
      </c>
      <c r="IT53" s="165">
        <v>13.305199999999999</v>
      </c>
      <c r="IU53" s="165">
        <v>14.745900000000001</v>
      </c>
      <c r="IV53" s="165">
        <v>4.2272999999999996</v>
      </c>
      <c r="IW53" s="165">
        <v>168.1832</v>
      </c>
      <c r="IX53" s="165">
        <v>-199.3236</v>
      </c>
      <c r="IY53" s="165">
        <v>-34.608800000000002</v>
      </c>
      <c r="IZ53" s="165">
        <v>38.8429</v>
      </c>
      <c r="JA53" s="165">
        <v>-3.6779999999999999</v>
      </c>
      <c r="JB53" s="166"/>
      <c r="JC53" s="165">
        <v>-7.28</v>
      </c>
      <c r="JD53" s="165">
        <v>-0.441</v>
      </c>
      <c r="JE53" s="165">
        <v>-0.443</v>
      </c>
      <c r="JF53" s="165">
        <v>2.3199999999999998</v>
      </c>
      <c r="JG53" s="165">
        <v>-1.36</v>
      </c>
      <c r="JH53" s="165">
        <v>-1.9052</v>
      </c>
      <c r="JI53" s="165">
        <v>-4.6555</v>
      </c>
      <c r="JJ53" s="165">
        <v>7.1214000000000004</v>
      </c>
      <c r="JK53" s="165">
        <v>2.3148</v>
      </c>
      <c r="JL53" s="165">
        <v>-9.9</v>
      </c>
      <c r="JM53" s="165">
        <v>0.314</v>
      </c>
      <c r="JN53" s="165">
        <v>0.38400000000000001</v>
      </c>
      <c r="JO53" s="166"/>
      <c r="JP53" s="165">
        <v>3.1099000000000001</v>
      </c>
      <c r="JQ53" s="165">
        <v>3.4782999999999999</v>
      </c>
      <c r="JR53" s="165">
        <v>2.2166999999999999</v>
      </c>
      <c r="JS53" s="165">
        <v>2.6922000000000001</v>
      </c>
      <c r="JT53" s="166"/>
      <c r="JU53" s="165">
        <v>6.5</v>
      </c>
      <c r="JV53" s="165">
        <v>6.9488000000000003</v>
      </c>
      <c r="JW53" s="165">
        <v>0.25</v>
      </c>
      <c r="JX53" s="166"/>
      <c r="JY53" s="165">
        <v>-17.494399999999999</v>
      </c>
      <c r="JZ53" s="165">
        <v>-6.6395</v>
      </c>
      <c r="KA53" s="165">
        <v>-14.1883</v>
      </c>
      <c r="KB53" s="165">
        <v>-15.118600000000001</v>
      </c>
      <c r="KC53" s="165">
        <v>2.6488</v>
      </c>
      <c r="KD53" s="165">
        <v>-10.9335</v>
      </c>
      <c r="KE53" s="165">
        <v>7.2615999999999996</v>
      </c>
      <c r="KF53" s="165">
        <v>-8.4</v>
      </c>
      <c r="KG53" s="165">
        <v>-6.9</v>
      </c>
      <c r="KH53" s="165">
        <v>64.510800000000003</v>
      </c>
      <c r="KI53" s="165">
        <v>-159.60499999999999</v>
      </c>
    </row>
    <row r="54" spans="1:295" ht="18" customHeight="1" x14ac:dyDescent="0.3">
      <c r="A54" s="162" t="s">
        <v>61</v>
      </c>
      <c r="B54" s="162" t="s">
        <v>853</v>
      </c>
      <c r="C54" s="165">
        <v>0</v>
      </c>
      <c r="D54" s="165">
        <v>4.1914999999999996</v>
      </c>
      <c r="E54" s="165">
        <v>-9.1344999999999992</v>
      </c>
      <c r="F54" s="165">
        <v>3.0419</v>
      </c>
      <c r="G54" s="165">
        <v>10.0128</v>
      </c>
      <c r="H54" s="166"/>
      <c r="I54" s="165">
        <v>11.145200000000001</v>
      </c>
      <c r="J54" s="166"/>
      <c r="K54" s="165">
        <v>12.063599999999999</v>
      </c>
      <c r="L54" s="165">
        <v>4.3939000000000004</v>
      </c>
      <c r="M54" s="165">
        <v>4.0753000000000004</v>
      </c>
      <c r="N54" s="165">
        <v>-13.32</v>
      </c>
      <c r="O54" s="165">
        <v>-24.2</v>
      </c>
      <c r="P54" s="165">
        <v>-2.2000000000000002</v>
      </c>
      <c r="Q54" s="165">
        <v>1.6559999999999999</v>
      </c>
      <c r="R54" s="165">
        <v>-15.4</v>
      </c>
      <c r="S54" s="165">
        <v>-3.1760999999999999</v>
      </c>
      <c r="T54" s="165">
        <v>-2.8614000000000002</v>
      </c>
      <c r="U54" s="165">
        <v>3.5451000000000001</v>
      </c>
      <c r="V54" s="165">
        <v>3.3879999999999999</v>
      </c>
      <c r="W54" s="165">
        <v>6.2112999999999996</v>
      </c>
      <c r="X54" s="165">
        <v>2.4773000000000001</v>
      </c>
      <c r="Y54" s="165">
        <v>2.0712999999999999</v>
      </c>
      <c r="Z54" s="165">
        <v>0.12989999999999999</v>
      </c>
      <c r="AA54" s="166"/>
      <c r="AB54" s="165">
        <v>-1.1520999999999999</v>
      </c>
      <c r="AC54" s="165">
        <v>-0.29499999999999998</v>
      </c>
      <c r="AD54" s="165">
        <v>-0.27200000000000002</v>
      </c>
      <c r="AE54" s="165">
        <v>2.081</v>
      </c>
      <c r="AF54" s="165">
        <v>-8.8800000000000008</v>
      </c>
      <c r="AG54" s="165">
        <v>-11</v>
      </c>
      <c r="AH54" s="165">
        <v>-2.2229999999999999</v>
      </c>
      <c r="AI54" s="165">
        <v>0.23599999999999999</v>
      </c>
      <c r="AJ54" s="166">
        <v>0</v>
      </c>
      <c r="AK54" s="165">
        <v>-2.95</v>
      </c>
      <c r="AL54" s="166"/>
      <c r="AM54" s="165">
        <v>-16.190000000000001</v>
      </c>
      <c r="AN54" s="165">
        <v>-16.55</v>
      </c>
      <c r="AO54" s="165">
        <v>4.9960000000000004</v>
      </c>
      <c r="AP54" s="165">
        <v>4.1661000000000001</v>
      </c>
      <c r="AQ54" s="165">
        <v>20.3124</v>
      </c>
      <c r="AR54" s="165">
        <v>22.130600000000001</v>
      </c>
      <c r="AS54" s="165">
        <v>-18.189599999999999</v>
      </c>
      <c r="AT54" s="165">
        <v>-6.5640000000000001</v>
      </c>
      <c r="AU54" s="165">
        <v>-6.2979000000000003</v>
      </c>
      <c r="AV54" s="165">
        <v>1.5407</v>
      </c>
      <c r="AW54" s="165">
        <v>1.9492</v>
      </c>
      <c r="AX54" s="165">
        <v>-16.343</v>
      </c>
      <c r="AY54" s="165">
        <v>-13.797800000000001</v>
      </c>
      <c r="AZ54" s="165">
        <v>23.562100000000001</v>
      </c>
      <c r="BA54" s="166"/>
      <c r="BB54" s="165">
        <v>13.1844</v>
      </c>
      <c r="BC54" s="165">
        <v>10.5761</v>
      </c>
      <c r="BD54" s="165">
        <v>-6.1</v>
      </c>
      <c r="BE54" s="165">
        <v>-6.8</v>
      </c>
      <c r="BF54" s="165">
        <v>-26.933700000000002</v>
      </c>
      <c r="BG54" s="165">
        <v>-26.968499999999999</v>
      </c>
      <c r="BH54" s="165">
        <v>-1.5418000000000001</v>
      </c>
      <c r="BI54" s="166"/>
      <c r="BJ54" s="165">
        <v>-2.9359000000000002</v>
      </c>
      <c r="BK54" s="165">
        <v>2.6865000000000001</v>
      </c>
      <c r="BL54" s="165">
        <v>0</v>
      </c>
      <c r="BM54" s="165">
        <v>0.4844</v>
      </c>
      <c r="BN54" s="165">
        <v>-81.881100000000004</v>
      </c>
      <c r="BO54" s="165">
        <v>35.950800000000001</v>
      </c>
      <c r="BP54" s="165">
        <v>36.011800000000001</v>
      </c>
      <c r="BQ54" s="165">
        <v>-16.739000000000001</v>
      </c>
      <c r="BR54" s="165">
        <v>-172.03210000000001</v>
      </c>
      <c r="BS54" s="166"/>
      <c r="BT54" s="166"/>
      <c r="BU54" s="166"/>
      <c r="BV54" s="165">
        <v>10.6981</v>
      </c>
      <c r="BW54" s="165">
        <v>8.84</v>
      </c>
      <c r="BX54" s="165">
        <v>6.1</v>
      </c>
      <c r="BY54" s="165">
        <v>-12.16</v>
      </c>
      <c r="BZ54" s="165">
        <v>-1.1599999999999999</v>
      </c>
      <c r="CA54" s="165">
        <v>-12.0519</v>
      </c>
      <c r="CB54" s="165">
        <v>-12.7217</v>
      </c>
      <c r="CC54" s="165">
        <v>14.7784</v>
      </c>
      <c r="CD54" s="165">
        <v>13.041499999999999</v>
      </c>
      <c r="CE54" s="165">
        <v>0.1434</v>
      </c>
      <c r="CF54" s="165">
        <v>3.4546999999999999</v>
      </c>
      <c r="CG54" s="165">
        <v>2.6802000000000001</v>
      </c>
      <c r="CH54" s="165">
        <v>-2.5867</v>
      </c>
      <c r="CI54" s="166"/>
      <c r="CJ54" s="166"/>
      <c r="CK54" s="166"/>
      <c r="CL54" s="165">
        <v>-16.2</v>
      </c>
      <c r="CM54" s="165">
        <v>-16</v>
      </c>
      <c r="CN54" s="165">
        <v>-2.4</v>
      </c>
      <c r="CO54" s="165">
        <v>20.443899999999999</v>
      </c>
      <c r="CP54" s="165">
        <v>20.55</v>
      </c>
      <c r="CQ54" s="165">
        <v>19.284500000000001</v>
      </c>
      <c r="CR54" s="165">
        <v>42.793599999999998</v>
      </c>
      <c r="CS54" s="165">
        <v>43.033999999999999</v>
      </c>
      <c r="CT54" s="165">
        <v>-27.145499999999998</v>
      </c>
      <c r="CU54" s="165">
        <v>-19.870699999999999</v>
      </c>
      <c r="CV54" s="165">
        <v>-26.314399999999999</v>
      </c>
      <c r="CW54" s="165">
        <v>2.4464000000000001</v>
      </c>
      <c r="CX54" s="165">
        <v>23.18</v>
      </c>
      <c r="CY54" s="165">
        <v>8.6</v>
      </c>
      <c r="CZ54" s="165">
        <v>17.661100000000001</v>
      </c>
      <c r="DA54" s="165">
        <v>17.385899999999999</v>
      </c>
      <c r="DB54" s="165">
        <v>-8.08</v>
      </c>
      <c r="DC54" s="165">
        <v>-313.99740000000003</v>
      </c>
      <c r="DD54" s="166"/>
      <c r="DE54" s="166"/>
      <c r="DF54" s="165">
        <v>3.4784000000000002</v>
      </c>
      <c r="DG54" s="165">
        <v>-15.0329</v>
      </c>
      <c r="DH54" s="165">
        <v>-3.9658000000000002</v>
      </c>
      <c r="DI54" s="165">
        <v>-18.5</v>
      </c>
      <c r="DJ54" s="165">
        <v>-18.399999999999999</v>
      </c>
      <c r="DK54" s="165">
        <v>-5.9656000000000002</v>
      </c>
      <c r="DL54" s="165">
        <v>-1.1220000000000001</v>
      </c>
      <c r="DM54" s="165">
        <v>8.5214999999999996</v>
      </c>
      <c r="DN54" s="165">
        <v>5.7577999999999996</v>
      </c>
      <c r="DO54" s="165">
        <v>-0.89</v>
      </c>
      <c r="DP54" s="165">
        <v>-3</v>
      </c>
      <c r="DQ54" s="165">
        <v>10.1835</v>
      </c>
      <c r="DR54" s="165">
        <v>-5.3303000000000003</v>
      </c>
      <c r="DS54" s="165">
        <v>-9.93</v>
      </c>
      <c r="DT54" s="165">
        <v>-10.050000000000001</v>
      </c>
      <c r="DU54" s="165">
        <v>26.5</v>
      </c>
      <c r="DV54" s="165">
        <v>17.059999999999999</v>
      </c>
      <c r="DW54" s="165">
        <v>-3.7454999999999998</v>
      </c>
      <c r="DX54" s="165">
        <v>-2.1818</v>
      </c>
      <c r="DY54" s="165">
        <v>-23.784700000000001</v>
      </c>
      <c r="DZ54" s="165">
        <v>-22.936399999999999</v>
      </c>
      <c r="EA54" s="165">
        <v>17.437200000000001</v>
      </c>
      <c r="EB54" s="165">
        <v>-1.2943</v>
      </c>
      <c r="EC54" s="165">
        <v>-9.4967000000000006</v>
      </c>
      <c r="ED54" s="165">
        <v>-8.2408000000000001</v>
      </c>
      <c r="EE54" s="165">
        <v>-13.553000000000001</v>
      </c>
      <c r="EF54" s="165">
        <v>-14.482900000000001</v>
      </c>
      <c r="EG54" s="165">
        <v>-10.888</v>
      </c>
      <c r="EH54" s="165">
        <v>-76.287199999999999</v>
      </c>
      <c r="EI54" s="165">
        <v>-28.9163</v>
      </c>
      <c r="EJ54" s="166"/>
      <c r="EK54" s="165">
        <v>-7.8428000000000004</v>
      </c>
      <c r="EL54" s="165">
        <v>-6.6745999999999999</v>
      </c>
      <c r="EM54" s="165">
        <v>9.4756999999999998</v>
      </c>
      <c r="EN54" s="165">
        <v>-10.867900000000001</v>
      </c>
      <c r="EO54" s="165">
        <v>-11.255000000000001</v>
      </c>
      <c r="EP54" s="165">
        <v>25.616</v>
      </c>
      <c r="EQ54" s="165">
        <v>-18.598199999999999</v>
      </c>
      <c r="ER54" s="165">
        <v>-18.341100000000001</v>
      </c>
      <c r="ES54" s="165">
        <v>-2.7168999999999999</v>
      </c>
      <c r="ET54" s="165">
        <v>-10.89</v>
      </c>
      <c r="EU54" s="165">
        <v>-10.38</v>
      </c>
      <c r="EV54" s="165">
        <v>14.2</v>
      </c>
      <c r="EW54" s="165">
        <v>2.4287000000000001</v>
      </c>
      <c r="EX54" s="165">
        <v>-13.072699999999999</v>
      </c>
      <c r="EY54" s="165">
        <v>-12.7112</v>
      </c>
      <c r="EZ54" s="165">
        <v>-6.9543999999999997</v>
      </c>
      <c r="FA54" s="165">
        <v>9.3309999999999995</v>
      </c>
      <c r="FB54" s="165">
        <v>-1.2676000000000001</v>
      </c>
      <c r="FC54" s="165">
        <v>-19.9498</v>
      </c>
      <c r="FD54" s="165">
        <v>4.3860000000000001</v>
      </c>
      <c r="FE54" s="166"/>
      <c r="FF54" s="165">
        <v>4.0038999999999998</v>
      </c>
      <c r="FG54" s="165">
        <v>2.9457</v>
      </c>
      <c r="FH54" s="165">
        <v>4.0034999999999998</v>
      </c>
      <c r="FI54" s="165">
        <v>0</v>
      </c>
      <c r="FJ54" s="165">
        <v>3.3491</v>
      </c>
      <c r="FK54" s="165">
        <v>3.0142000000000002</v>
      </c>
      <c r="FL54" s="165">
        <v>2.0095000000000001</v>
      </c>
      <c r="FM54" s="165">
        <v>5.5157999999999996</v>
      </c>
      <c r="FN54" s="165">
        <v>4.8497000000000003</v>
      </c>
      <c r="FO54" s="165">
        <v>18.0807</v>
      </c>
      <c r="FP54" s="165">
        <v>33.2363</v>
      </c>
      <c r="FQ54" s="165">
        <v>27.565100000000001</v>
      </c>
      <c r="FR54" s="165">
        <v>-16.84</v>
      </c>
      <c r="FS54" s="165">
        <v>-1.0982000000000001</v>
      </c>
      <c r="FT54" s="165">
        <v>0.2364</v>
      </c>
      <c r="FU54" s="165">
        <v>0.34</v>
      </c>
      <c r="FV54" s="165">
        <v>-1.18</v>
      </c>
      <c r="FW54" s="165">
        <v>-27.794499999999999</v>
      </c>
      <c r="FX54" s="166"/>
      <c r="FY54" s="165">
        <v>3.125</v>
      </c>
      <c r="FZ54" s="165">
        <v>0.87</v>
      </c>
      <c r="GA54" s="166"/>
      <c r="GB54" s="165">
        <v>14.8</v>
      </c>
      <c r="GC54" s="165">
        <v>-41.246000000000002</v>
      </c>
      <c r="GD54" s="165">
        <v>-29.6266</v>
      </c>
      <c r="GE54" s="165">
        <v>-1.5</v>
      </c>
      <c r="GF54" s="165">
        <v>21.234999999999999</v>
      </c>
      <c r="GG54" s="166"/>
      <c r="GH54" s="165">
        <v>23.174900000000001</v>
      </c>
      <c r="GI54" s="165">
        <v>-6.3140000000000001</v>
      </c>
      <c r="GJ54" s="165">
        <v>-6.5289999999999999</v>
      </c>
      <c r="GK54" s="165">
        <v>2.7</v>
      </c>
      <c r="GL54" s="166"/>
      <c r="GM54" s="166"/>
      <c r="GN54" s="165">
        <v>-9.7393999999999998</v>
      </c>
      <c r="GO54" s="165">
        <v>-8.9695</v>
      </c>
      <c r="GP54" s="165">
        <v>2.3347000000000002</v>
      </c>
      <c r="GQ54" s="165">
        <v>-24.361999999999998</v>
      </c>
      <c r="GR54" s="165">
        <v>7.8692000000000002</v>
      </c>
      <c r="GS54" s="165">
        <v>8.3613</v>
      </c>
      <c r="GT54" s="165">
        <v>182.94460000000001</v>
      </c>
      <c r="GU54" s="165">
        <v>-4.3587999999999996</v>
      </c>
      <c r="GV54" s="165">
        <v>-10.613799999999999</v>
      </c>
      <c r="GW54" s="165">
        <v>0.52</v>
      </c>
      <c r="GX54" s="165">
        <v>-0.2457</v>
      </c>
      <c r="GY54" s="165">
        <v>6.6515000000000004</v>
      </c>
      <c r="GZ54" s="165">
        <v>6.7565</v>
      </c>
      <c r="HA54" s="165">
        <v>-1.0404</v>
      </c>
      <c r="HB54" s="165">
        <v>-9.5351999999999997</v>
      </c>
      <c r="HC54" s="165">
        <v>-7.8319999999999999</v>
      </c>
      <c r="HD54" s="165">
        <v>-4.1900000000000004</v>
      </c>
      <c r="HE54" s="165">
        <v>4.6201999999999996</v>
      </c>
      <c r="HF54" s="165">
        <v>67.087299999999999</v>
      </c>
      <c r="HG54" s="165">
        <v>9.6384000000000007</v>
      </c>
      <c r="HH54" s="165">
        <v>63.157800000000002</v>
      </c>
      <c r="HI54" s="165">
        <v>34.682000000000002</v>
      </c>
      <c r="HJ54" s="165">
        <v>36.507599999999996</v>
      </c>
      <c r="HK54" s="165">
        <v>-11.8475</v>
      </c>
      <c r="HL54" s="165">
        <v>-12.484</v>
      </c>
      <c r="HM54" s="165">
        <v>-12.817500000000001</v>
      </c>
      <c r="HN54" s="165">
        <v>-12.6944</v>
      </c>
      <c r="HO54" s="166"/>
      <c r="HP54" s="166"/>
      <c r="HQ54" s="165">
        <v>-27.4374</v>
      </c>
      <c r="HR54" s="165">
        <v>-26.448599999999999</v>
      </c>
      <c r="HS54" s="165">
        <v>-10.1896</v>
      </c>
      <c r="HT54" s="165">
        <v>-9.5961999999999996</v>
      </c>
      <c r="HU54" s="165">
        <v>17.68</v>
      </c>
      <c r="HV54" s="165">
        <v>17.82</v>
      </c>
      <c r="HW54" s="165">
        <v>-20</v>
      </c>
      <c r="HX54" s="165">
        <v>-20.5</v>
      </c>
      <c r="HY54" s="165">
        <v>0.1767</v>
      </c>
      <c r="HZ54" s="165">
        <v>-9.0399999999999991</v>
      </c>
      <c r="IA54" s="165">
        <v>25.084099999999999</v>
      </c>
      <c r="IB54" s="165">
        <v>25.6877</v>
      </c>
      <c r="IC54" s="165">
        <v>25.353100000000001</v>
      </c>
      <c r="ID54" s="165">
        <v>-19.5</v>
      </c>
      <c r="IE54" s="165">
        <v>-21.8</v>
      </c>
      <c r="IF54" s="165">
        <v>12</v>
      </c>
      <c r="IG54" s="165">
        <v>11.1</v>
      </c>
      <c r="IH54" s="165">
        <v>-18.2791</v>
      </c>
      <c r="II54" s="165">
        <v>-18.395900000000001</v>
      </c>
      <c r="IJ54" s="165">
        <v>-99.769900000000007</v>
      </c>
      <c r="IK54" s="165">
        <v>-12.876799999999999</v>
      </c>
      <c r="IL54" s="165">
        <v>-254.5626</v>
      </c>
      <c r="IM54" s="165">
        <v>-10.7873</v>
      </c>
      <c r="IN54" s="165">
        <v>-26.334</v>
      </c>
      <c r="IO54" s="165">
        <v>88.376000000000005</v>
      </c>
      <c r="IP54" s="165">
        <v>76.1267</v>
      </c>
      <c r="IQ54" s="165">
        <v>105.19499999999999</v>
      </c>
      <c r="IR54" s="165">
        <v>93.286000000000001</v>
      </c>
      <c r="IS54" s="165">
        <v>23.478899999999999</v>
      </c>
      <c r="IT54" s="165">
        <v>11.265000000000001</v>
      </c>
      <c r="IU54" s="165">
        <v>14.060700000000001</v>
      </c>
      <c r="IV54" s="165">
        <v>5.1509</v>
      </c>
      <c r="IW54" s="165">
        <v>169.43090000000001</v>
      </c>
      <c r="IX54" s="165">
        <v>-197.8398</v>
      </c>
      <c r="IY54" s="165">
        <v>-29.134899999999998</v>
      </c>
      <c r="IZ54" s="165">
        <v>32.583199999999998</v>
      </c>
      <c r="JA54" s="165">
        <v>-3.8660000000000001</v>
      </c>
      <c r="JB54" s="166"/>
      <c r="JC54" s="165">
        <v>-6.48</v>
      </c>
      <c r="JD54" s="165">
        <v>-0.41799999999999998</v>
      </c>
      <c r="JE54" s="165">
        <v>-0.41099999999999998</v>
      </c>
      <c r="JF54" s="165">
        <v>0.96</v>
      </c>
      <c r="JG54" s="165">
        <v>0</v>
      </c>
      <c r="JH54" s="165">
        <v>-1.9114</v>
      </c>
      <c r="JI54" s="165">
        <v>-5.8884999999999996</v>
      </c>
      <c r="JJ54" s="165">
        <v>7.4417999999999997</v>
      </c>
      <c r="JK54" s="165">
        <v>3.0198</v>
      </c>
      <c r="JL54" s="165">
        <v>-9.9</v>
      </c>
      <c r="JM54" s="165">
        <v>0.443</v>
      </c>
      <c r="JN54" s="165">
        <v>0.54200000000000004</v>
      </c>
      <c r="JO54" s="165">
        <v>2.7782</v>
      </c>
      <c r="JP54" s="166"/>
      <c r="JQ54" s="165">
        <v>3.8477000000000001</v>
      </c>
      <c r="JR54" s="165">
        <v>3.1572</v>
      </c>
      <c r="JS54" s="165">
        <v>2.8637000000000001</v>
      </c>
      <c r="JT54" s="166"/>
      <c r="JU54" s="165">
        <v>6.5</v>
      </c>
      <c r="JV54" s="165">
        <v>7.9405999999999999</v>
      </c>
      <c r="JW54" s="165">
        <v>0.14000000000000001</v>
      </c>
      <c r="JX54" s="166"/>
      <c r="JY54" s="165">
        <v>-18.982700000000001</v>
      </c>
      <c r="JZ54" s="165">
        <v>-6.9039000000000001</v>
      </c>
      <c r="KA54" s="165">
        <v>-12.8795</v>
      </c>
      <c r="KB54" s="165">
        <v>-15.5145</v>
      </c>
      <c r="KC54" s="165">
        <v>2.7696000000000001</v>
      </c>
      <c r="KD54" s="165">
        <v>-9.2024000000000008</v>
      </c>
      <c r="KE54" s="165">
        <v>6.2575000000000003</v>
      </c>
      <c r="KF54" s="165">
        <v>-8.4</v>
      </c>
      <c r="KG54" s="165">
        <v>-6.8</v>
      </c>
      <c r="KH54" s="165">
        <v>67.750799999999998</v>
      </c>
      <c r="KI54" s="165">
        <v>-166.23140000000001</v>
      </c>
    </row>
    <row r="55" spans="1:295" ht="18" customHeight="1" x14ac:dyDescent="0.3">
      <c r="A55" s="162" t="s">
        <v>61</v>
      </c>
      <c r="B55" s="162" t="s">
        <v>854</v>
      </c>
      <c r="C55" s="165">
        <v>0</v>
      </c>
      <c r="D55" s="165">
        <v>4.1505999999999998</v>
      </c>
      <c r="E55" s="165">
        <v>-9.0619999999999994</v>
      </c>
      <c r="F55" s="165">
        <v>2.8664000000000001</v>
      </c>
      <c r="G55" s="165">
        <v>10.1717</v>
      </c>
      <c r="H55" s="166"/>
      <c r="I55" s="165">
        <v>10.630699999999999</v>
      </c>
      <c r="J55" s="166"/>
      <c r="K55" s="165">
        <v>11.720800000000001</v>
      </c>
      <c r="L55" s="165">
        <v>4.2679</v>
      </c>
      <c r="M55" s="165">
        <v>3.8359000000000001</v>
      </c>
      <c r="N55" s="165">
        <v>-11.1</v>
      </c>
      <c r="O55" s="165">
        <v>-19.8</v>
      </c>
      <c r="P55" s="166"/>
      <c r="Q55" s="165">
        <v>0</v>
      </c>
      <c r="R55" s="165">
        <v>-13.2</v>
      </c>
      <c r="S55" s="165">
        <v>-3.1981999999999999</v>
      </c>
      <c r="T55" s="165">
        <v>-6.2218</v>
      </c>
      <c r="U55" s="165">
        <v>3.3509000000000002</v>
      </c>
      <c r="V55" s="165">
        <v>3.2913999999999999</v>
      </c>
      <c r="W55" s="165">
        <v>5.7210000000000001</v>
      </c>
      <c r="X55" s="165">
        <v>2.6011000000000002</v>
      </c>
      <c r="Y55" s="165">
        <v>2.1095000000000002</v>
      </c>
      <c r="Z55" s="165">
        <v>0.4289</v>
      </c>
      <c r="AA55" s="166"/>
      <c r="AB55" s="165">
        <v>-1.3189</v>
      </c>
      <c r="AC55" s="165">
        <v>-0.30499999999999999</v>
      </c>
      <c r="AD55" s="165">
        <v>-0.29599999999999999</v>
      </c>
      <c r="AE55" s="165">
        <v>2.2109999999999999</v>
      </c>
      <c r="AF55" s="165">
        <v>-8.8800000000000008</v>
      </c>
      <c r="AG55" s="165">
        <v>-15.4</v>
      </c>
      <c r="AH55" s="165">
        <v>-2.125</v>
      </c>
      <c r="AI55" s="165">
        <v>0.23</v>
      </c>
      <c r="AJ55" s="166">
        <v>0</v>
      </c>
      <c r="AK55" s="165">
        <v>-3.52</v>
      </c>
      <c r="AL55" s="166"/>
      <c r="AM55" s="165">
        <v>-16.260000000000002</v>
      </c>
      <c r="AN55" s="165">
        <v>-16.32</v>
      </c>
      <c r="AO55" s="165">
        <v>4.1779000000000002</v>
      </c>
      <c r="AP55" s="165">
        <v>4.2089999999999996</v>
      </c>
      <c r="AQ55" s="165">
        <v>20.758400000000002</v>
      </c>
      <c r="AR55" s="165">
        <v>22.595600000000001</v>
      </c>
      <c r="AS55" s="165">
        <v>-17.3401</v>
      </c>
      <c r="AT55" s="165">
        <v>-6.2961</v>
      </c>
      <c r="AU55" s="165">
        <v>-5.9218999999999999</v>
      </c>
      <c r="AV55" s="165">
        <v>1.3644000000000001</v>
      </c>
      <c r="AW55" s="165">
        <v>1.4362999999999999</v>
      </c>
      <c r="AX55" s="165">
        <v>-16.075099999999999</v>
      </c>
      <c r="AY55" s="165">
        <v>-13.395899999999999</v>
      </c>
      <c r="AZ55" s="165">
        <v>24.061</v>
      </c>
      <c r="BA55" s="166"/>
      <c r="BB55" s="165">
        <v>9.8071999999999999</v>
      </c>
      <c r="BC55" s="165">
        <v>10.937900000000001</v>
      </c>
      <c r="BD55" s="165">
        <v>-6</v>
      </c>
      <c r="BE55" s="165">
        <v>-6.9</v>
      </c>
      <c r="BF55" s="165">
        <v>-27.569800000000001</v>
      </c>
      <c r="BG55" s="165">
        <v>-27.5627</v>
      </c>
      <c r="BH55" s="165">
        <v>-1.5690999999999999</v>
      </c>
      <c r="BI55" s="166"/>
      <c r="BJ55" s="165">
        <v>-2.6356000000000002</v>
      </c>
      <c r="BK55" s="165">
        <v>2.7035999999999998</v>
      </c>
      <c r="BL55" s="166"/>
      <c r="BM55" s="165">
        <v>0.49130000000000001</v>
      </c>
      <c r="BN55" s="165">
        <v>-86.153700000000001</v>
      </c>
      <c r="BO55" s="165">
        <v>40.803199999999997</v>
      </c>
      <c r="BP55" s="165">
        <v>40.833799999999997</v>
      </c>
      <c r="BQ55" s="165">
        <v>-21.096900000000002</v>
      </c>
      <c r="BR55" s="165">
        <v>-175.75360000000001</v>
      </c>
      <c r="BS55" s="166"/>
      <c r="BT55" s="166"/>
      <c r="BU55" s="166"/>
      <c r="BV55" s="165">
        <v>9.6701999999999995</v>
      </c>
      <c r="BW55" s="165">
        <v>8.35</v>
      </c>
      <c r="BX55" s="165">
        <v>5.85</v>
      </c>
      <c r="BY55" s="165">
        <v>-12.42</v>
      </c>
      <c r="BZ55" s="165">
        <v>-2.4</v>
      </c>
      <c r="CA55" s="165">
        <v>-13.927300000000001</v>
      </c>
      <c r="CB55" s="165">
        <v>-13.7934</v>
      </c>
      <c r="CC55" s="165">
        <v>14.708600000000001</v>
      </c>
      <c r="CD55" s="165">
        <v>13.6029</v>
      </c>
      <c r="CE55" s="165">
        <v>-0.25340000000000001</v>
      </c>
      <c r="CF55" s="165">
        <v>1.0386</v>
      </c>
      <c r="CG55" s="165">
        <v>1.1849000000000001</v>
      </c>
      <c r="CH55" s="165">
        <v>-3.4786000000000001</v>
      </c>
      <c r="CI55" s="166"/>
      <c r="CJ55" s="166"/>
      <c r="CK55" s="166"/>
      <c r="CL55" s="165">
        <v>-18.8</v>
      </c>
      <c r="CM55" s="165">
        <v>-18.3</v>
      </c>
      <c r="CN55" s="165">
        <v>-2.81</v>
      </c>
      <c r="CO55" s="165">
        <v>17.745899999999999</v>
      </c>
      <c r="CP55" s="165">
        <v>17.7502</v>
      </c>
      <c r="CQ55" s="165">
        <v>16.940899999999999</v>
      </c>
      <c r="CR55" s="165">
        <v>48.268999999999998</v>
      </c>
      <c r="CS55" s="165">
        <v>48.494900000000001</v>
      </c>
      <c r="CT55" s="165">
        <v>-26.412600000000001</v>
      </c>
      <c r="CU55" s="165">
        <v>-24.892099999999999</v>
      </c>
      <c r="CV55" s="165">
        <v>-25.300999999999998</v>
      </c>
      <c r="CW55" s="165">
        <v>2.2547000000000001</v>
      </c>
      <c r="CX55" s="165">
        <v>22.52</v>
      </c>
      <c r="CY55" s="165">
        <v>8.39</v>
      </c>
      <c r="CZ55" s="165">
        <v>16.879899999999999</v>
      </c>
      <c r="DA55" s="165">
        <v>16.702300000000001</v>
      </c>
      <c r="DB55" s="165">
        <v>-7.37</v>
      </c>
      <c r="DC55" s="165">
        <v>-288.87389999999999</v>
      </c>
      <c r="DD55" s="166"/>
      <c r="DE55" s="166"/>
      <c r="DF55" s="165">
        <v>-1.1123000000000001</v>
      </c>
      <c r="DG55" s="165">
        <v>-15.233700000000001</v>
      </c>
      <c r="DH55" s="165">
        <v>-3.7042000000000002</v>
      </c>
      <c r="DI55" s="165">
        <v>-20.9</v>
      </c>
      <c r="DJ55" s="165">
        <v>-20.7</v>
      </c>
      <c r="DK55" s="165">
        <v>-6.0156000000000001</v>
      </c>
      <c r="DL55" s="165">
        <v>-2.0571000000000002</v>
      </c>
      <c r="DM55" s="165">
        <v>8.2060999999999993</v>
      </c>
      <c r="DN55" s="165">
        <v>4.2733999999999996</v>
      </c>
      <c r="DO55" s="165">
        <v>-1.87</v>
      </c>
      <c r="DP55" s="165">
        <v>-3.07</v>
      </c>
      <c r="DQ55" s="165">
        <v>8.0289999999999999</v>
      </c>
      <c r="DR55" s="165">
        <v>1.1451</v>
      </c>
      <c r="DS55" s="165">
        <v>-10.88</v>
      </c>
      <c r="DT55" s="165">
        <v>-10.97</v>
      </c>
      <c r="DU55" s="165">
        <v>27.1</v>
      </c>
      <c r="DV55" s="165">
        <v>16.170000000000002</v>
      </c>
      <c r="DW55" s="165">
        <v>0</v>
      </c>
      <c r="DX55" s="165">
        <v>-0.2727</v>
      </c>
      <c r="DY55" s="165">
        <v>-23.048100000000002</v>
      </c>
      <c r="DZ55" s="165">
        <v>-21.636399999999998</v>
      </c>
      <c r="EA55" s="165">
        <v>17.1431</v>
      </c>
      <c r="EB55" s="165">
        <v>-0.36049999999999999</v>
      </c>
      <c r="EC55" s="165">
        <v>-7.8041</v>
      </c>
      <c r="ED55" s="165">
        <v>-7.3510999999999997</v>
      </c>
      <c r="EE55" s="165">
        <v>-18.864999999999998</v>
      </c>
      <c r="EF55" s="165">
        <v>-19.5169</v>
      </c>
      <c r="EG55" s="165">
        <v>-9.6159999999999997</v>
      </c>
      <c r="EH55" s="165">
        <v>-73.754000000000005</v>
      </c>
      <c r="EI55" s="165">
        <v>-28.115200000000002</v>
      </c>
      <c r="EJ55" s="166"/>
      <c r="EK55" s="165">
        <v>-8.3481000000000005</v>
      </c>
      <c r="EL55" s="165">
        <v>-7.5533999999999999</v>
      </c>
      <c r="EM55" s="165">
        <v>8.4344999999999999</v>
      </c>
      <c r="EN55" s="165">
        <v>-7.7910000000000004</v>
      </c>
      <c r="EO55" s="165">
        <v>-8.2683999999999997</v>
      </c>
      <c r="EP55" s="165">
        <v>15.888</v>
      </c>
      <c r="EQ55" s="165">
        <v>-17.032399999999999</v>
      </c>
      <c r="ER55" s="165">
        <v>-16.708400000000001</v>
      </c>
      <c r="ES55" s="165">
        <v>-1.4206000000000001</v>
      </c>
      <c r="ET55" s="165">
        <v>0</v>
      </c>
      <c r="EU55" s="165">
        <v>-12.54</v>
      </c>
      <c r="EV55" s="165">
        <v>0.4</v>
      </c>
      <c r="EW55" s="165">
        <v>2.6635</v>
      </c>
      <c r="EX55" s="165">
        <v>-3.536</v>
      </c>
      <c r="EY55" s="165">
        <v>-13.4376</v>
      </c>
      <c r="EZ55" s="165">
        <v>-7.5881999999999996</v>
      </c>
      <c r="FA55" s="165">
        <v>9.4972999999999992</v>
      </c>
      <c r="FB55" s="165">
        <v>-0.64600000000000002</v>
      </c>
      <c r="FC55" s="165">
        <v>-20.425699999999999</v>
      </c>
      <c r="FD55" s="165">
        <v>4.7093999999999996</v>
      </c>
      <c r="FE55" s="166"/>
      <c r="FF55" s="165">
        <v>4.4321000000000002</v>
      </c>
      <c r="FG55" s="165">
        <v>3.6545000000000001</v>
      </c>
      <c r="FH55" s="165">
        <v>3.9102000000000001</v>
      </c>
      <c r="FI55" s="165">
        <v>0</v>
      </c>
      <c r="FJ55" s="165">
        <v>4.3539000000000003</v>
      </c>
      <c r="FK55" s="165">
        <v>3.5165999999999999</v>
      </c>
      <c r="FL55" s="165">
        <v>0</v>
      </c>
      <c r="FM55" s="165">
        <v>3.5127999999999999</v>
      </c>
      <c r="FN55" s="165">
        <v>3.5838000000000001</v>
      </c>
      <c r="FO55" s="165">
        <v>18.603300000000001</v>
      </c>
      <c r="FP55" s="165">
        <v>33.375</v>
      </c>
      <c r="FQ55" s="165">
        <v>26.676400000000001</v>
      </c>
      <c r="FR55" s="165">
        <v>-16.71</v>
      </c>
      <c r="FS55" s="165">
        <v>-0.39140000000000003</v>
      </c>
      <c r="FT55" s="165">
        <v>0.19070000000000001</v>
      </c>
      <c r="FU55" s="165">
        <v>-0.36</v>
      </c>
      <c r="FV55" s="165">
        <v>-0.57999999999999996</v>
      </c>
      <c r="FW55" s="165">
        <v>-25.6844</v>
      </c>
      <c r="FX55" s="166"/>
      <c r="FY55" s="165">
        <v>3.1829999999999998</v>
      </c>
      <c r="FZ55" s="165">
        <v>1.1830000000000001</v>
      </c>
      <c r="GA55" s="166"/>
      <c r="GB55" s="165">
        <v>14.65</v>
      </c>
      <c r="GC55" s="165">
        <v>-41.229700000000001</v>
      </c>
      <c r="GD55" s="165">
        <v>-30.124300000000002</v>
      </c>
      <c r="GE55" s="165">
        <v>-1.5</v>
      </c>
      <c r="GF55" s="165">
        <v>20.952200000000001</v>
      </c>
      <c r="GG55" s="166"/>
      <c r="GH55" s="165">
        <v>22.8325</v>
      </c>
      <c r="GI55" s="165">
        <v>-5.8383000000000003</v>
      </c>
      <c r="GJ55" s="165">
        <v>-5.9699</v>
      </c>
      <c r="GK55" s="165">
        <v>2.5053000000000001</v>
      </c>
      <c r="GL55" s="166"/>
      <c r="GM55" s="166"/>
      <c r="GN55" s="166"/>
      <c r="GO55" s="165">
        <v>-7.5601000000000003</v>
      </c>
      <c r="GP55" s="165">
        <v>1.8504</v>
      </c>
      <c r="GQ55" s="165">
        <v>-24.736899999999999</v>
      </c>
      <c r="GR55" s="165">
        <v>8.0968999999999998</v>
      </c>
      <c r="GS55" s="165">
        <v>6.1151999999999997</v>
      </c>
      <c r="GT55" s="165">
        <v>179.2303</v>
      </c>
      <c r="GU55" s="165">
        <v>-4.9450000000000003</v>
      </c>
      <c r="GV55" s="165">
        <v>-10.988300000000001</v>
      </c>
      <c r="GW55" s="165">
        <v>1.0253000000000001</v>
      </c>
      <c r="GX55" s="165">
        <v>-9.3299999999999994E-2</v>
      </c>
      <c r="GY55" s="165">
        <v>6.3146000000000004</v>
      </c>
      <c r="GZ55" s="165">
        <v>6.3846999999999996</v>
      </c>
      <c r="HA55" s="165">
        <v>-0.88749999999999996</v>
      </c>
      <c r="HB55" s="165">
        <v>-10.706</v>
      </c>
      <c r="HC55" s="165">
        <v>-9.5252999999999997</v>
      </c>
      <c r="HD55" s="165">
        <v>-4.1900000000000004</v>
      </c>
      <c r="HE55" s="165">
        <v>4.5278999999999998</v>
      </c>
      <c r="HF55" s="165">
        <v>72.072299999999998</v>
      </c>
      <c r="HG55" s="165">
        <v>7.9314999999999998</v>
      </c>
      <c r="HH55" s="165">
        <v>62.457500000000003</v>
      </c>
      <c r="HI55" s="165">
        <v>36.380899999999997</v>
      </c>
      <c r="HJ55" s="165">
        <v>36.573599999999999</v>
      </c>
      <c r="HK55" s="165">
        <v>-13.0665</v>
      </c>
      <c r="HL55" s="165">
        <v>-12.3429</v>
      </c>
      <c r="HM55" s="165">
        <v>-14.773300000000001</v>
      </c>
      <c r="HN55" s="165">
        <v>-15.8673</v>
      </c>
      <c r="HO55" s="165">
        <v>38.981900000000003</v>
      </c>
      <c r="HP55" s="166"/>
      <c r="HQ55" s="165">
        <v>-28.2943</v>
      </c>
      <c r="HR55" s="165">
        <v>-27.651599999999998</v>
      </c>
      <c r="HS55" s="165">
        <v>-9.3803000000000001</v>
      </c>
      <c r="HT55" s="165">
        <v>-9.3248999999999995</v>
      </c>
      <c r="HU55" s="165">
        <v>19.14</v>
      </c>
      <c r="HV55" s="165">
        <v>18.649999999999999</v>
      </c>
      <c r="HW55" s="165">
        <v>-20.100000000000001</v>
      </c>
      <c r="HX55" s="165">
        <v>-20.100000000000001</v>
      </c>
      <c r="HY55" s="165">
        <v>0.49349999999999999</v>
      </c>
      <c r="HZ55" s="165">
        <v>-9.36</v>
      </c>
      <c r="IA55" s="165">
        <v>26.699000000000002</v>
      </c>
      <c r="IB55" s="165">
        <v>25.0106</v>
      </c>
      <c r="IC55" s="165">
        <v>24.688099999999999</v>
      </c>
      <c r="ID55" s="165">
        <v>-19.5</v>
      </c>
      <c r="IE55" s="165">
        <v>-21.7</v>
      </c>
      <c r="IF55" s="165">
        <v>12.8</v>
      </c>
      <c r="IG55" s="165">
        <v>11.9</v>
      </c>
      <c r="IH55" s="165">
        <v>-18.4819</v>
      </c>
      <c r="II55" s="165">
        <v>-18.3291</v>
      </c>
      <c r="IJ55" s="165">
        <v>-94.408000000000001</v>
      </c>
      <c r="IK55" s="165">
        <v>-12.8553</v>
      </c>
      <c r="IL55" s="165">
        <v>-252.37629999999999</v>
      </c>
      <c r="IM55" s="165">
        <v>-11.3116</v>
      </c>
      <c r="IN55" s="165">
        <v>-26.515699999999999</v>
      </c>
      <c r="IO55" s="165">
        <v>89.007099999999994</v>
      </c>
      <c r="IP55" s="165">
        <v>78.384299999999996</v>
      </c>
      <c r="IQ55" s="165">
        <v>107.7607</v>
      </c>
      <c r="IR55" s="165">
        <v>93.548000000000002</v>
      </c>
      <c r="IS55" s="165">
        <v>21.501300000000001</v>
      </c>
      <c r="IT55" s="165">
        <v>16.674399999999999</v>
      </c>
      <c r="IU55" s="165">
        <v>15.912800000000001</v>
      </c>
      <c r="IV55" s="165">
        <v>3.7456</v>
      </c>
      <c r="IW55" s="165">
        <v>167.6224</v>
      </c>
      <c r="IX55" s="165">
        <v>-201.13749999999999</v>
      </c>
      <c r="IY55" s="165">
        <v>-33.517000000000003</v>
      </c>
      <c r="IZ55" s="165">
        <v>39.440300000000001</v>
      </c>
      <c r="JA55" s="165">
        <v>-3.7732999999999999</v>
      </c>
      <c r="JB55" s="166"/>
      <c r="JC55" s="165">
        <v>-7.12</v>
      </c>
      <c r="JD55" s="165">
        <v>-0.31900000000000001</v>
      </c>
      <c r="JE55" s="165">
        <v>-0.32600000000000001</v>
      </c>
      <c r="JF55" s="165">
        <v>1.28</v>
      </c>
      <c r="JG55" s="165">
        <v>-0.96</v>
      </c>
      <c r="JH55" s="165">
        <v>-1.9823</v>
      </c>
      <c r="JI55" s="165">
        <v>-6.1204000000000001</v>
      </c>
      <c r="JJ55" s="165">
        <v>7.3258999999999999</v>
      </c>
      <c r="JK55" s="165">
        <v>2.7848000000000002</v>
      </c>
      <c r="JL55" s="165">
        <v>-8.9</v>
      </c>
      <c r="JM55" s="165">
        <v>0.69</v>
      </c>
      <c r="JN55" s="165">
        <v>0.85899999999999999</v>
      </c>
      <c r="JO55" s="166"/>
      <c r="JP55" s="166"/>
      <c r="JQ55" s="165">
        <v>2.9403000000000001</v>
      </c>
      <c r="JR55" s="165">
        <v>2.8913000000000002</v>
      </c>
      <c r="JS55" s="165">
        <v>2.2092999999999998</v>
      </c>
      <c r="JT55" s="166"/>
      <c r="JU55" s="165">
        <v>6.9</v>
      </c>
      <c r="JV55" s="165">
        <v>6.5987</v>
      </c>
      <c r="JW55" s="165">
        <v>0.05</v>
      </c>
      <c r="JX55" s="166"/>
      <c r="JY55" s="165">
        <v>-17.9115</v>
      </c>
      <c r="JZ55" s="165">
        <v>-7.7958999999999996</v>
      </c>
      <c r="KA55" s="165">
        <v>-13.2515</v>
      </c>
      <c r="KB55" s="165">
        <v>-14.6587</v>
      </c>
      <c r="KC55" s="165">
        <v>3.7698</v>
      </c>
      <c r="KD55" s="165">
        <v>-9.0428999999999995</v>
      </c>
      <c r="KE55" s="165">
        <v>5.3685999999999998</v>
      </c>
      <c r="KF55" s="165">
        <v>-8.4</v>
      </c>
      <c r="KG55" s="165">
        <v>-7</v>
      </c>
      <c r="KH55" s="165">
        <v>69.006699999999995</v>
      </c>
      <c r="KI55" s="165">
        <v>-168.15610000000001</v>
      </c>
    </row>
    <row r="56" spans="1:295" ht="18" customHeight="1" x14ac:dyDescent="0.3">
      <c r="A56" s="162" t="s">
        <v>855</v>
      </c>
      <c r="B56" s="162" t="s">
        <v>62</v>
      </c>
      <c r="C56" s="167">
        <v>0</v>
      </c>
      <c r="D56" s="167">
        <v>4.2885</v>
      </c>
      <c r="E56" s="167">
        <v>-9.2185000000000006</v>
      </c>
      <c r="F56" s="167">
        <v>2.3776999999999999</v>
      </c>
      <c r="G56" s="167">
        <v>10.6066</v>
      </c>
      <c r="H56" s="168"/>
      <c r="I56" s="167">
        <v>9.9799000000000007</v>
      </c>
      <c r="J56" s="168"/>
      <c r="K56" s="167">
        <v>11.129899999999999</v>
      </c>
      <c r="L56" s="167">
        <v>3.9508999999999999</v>
      </c>
      <c r="M56" s="167">
        <v>3.6267999999999998</v>
      </c>
      <c r="N56" s="167">
        <v>-11.1</v>
      </c>
      <c r="O56" s="167">
        <v>-19.8</v>
      </c>
      <c r="P56" s="167">
        <v>-4.4000000000000004</v>
      </c>
      <c r="Q56" s="168"/>
      <c r="R56" s="168"/>
      <c r="S56" s="167">
        <v>-2.8391000000000002</v>
      </c>
      <c r="T56" s="167">
        <v>-5.6059999999999999</v>
      </c>
      <c r="U56" s="167">
        <v>3.4954000000000001</v>
      </c>
      <c r="V56" s="167">
        <v>3.2844000000000002</v>
      </c>
      <c r="W56" s="167">
        <v>5.9063999999999997</v>
      </c>
      <c r="X56" s="167">
        <v>2.7488000000000001</v>
      </c>
      <c r="Y56" s="167">
        <v>2.0146000000000002</v>
      </c>
      <c r="Z56" s="167">
        <v>0.77569999999999995</v>
      </c>
      <c r="AA56" s="168"/>
      <c r="AB56" s="167">
        <v>-1.0818000000000001</v>
      </c>
      <c r="AC56" s="167">
        <v>-0.40799999999999997</v>
      </c>
      <c r="AD56" s="167">
        <v>-0.39100000000000001</v>
      </c>
      <c r="AE56" s="167">
        <v>2.9369999999999998</v>
      </c>
      <c r="AF56" s="167">
        <v>-8.8800000000000008</v>
      </c>
      <c r="AG56" s="167">
        <v>-15.4</v>
      </c>
      <c r="AH56" s="167">
        <v>-1.8640000000000001</v>
      </c>
      <c r="AI56" s="167">
        <v>0.23899999999999999</v>
      </c>
      <c r="AJ56" s="168">
        <v>0</v>
      </c>
      <c r="AK56" s="167">
        <v>-4.13</v>
      </c>
      <c r="AL56" s="167">
        <v>-10</v>
      </c>
      <c r="AM56" s="167">
        <v>-16.16</v>
      </c>
      <c r="AN56" s="167">
        <v>-16.32</v>
      </c>
      <c r="AO56" s="167">
        <v>3.8532000000000002</v>
      </c>
      <c r="AP56" s="167">
        <v>3.8409</v>
      </c>
      <c r="AQ56" s="167">
        <v>21.349699999999999</v>
      </c>
      <c r="AR56" s="167">
        <v>23.273599999999998</v>
      </c>
      <c r="AS56" s="167">
        <v>-17.125499999999999</v>
      </c>
      <c r="AT56" s="167">
        <v>-6.43</v>
      </c>
      <c r="AU56" s="167">
        <v>-6.2685000000000004</v>
      </c>
      <c r="AV56" s="167">
        <v>1.8096000000000001</v>
      </c>
      <c r="AW56" s="167">
        <v>2.3014999999999999</v>
      </c>
      <c r="AX56" s="167">
        <v>-15.4053</v>
      </c>
      <c r="AY56" s="167">
        <v>-12.994</v>
      </c>
      <c r="AZ56" s="167">
        <v>26.4514</v>
      </c>
      <c r="BA56" s="168"/>
      <c r="BB56" s="167">
        <v>3.4965000000000002</v>
      </c>
      <c r="BC56" s="167">
        <v>11.3688</v>
      </c>
      <c r="BD56" s="167">
        <v>-6.6</v>
      </c>
      <c r="BE56" s="167">
        <v>-7.2</v>
      </c>
      <c r="BF56" s="167">
        <v>-27.846699999999998</v>
      </c>
      <c r="BG56" s="167">
        <v>-27.214600000000001</v>
      </c>
      <c r="BH56" s="167">
        <v>-1.6920999999999999</v>
      </c>
      <c r="BI56" s="168"/>
      <c r="BJ56" s="167">
        <v>-4.3855000000000004</v>
      </c>
      <c r="BK56" s="167">
        <v>2.9838</v>
      </c>
      <c r="BL56" s="168"/>
      <c r="BM56" s="167">
        <v>0.42330000000000001</v>
      </c>
      <c r="BN56" s="167">
        <v>-93.661299999999997</v>
      </c>
      <c r="BO56" s="167">
        <v>41.840899999999998</v>
      </c>
      <c r="BP56" s="167">
        <v>41.596699999999998</v>
      </c>
      <c r="BQ56" s="167">
        <v>-19.908000000000001</v>
      </c>
      <c r="BR56" s="167">
        <v>-183.29810000000001</v>
      </c>
      <c r="BS56" s="168"/>
      <c r="BT56" s="168"/>
      <c r="BU56" s="168"/>
      <c r="BV56" s="168"/>
      <c r="BW56" s="167">
        <v>8.5299999999999994</v>
      </c>
      <c r="BX56" s="167">
        <v>5.85</v>
      </c>
      <c r="BY56" s="167">
        <v>-13.06</v>
      </c>
      <c r="BZ56" s="167">
        <v>-2.08</v>
      </c>
      <c r="CA56" s="167">
        <v>-12.319900000000001</v>
      </c>
      <c r="CB56" s="167">
        <v>-12.5878</v>
      </c>
      <c r="CC56" s="167">
        <v>14.515499999999999</v>
      </c>
      <c r="CD56" s="167">
        <v>12.612399999999999</v>
      </c>
      <c r="CE56" s="167">
        <v>-0.42959999999999998</v>
      </c>
      <c r="CF56" s="167">
        <v>-1.0468</v>
      </c>
      <c r="CG56" s="167">
        <v>-0.94279999999999997</v>
      </c>
      <c r="CH56" s="167">
        <v>-4.3228</v>
      </c>
      <c r="CI56" s="168"/>
      <c r="CJ56" s="168"/>
      <c r="CK56" s="168"/>
      <c r="CL56" s="167">
        <v>-20.6</v>
      </c>
      <c r="CM56" s="167">
        <v>-19.8</v>
      </c>
      <c r="CN56" s="167">
        <v>-2.93</v>
      </c>
      <c r="CO56" s="167">
        <v>16.369199999999999</v>
      </c>
      <c r="CP56" s="167">
        <v>16.8081</v>
      </c>
      <c r="CQ56" s="167">
        <v>15.1792</v>
      </c>
      <c r="CR56" s="167">
        <v>50.924399999999999</v>
      </c>
      <c r="CS56" s="167">
        <v>51.692300000000003</v>
      </c>
      <c r="CT56" s="167">
        <v>-28.5382</v>
      </c>
      <c r="CU56" s="167">
        <v>-26.051300000000001</v>
      </c>
      <c r="CV56" s="167">
        <v>-28.1309</v>
      </c>
      <c r="CW56" s="167">
        <v>2.8031000000000001</v>
      </c>
      <c r="CX56" s="167">
        <v>22.85</v>
      </c>
      <c r="CY56" s="167">
        <v>8.42</v>
      </c>
      <c r="CZ56" s="167">
        <v>16.254899999999999</v>
      </c>
      <c r="DA56" s="167">
        <v>16.116299999999999</v>
      </c>
      <c r="DB56" s="167">
        <v>-7.07</v>
      </c>
      <c r="DC56" s="167">
        <v>-276.32139999999998</v>
      </c>
      <c r="DD56" s="168"/>
      <c r="DE56" s="168"/>
      <c r="DF56" s="167">
        <v>-2.0847000000000002</v>
      </c>
      <c r="DG56" s="167">
        <v>-15.809200000000001</v>
      </c>
      <c r="DH56" s="167">
        <v>-3.4649999999999999</v>
      </c>
      <c r="DI56" s="168"/>
      <c r="DJ56" s="168"/>
      <c r="DK56" s="167">
        <v>-6.3464</v>
      </c>
      <c r="DL56" s="167">
        <v>-2.9921000000000002</v>
      </c>
      <c r="DM56" s="167">
        <v>7.4175000000000004</v>
      </c>
      <c r="DN56" s="167">
        <v>3.1600999999999999</v>
      </c>
      <c r="DO56" s="167">
        <v>-2.61</v>
      </c>
      <c r="DP56" s="167">
        <v>-2.96</v>
      </c>
      <c r="DQ56" s="167">
        <v>8.1374999999999993</v>
      </c>
      <c r="DR56" s="167">
        <v>0.81</v>
      </c>
      <c r="DS56" s="167">
        <v>-10.88</v>
      </c>
      <c r="DT56" s="167">
        <v>-11.09</v>
      </c>
      <c r="DU56" s="167">
        <v>26.91</v>
      </c>
      <c r="DV56" s="167">
        <v>15.8</v>
      </c>
      <c r="DW56" s="167">
        <v>-1.9636</v>
      </c>
      <c r="DX56" s="167">
        <v>-0.57269999999999999</v>
      </c>
      <c r="DY56" s="167">
        <v>-21.555399999999999</v>
      </c>
      <c r="DZ56" s="167">
        <v>-20.890899999999998</v>
      </c>
      <c r="EA56" s="167">
        <v>14.7775</v>
      </c>
      <c r="EB56" s="167">
        <v>-1.9123000000000001</v>
      </c>
      <c r="EC56" s="167">
        <v>-9.1026000000000007</v>
      </c>
      <c r="ED56" s="167">
        <v>-8.9120000000000008</v>
      </c>
      <c r="EE56" s="167">
        <v>-18.724900000000002</v>
      </c>
      <c r="EF56" s="167">
        <v>-20.573899999999998</v>
      </c>
      <c r="EG56" s="167">
        <v>-10.266999999999999</v>
      </c>
      <c r="EH56" s="167">
        <v>-75.9649</v>
      </c>
      <c r="EI56" s="167">
        <v>-22.1342</v>
      </c>
      <c r="EJ56" s="168"/>
      <c r="EK56" s="167">
        <v>-8.4537999999999993</v>
      </c>
      <c r="EL56" s="167">
        <v>-7.6424000000000003</v>
      </c>
      <c r="EM56" s="167">
        <v>10.228899999999999</v>
      </c>
      <c r="EN56" s="167">
        <v>-8.2660999999999998</v>
      </c>
      <c r="EO56" s="167">
        <v>-9.2775999999999996</v>
      </c>
      <c r="EP56" s="167">
        <v>21.007999999999999</v>
      </c>
      <c r="EQ56" s="167">
        <v>-17.000599999999999</v>
      </c>
      <c r="ER56" s="167">
        <v>-15.676500000000001</v>
      </c>
      <c r="ES56" s="167">
        <v>-1.1783999999999999</v>
      </c>
      <c r="ET56" s="167">
        <v>0</v>
      </c>
      <c r="EU56" s="167">
        <v>-12.28</v>
      </c>
      <c r="EV56" s="167">
        <v>-0.1</v>
      </c>
      <c r="EW56" s="167">
        <v>2.7627999999999999</v>
      </c>
      <c r="EX56" s="167">
        <v>-4.8662000000000001</v>
      </c>
      <c r="EY56" s="167">
        <v>-11.2742</v>
      </c>
      <c r="EZ56" s="167">
        <v>-5.3943000000000003</v>
      </c>
      <c r="FA56" s="167">
        <v>9.3004999999999995</v>
      </c>
      <c r="FB56" s="167">
        <v>-2.6861000000000002</v>
      </c>
      <c r="FC56" s="167">
        <v>-17.3367</v>
      </c>
      <c r="FD56" s="167">
        <v>3.7444000000000002</v>
      </c>
      <c r="FE56" s="168"/>
      <c r="FF56" s="167">
        <v>3.6259000000000001</v>
      </c>
      <c r="FG56" s="167">
        <v>3.1688999999999998</v>
      </c>
      <c r="FH56" s="167">
        <v>3.2128999999999999</v>
      </c>
      <c r="FI56" s="167">
        <v>0</v>
      </c>
      <c r="FJ56" s="167">
        <v>3.0142000000000002</v>
      </c>
      <c r="FK56" s="167">
        <v>3.0142000000000002</v>
      </c>
      <c r="FL56" s="167">
        <v>6.0284000000000004</v>
      </c>
      <c r="FM56" s="167">
        <v>2.4758</v>
      </c>
      <c r="FN56" s="167">
        <v>2.8058999999999998</v>
      </c>
      <c r="FO56" s="167">
        <v>20.878900000000002</v>
      </c>
      <c r="FP56" s="167">
        <v>35.418399999999998</v>
      </c>
      <c r="FQ56" s="167">
        <v>27.701799999999999</v>
      </c>
      <c r="FR56" s="167">
        <v>-16.09</v>
      </c>
      <c r="FS56" s="167">
        <v>9.5999999999999992E-3</v>
      </c>
      <c r="FT56" s="167">
        <v>0.19159999999999999</v>
      </c>
      <c r="FU56" s="167">
        <v>0.31</v>
      </c>
      <c r="FV56" s="167">
        <v>-0.08</v>
      </c>
      <c r="FW56" s="167">
        <v>-28.005299999999998</v>
      </c>
      <c r="FX56" s="167">
        <v>2.4937</v>
      </c>
      <c r="FY56" s="167">
        <v>3.1909999999999998</v>
      </c>
      <c r="FZ56" s="167">
        <v>1.1220000000000001</v>
      </c>
      <c r="GA56" s="168"/>
      <c r="GB56" s="167">
        <v>14.62</v>
      </c>
      <c r="GC56" s="167">
        <v>-41.733499999999999</v>
      </c>
      <c r="GD56" s="167">
        <v>-30.887599999999999</v>
      </c>
      <c r="GE56" s="167">
        <v>-1.53</v>
      </c>
      <c r="GF56" s="167">
        <v>20.546700000000001</v>
      </c>
      <c r="GG56" s="168"/>
      <c r="GH56" s="167">
        <v>22.468</v>
      </c>
      <c r="GI56" s="167">
        <v>-5.6551999999999998</v>
      </c>
      <c r="GJ56" s="167">
        <v>-5.9069000000000003</v>
      </c>
      <c r="GK56" s="167">
        <v>2.3626999999999998</v>
      </c>
      <c r="GL56" s="167">
        <v>5.2499999999999998E-2</v>
      </c>
      <c r="GM56" s="168"/>
      <c r="GN56" s="167">
        <v>-9.5259999999999998</v>
      </c>
      <c r="GO56" s="167">
        <v>-7.7022000000000004</v>
      </c>
      <c r="GP56" s="167">
        <v>2.2025000000000001</v>
      </c>
      <c r="GQ56" s="167">
        <v>-24.968900000000001</v>
      </c>
      <c r="GR56" s="167">
        <v>7.1214000000000004</v>
      </c>
      <c r="GS56" s="167">
        <v>6.4340999999999999</v>
      </c>
      <c r="GT56" s="167">
        <v>177.53219999999999</v>
      </c>
      <c r="GU56" s="167">
        <v>-5.6398000000000001</v>
      </c>
      <c r="GV56" s="167">
        <v>-10.787000000000001</v>
      </c>
      <c r="GW56" s="167">
        <v>1.5411999999999999</v>
      </c>
      <c r="GX56" s="167">
        <v>-0.1918</v>
      </c>
      <c r="GY56" s="167">
        <v>6.2412999999999998</v>
      </c>
      <c r="GZ56" s="167">
        <v>6.2817999999999996</v>
      </c>
      <c r="HA56" s="167">
        <v>-0.87290000000000001</v>
      </c>
      <c r="HB56" s="167">
        <v>-9.1151999999999997</v>
      </c>
      <c r="HC56" s="167">
        <v>-8.5524000000000004</v>
      </c>
      <c r="HD56" s="167">
        <v>-5.03</v>
      </c>
      <c r="HE56" s="167">
        <v>6.3437000000000001</v>
      </c>
      <c r="HF56" s="167">
        <v>78.455100000000002</v>
      </c>
      <c r="HG56" s="167">
        <v>7.8653000000000004</v>
      </c>
      <c r="HH56" s="167">
        <v>69.083500000000001</v>
      </c>
      <c r="HI56" s="167">
        <v>34.376300000000001</v>
      </c>
      <c r="HJ56" s="167">
        <v>35.0929</v>
      </c>
      <c r="HK56" s="167">
        <v>-10.8416</v>
      </c>
      <c r="HL56" s="167">
        <v>-11.55</v>
      </c>
      <c r="HM56" s="167">
        <v>-13.5259</v>
      </c>
      <c r="HN56" s="167">
        <v>-13.122199999999999</v>
      </c>
      <c r="HO56" s="168"/>
      <c r="HP56" s="167">
        <v>38.681399999999996</v>
      </c>
      <c r="HQ56" s="167">
        <v>-27.503299999999999</v>
      </c>
      <c r="HR56" s="167">
        <v>-26.8826</v>
      </c>
      <c r="HS56" s="167">
        <v>-8.3958999999999993</v>
      </c>
      <c r="HT56" s="167">
        <v>-8.3480000000000008</v>
      </c>
      <c r="HU56" s="167">
        <v>20.62</v>
      </c>
      <c r="HV56" s="167">
        <v>20.45</v>
      </c>
      <c r="HW56" s="167">
        <v>-22.3</v>
      </c>
      <c r="HX56" s="167">
        <v>-22.2</v>
      </c>
      <c r="HY56" s="167">
        <v>0.15840000000000001</v>
      </c>
      <c r="HZ56" s="167">
        <v>-10.8</v>
      </c>
      <c r="IA56" s="167">
        <v>31.150300000000001</v>
      </c>
      <c r="IB56" s="167">
        <v>25.407599999999999</v>
      </c>
      <c r="IC56" s="167">
        <v>25.322399999999998</v>
      </c>
      <c r="ID56" s="167">
        <v>-19.100000000000001</v>
      </c>
      <c r="IE56" s="167">
        <v>-21.9</v>
      </c>
      <c r="IF56" s="167">
        <v>12</v>
      </c>
      <c r="IG56" s="167">
        <v>11.5</v>
      </c>
      <c r="IH56" s="167">
        <v>-18.2745</v>
      </c>
      <c r="II56" s="167">
        <v>-18.326899999999998</v>
      </c>
      <c r="IJ56" s="167">
        <v>-96.125900000000001</v>
      </c>
      <c r="IK56" s="167">
        <v>-19.1279</v>
      </c>
      <c r="IL56" s="167">
        <v>-248.25919999999999</v>
      </c>
      <c r="IM56" s="167">
        <v>-5.1363000000000003</v>
      </c>
      <c r="IN56" s="167">
        <v>-23.595400000000001</v>
      </c>
      <c r="IO56" s="167">
        <v>82.289100000000005</v>
      </c>
      <c r="IP56" s="167">
        <v>86.022499999999994</v>
      </c>
      <c r="IQ56" s="167">
        <v>119.6632</v>
      </c>
      <c r="IR56" s="167">
        <v>85.021299999999997</v>
      </c>
      <c r="IS56" s="167">
        <v>11.031700000000001</v>
      </c>
      <c r="IT56" s="167">
        <v>24.252199999999998</v>
      </c>
      <c r="IU56" s="167">
        <v>23.466200000000001</v>
      </c>
      <c r="IV56" s="167">
        <v>-9.4678000000000004</v>
      </c>
      <c r="IW56" s="167">
        <v>160.64750000000001</v>
      </c>
      <c r="IX56" s="167">
        <v>-188.57570000000001</v>
      </c>
      <c r="IY56" s="167">
        <v>-34.554099999999998</v>
      </c>
      <c r="IZ56" s="167">
        <v>39.501399999999997</v>
      </c>
      <c r="JA56" s="167">
        <v>-3.6779999999999999</v>
      </c>
      <c r="JB56" s="168"/>
      <c r="JC56" s="167">
        <v>-6.56</v>
      </c>
      <c r="JD56" s="167">
        <v>-0.49199999999999999</v>
      </c>
      <c r="JE56" s="167">
        <v>-0.49399999999999999</v>
      </c>
      <c r="JF56" s="167">
        <v>1.44</v>
      </c>
      <c r="JG56" s="167">
        <v>-0.24</v>
      </c>
      <c r="JH56" s="167">
        <v>-1.9657</v>
      </c>
      <c r="JI56" s="167">
        <v>-5.8273999999999999</v>
      </c>
      <c r="JJ56" s="167">
        <v>8.0582999999999991</v>
      </c>
      <c r="JK56" s="167">
        <v>3.4287000000000001</v>
      </c>
      <c r="JL56" s="167">
        <v>-11.1</v>
      </c>
      <c r="JM56" s="167">
        <v>-2.173</v>
      </c>
      <c r="JN56" s="167">
        <v>-1.7050000000000001</v>
      </c>
      <c r="JO56" s="168"/>
      <c r="JP56" s="168"/>
      <c r="JQ56" s="167">
        <v>3.6067</v>
      </c>
      <c r="JR56" s="167">
        <v>2.8620000000000001</v>
      </c>
      <c r="JS56" s="167">
        <v>1.7068000000000001</v>
      </c>
      <c r="JT56" s="168"/>
      <c r="JU56" s="167">
        <v>7.1</v>
      </c>
      <c r="JV56" s="167">
        <v>7.2941000000000003</v>
      </c>
      <c r="JW56" s="167">
        <v>-0.01</v>
      </c>
      <c r="JX56" s="168"/>
      <c r="JY56" s="167">
        <v>-19.674499999999998</v>
      </c>
      <c r="JZ56" s="167">
        <v>-7.8177000000000003</v>
      </c>
      <c r="KA56" s="167">
        <v>-12.6759</v>
      </c>
      <c r="KB56" s="167">
        <v>-15.2624</v>
      </c>
      <c r="KC56" s="167">
        <v>3.1728000000000001</v>
      </c>
      <c r="KD56" s="167">
        <v>-9.4224999999999994</v>
      </c>
      <c r="KE56" s="167">
        <v>4.9387999999999996</v>
      </c>
      <c r="KF56" s="167">
        <v>-8.6999999999999993</v>
      </c>
      <c r="KG56" s="167">
        <v>-5.0999999999999996</v>
      </c>
      <c r="KH56" s="167">
        <v>77.129800000000003</v>
      </c>
      <c r="KI56" s="167">
        <v>-174.76779999999999</v>
      </c>
    </row>
    <row r="57" spans="1:295" x14ac:dyDescent="0.3">
      <c r="A57" s="228" t="s">
        <v>867</v>
      </c>
      <c r="B57" s="228"/>
      <c r="C57" s="169">
        <v>0</v>
      </c>
      <c r="D57" s="169">
        <v>6.2537000000000003</v>
      </c>
      <c r="E57" s="169">
        <v>-7.452</v>
      </c>
      <c r="F57" s="169">
        <v>7.5117000000000003</v>
      </c>
      <c r="G57" s="169">
        <v>15.2475</v>
      </c>
      <c r="H57" s="169">
        <v>0</v>
      </c>
      <c r="I57" s="169">
        <v>17.303100000000001</v>
      </c>
      <c r="J57" s="169">
        <v>0</v>
      </c>
      <c r="K57" s="169">
        <v>26.483599999999999</v>
      </c>
      <c r="L57" s="169">
        <v>11.617599999999999</v>
      </c>
      <c r="M57" s="169">
        <v>11.612299999999999</v>
      </c>
      <c r="N57" s="169">
        <v>-6.66</v>
      </c>
      <c r="O57" s="169">
        <v>-19.8</v>
      </c>
      <c r="P57" s="169">
        <v>17.600000000000001</v>
      </c>
      <c r="Q57" s="169">
        <v>8.2799999999999994</v>
      </c>
      <c r="R57" s="169">
        <v>-13.2</v>
      </c>
      <c r="S57" s="169">
        <v>2.8016999999999999</v>
      </c>
      <c r="T57" s="169">
        <v>4.9683999999999999</v>
      </c>
      <c r="U57" s="169">
        <v>7.9454000000000002</v>
      </c>
      <c r="V57" s="169">
        <v>7.9687999999999999</v>
      </c>
      <c r="W57" s="169">
        <v>13.4467</v>
      </c>
      <c r="X57" s="169">
        <v>4.9043000000000001</v>
      </c>
      <c r="Y57" s="169">
        <v>2.1892</v>
      </c>
      <c r="Z57" s="169">
        <v>1.6375</v>
      </c>
      <c r="AA57" s="169">
        <v>0</v>
      </c>
      <c r="AB57" s="169">
        <v>-0.2757</v>
      </c>
      <c r="AC57" s="169">
        <v>0.107</v>
      </c>
      <c r="AD57" s="169">
        <v>0.125</v>
      </c>
      <c r="AE57" s="169">
        <v>5.1449999999999996</v>
      </c>
      <c r="AF57" s="169">
        <v>8.8800000000000008</v>
      </c>
      <c r="AG57" s="169">
        <v>11</v>
      </c>
      <c r="AH57" s="169">
        <v>1.4239999999999999</v>
      </c>
      <c r="AI57" s="169">
        <v>0.28999999999999998</v>
      </c>
      <c r="AJ57" s="169">
        <v>0</v>
      </c>
      <c r="AK57" s="169">
        <v>-1.47</v>
      </c>
      <c r="AL57" s="169">
        <v>-10</v>
      </c>
      <c r="AM57" s="169">
        <v>-11.1</v>
      </c>
      <c r="AN57" s="169">
        <v>-11.06</v>
      </c>
      <c r="AO57" s="169">
        <v>8.4281000000000006</v>
      </c>
      <c r="AP57" s="169">
        <v>4.2089999999999996</v>
      </c>
      <c r="AQ57" s="169">
        <v>23.616199999999999</v>
      </c>
      <c r="AR57" s="169">
        <v>25.167200000000001</v>
      </c>
      <c r="AS57" s="169">
        <v>0</v>
      </c>
      <c r="AT57" s="169">
        <v>-6.2961</v>
      </c>
      <c r="AU57" s="169">
        <v>-5.9218999999999999</v>
      </c>
      <c r="AV57" s="169">
        <v>24.186</v>
      </c>
      <c r="AW57" s="169">
        <v>33.897100000000002</v>
      </c>
      <c r="AX57" s="169">
        <v>-10.3148</v>
      </c>
      <c r="AY57" s="169">
        <v>-7.7695999999999996</v>
      </c>
      <c r="AZ57" s="169">
        <v>59.765500000000003</v>
      </c>
      <c r="BA57" s="169">
        <v>0</v>
      </c>
      <c r="BB57" s="169">
        <v>104.1425</v>
      </c>
      <c r="BC57" s="169">
        <v>11.701499999999999</v>
      </c>
      <c r="BD57" s="169">
        <v>-2</v>
      </c>
      <c r="BE57" s="169">
        <v>-2.1</v>
      </c>
      <c r="BF57" s="169">
        <v>-17.717199999999998</v>
      </c>
      <c r="BG57" s="169">
        <v>-18.189900000000002</v>
      </c>
      <c r="BH57" s="169">
        <v>-1.4676</v>
      </c>
      <c r="BI57" s="169">
        <v>0</v>
      </c>
      <c r="BJ57" s="169">
        <v>20.972300000000001</v>
      </c>
      <c r="BK57" s="169">
        <v>7.1249000000000002</v>
      </c>
      <c r="BL57" s="169">
        <v>6.0133999999999999</v>
      </c>
      <c r="BM57" s="169">
        <v>4.1364000000000001</v>
      </c>
      <c r="BN57" s="169">
        <v>-36.805300000000003</v>
      </c>
      <c r="BO57" s="169">
        <v>95.095600000000005</v>
      </c>
      <c r="BP57" s="169">
        <v>96.9268</v>
      </c>
      <c r="BQ57" s="169">
        <v>23.069700000000001</v>
      </c>
      <c r="BR57" s="169">
        <v>-59.176099999999998</v>
      </c>
      <c r="BS57" s="169">
        <v>0</v>
      </c>
      <c r="BT57" s="169">
        <v>0</v>
      </c>
      <c r="BU57" s="169">
        <v>0</v>
      </c>
      <c r="BV57" s="169">
        <v>30.627199999999998</v>
      </c>
      <c r="BW57" s="169">
        <v>13.03</v>
      </c>
      <c r="BX57" s="169">
        <v>10.62</v>
      </c>
      <c r="BY57" s="169">
        <v>-1.4</v>
      </c>
      <c r="BZ57" s="169">
        <v>8.9499999999999993</v>
      </c>
      <c r="CA57" s="169">
        <v>-8.0332000000000008</v>
      </c>
      <c r="CB57" s="169">
        <v>-7.3635000000000002</v>
      </c>
      <c r="CC57" s="169">
        <v>32.859299999999998</v>
      </c>
      <c r="CD57" s="169">
        <v>31.670300000000001</v>
      </c>
      <c r="CE57" s="169">
        <v>1.901</v>
      </c>
      <c r="CF57" s="169">
        <v>58.682099999999998</v>
      </c>
      <c r="CG57" s="169">
        <v>19.6127</v>
      </c>
      <c r="CH57" s="169">
        <v>20.7759</v>
      </c>
      <c r="CI57" s="169">
        <v>0</v>
      </c>
      <c r="CJ57" s="169">
        <v>0</v>
      </c>
      <c r="CK57" s="169">
        <v>0</v>
      </c>
      <c r="CL57" s="169">
        <v>1.7</v>
      </c>
      <c r="CM57" s="169">
        <v>0.3</v>
      </c>
      <c r="CN57" s="169">
        <v>-2.04</v>
      </c>
      <c r="CO57" s="169">
        <v>45.512999999999998</v>
      </c>
      <c r="CP57" s="169">
        <v>44.754300000000001</v>
      </c>
      <c r="CQ57" s="169">
        <v>43.058300000000003</v>
      </c>
      <c r="CR57" s="169">
        <v>75.2911</v>
      </c>
      <c r="CS57" s="169">
        <v>75.167000000000002</v>
      </c>
      <c r="CT57" s="169">
        <v>-21.379100000000001</v>
      </c>
      <c r="CU57" s="169">
        <v>-17.704799999999999</v>
      </c>
      <c r="CV57" s="169">
        <v>-15.087199999999999</v>
      </c>
      <c r="CW57" s="169">
        <v>3.2128000000000001</v>
      </c>
      <c r="CX57" s="169">
        <v>35.69</v>
      </c>
      <c r="CY57" s="169">
        <v>15.03</v>
      </c>
      <c r="CZ57" s="169">
        <v>23.442399999999999</v>
      </c>
      <c r="DA57" s="169">
        <v>22.952300000000001</v>
      </c>
      <c r="DB57" s="169">
        <v>-5.93</v>
      </c>
      <c r="DC57" s="169">
        <v>63.188299999999998</v>
      </c>
      <c r="DD57" s="169">
        <v>0</v>
      </c>
      <c r="DE57" s="169">
        <v>0</v>
      </c>
      <c r="DF57" s="169">
        <v>25.887499999999999</v>
      </c>
      <c r="DG57" s="169">
        <v>-11.9671</v>
      </c>
      <c r="DH57" s="169">
        <v>-2.9205000000000001</v>
      </c>
      <c r="DI57" s="169">
        <v>-18.5</v>
      </c>
      <c r="DJ57" s="169">
        <v>-18.399999999999999</v>
      </c>
      <c r="DK57" s="169">
        <v>-1.9726999999999999</v>
      </c>
      <c r="DL57" s="169">
        <v>7.2991999999999999</v>
      </c>
      <c r="DM57" s="169">
        <v>15.3033</v>
      </c>
      <c r="DN57" s="169">
        <v>17.447199999999999</v>
      </c>
      <c r="DO57" s="169">
        <v>7.91</v>
      </c>
      <c r="DP57" s="169">
        <v>0</v>
      </c>
      <c r="DQ57" s="169">
        <v>15.345000000000001</v>
      </c>
      <c r="DR57" s="169">
        <v>4.4828000000000001</v>
      </c>
      <c r="DS57" s="169">
        <v>-3.71</v>
      </c>
      <c r="DT57" s="169">
        <v>-3.84</v>
      </c>
      <c r="DU57" s="169">
        <v>45.7</v>
      </c>
      <c r="DV57" s="169">
        <v>27.34</v>
      </c>
      <c r="DW57" s="169">
        <v>3.0727000000000002</v>
      </c>
      <c r="DX57" s="169">
        <v>1.0545</v>
      </c>
      <c r="DY57" s="169">
        <v>-21.555399999999999</v>
      </c>
      <c r="DZ57" s="169">
        <v>-20.890899999999998</v>
      </c>
      <c r="EA57" s="169">
        <v>50.758600000000001</v>
      </c>
      <c r="EB57" s="169">
        <v>22.0608</v>
      </c>
      <c r="EC57" s="169">
        <v>12.3096</v>
      </c>
      <c r="ED57" s="169">
        <v>12.7593</v>
      </c>
      <c r="EE57" s="169">
        <v>-3.1669999999999998</v>
      </c>
      <c r="EF57" s="169">
        <v>-8.1387999999999998</v>
      </c>
      <c r="EG57" s="169">
        <v>-9.6159999999999997</v>
      </c>
      <c r="EH57" s="169">
        <v>-34.4741</v>
      </c>
      <c r="EI57" s="169">
        <v>-10.165699999999999</v>
      </c>
      <c r="EJ57" s="169">
        <v>0</v>
      </c>
      <c r="EK57" s="169">
        <v>-5.2606000000000002</v>
      </c>
      <c r="EL57" s="169">
        <v>-4.4204999999999997</v>
      </c>
      <c r="EM57" s="169">
        <v>16.8857</v>
      </c>
      <c r="EN57" s="169">
        <v>4.3166000000000002</v>
      </c>
      <c r="EO57" s="169">
        <v>3.3197999999999999</v>
      </c>
      <c r="EP57" s="169">
        <v>53.268000000000001</v>
      </c>
      <c r="EQ57" s="169">
        <v>0</v>
      </c>
      <c r="ER57" s="169">
        <v>-14.8757</v>
      </c>
      <c r="ES57" s="169">
        <v>5.5042</v>
      </c>
      <c r="ET57" s="169">
        <v>14.27</v>
      </c>
      <c r="EU57" s="169">
        <v>-6.93</v>
      </c>
      <c r="EV57" s="169">
        <v>14.2</v>
      </c>
      <c r="EW57" s="169">
        <v>11.213200000000001</v>
      </c>
      <c r="EX57" s="169">
        <v>13.239699999999999</v>
      </c>
      <c r="EY57" s="169">
        <v>-10.301</v>
      </c>
      <c r="EZ57" s="169">
        <v>-4.5496999999999996</v>
      </c>
      <c r="FA57" s="169">
        <v>9.4972999999999992</v>
      </c>
      <c r="FB57" s="169">
        <v>7.8402000000000003</v>
      </c>
      <c r="FC57" s="169">
        <v>0</v>
      </c>
      <c r="FD57" s="169">
        <v>5.8594999999999997</v>
      </c>
      <c r="FE57" s="169">
        <v>0</v>
      </c>
      <c r="FF57" s="169">
        <v>5.6393000000000004</v>
      </c>
      <c r="FG57" s="169">
        <v>5.1703999999999999</v>
      </c>
      <c r="FH57" s="169">
        <v>5.258</v>
      </c>
      <c r="FI57" s="169">
        <v>4.4398999999999997</v>
      </c>
      <c r="FJ57" s="169">
        <v>18.755099999999999</v>
      </c>
      <c r="FK57" s="169">
        <v>18.922599999999999</v>
      </c>
      <c r="FL57" s="169">
        <v>11.387</v>
      </c>
      <c r="FM57" s="169">
        <v>28.837199999999999</v>
      </c>
      <c r="FN57" s="169">
        <v>29.094799999999999</v>
      </c>
      <c r="FO57" s="169">
        <v>22.0749</v>
      </c>
      <c r="FP57" s="169">
        <v>36.756</v>
      </c>
      <c r="FQ57" s="169">
        <v>31.002700000000001</v>
      </c>
      <c r="FR57" s="169">
        <v>-16.09</v>
      </c>
      <c r="FS57" s="169">
        <v>9.5999999999999992E-3</v>
      </c>
      <c r="FT57" s="169">
        <v>0.30330000000000001</v>
      </c>
      <c r="FU57" s="169">
        <v>1.36</v>
      </c>
      <c r="FV57" s="169">
        <v>5.45</v>
      </c>
      <c r="FW57" s="169">
        <v>-19.948399999999999</v>
      </c>
      <c r="FX57" s="169">
        <v>2.4937</v>
      </c>
      <c r="FY57" s="169">
        <v>4.6710000000000003</v>
      </c>
      <c r="FZ57" s="169">
        <v>1.2529999999999999</v>
      </c>
      <c r="GA57" s="169">
        <v>3.2736999999999998</v>
      </c>
      <c r="GB57" s="169">
        <v>19.63</v>
      </c>
      <c r="GC57" s="169">
        <v>-5.5391000000000004</v>
      </c>
      <c r="GD57" s="169">
        <v>2.2021000000000002</v>
      </c>
      <c r="GE57" s="169">
        <v>-1.43</v>
      </c>
      <c r="GF57" s="169">
        <v>26.642600000000002</v>
      </c>
      <c r="GG57" s="169">
        <v>-0.1</v>
      </c>
      <c r="GH57" s="169">
        <v>31.032800000000002</v>
      </c>
      <c r="GI57" s="169">
        <v>-0.97299999999999998</v>
      </c>
      <c r="GJ57" s="169">
        <v>0</v>
      </c>
      <c r="GK57" s="169">
        <v>3.8367</v>
      </c>
      <c r="GL57" s="169">
        <v>5.2499999999999998E-2</v>
      </c>
      <c r="GM57" s="169">
        <v>0</v>
      </c>
      <c r="GN57" s="169">
        <v>-9.5259999999999998</v>
      </c>
      <c r="GO57" s="169">
        <v>-4.0876000000000001</v>
      </c>
      <c r="GP57" s="169">
        <v>3.6137000000000001</v>
      </c>
      <c r="GQ57" s="169">
        <v>-17.936699999999998</v>
      </c>
      <c r="GR57" s="169">
        <v>8.0968999999999998</v>
      </c>
      <c r="GS57" s="169">
        <v>8.3613</v>
      </c>
      <c r="GT57" s="169">
        <v>207.78399999999999</v>
      </c>
      <c r="GU57" s="169">
        <v>-3.7214999999999998</v>
      </c>
      <c r="GV57" s="169">
        <v>-4.1632999999999996</v>
      </c>
      <c r="GW57" s="169">
        <v>7.9714999999999998</v>
      </c>
      <c r="GX57" s="169">
        <v>3.3069000000000002</v>
      </c>
      <c r="GY57" s="169">
        <v>9.2453000000000003</v>
      </c>
      <c r="GZ57" s="169">
        <v>9.4154</v>
      </c>
      <c r="HA57" s="169">
        <v>2</v>
      </c>
      <c r="HB57" s="169">
        <v>-1.5028999999999999</v>
      </c>
      <c r="HC57" s="169">
        <v>0</v>
      </c>
      <c r="HD57" s="169">
        <v>1.26</v>
      </c>
      <c r="HE57" s="169">
        <v>18.7254</v>
      </c>
      <c r="HF57" s="169">
        <v>78.455100000000002</v>
      </c>
      <c r="HG57" s="169">
        <v>43.220399999999998</v>
      </c>
      <c r="HH57" s="169">
        <v>106.7431</v>
      </c>
      <c r="HI57" s="169">
        <v>36.9191</v>
      </c>
      <c r="HJ57" s="169">
        <v>37.634399999999999</v>
      </c>
      <c r="HK57" s="169">
        <v>0</v>
      </c>
      <c r="HL57" s="169">
        <v>6.7371999999999996</v>
      </c>
      <c r="HM57" s="169">
        <v>-11.978</v>
      </c>
      <c r="HN57" s="169">
        <v>-12.6944</v>
      </c>
      <c r="HO57" s="169">
        <v>38.981900000000003</v>
      </c>
      <c r="HP57" s="169">
        <v>38.681399999999996</v>
      </c>
      <c r="HQ57" s="169">
        <v>-11.93</v>
      </c>
      <c r="HR57" s="169">
        <v>-11.171900000000001</v>
      </c>
      <c r="HS57" s="169">
        <v>-2.8923000000000001</v>
      </c>
      <c r="HT57" s="169">
        <v>-2.6604999999999999</v>
      </c>
      <c r="HU57" s="169">
        <v>22.78</v>
      </c>
      <c r="HV57" s="169">
        <v>22.76</v>
      </c>
      <c r="HW57" s="169">
        <v>-12.2</v>
      </c>
      <c r="HX57" s="169">
        <v>-12.8</v>
      </c>
      <c r="HY57" s="169">
        <v>0.65100000000000002</v>
      </c>
      <c r="HZ57" s="169">
        <v>14.8</v>
      </c>
      <c r="IA57" s="169">
        <v>70.788600000000002</v>
      </c>
      <c r="IB57" s="169">
        <v>30.704599999999999</v>
      </c>
      <c r="IC57" s="169">
        <v>30.105899999999998</v>
      </c>
      <c r="ID57" s="169">
        <v>-10.6</v>
      </c>
      <c r="IE57" s="169">
        <v>-13.6</v>
      </c>
      <c r="IF57" s="169">
        <v>12.8</v>
      </c>
      <c r="IG57" s="169">
        <v>12.3</v>
      </c>
      <c r="IH57" s="169">
        <v>-17.504799999999999</v>
      </c>
      <c r="II57" s="169">
        <v>-17.429300000000001</v>
      </c>
      <c r="IJ57" s="169">
        <v>-94.408000000000001</v>
      </c>
      <c r="IK57" s="169">
        <v>12.1883</v>
      </c>
      <c r="IL57" s="169">
        <v>-190.88480000000001</v>
      </c>
      <c r="IM57" s="169">
        <v>19.9998</v>
      </c>
      <c r="IN57" s="169">
        <v>-16.764099999999999</v>
      </c>
      <c r="IO57" s="169">
        <v>106.0479</v>
      </c>
      <c r="IP57" s="169">
        <v>140.66200000000001</v>
      </c>
      <c r="IQ57" s="169">
        <v>132.84200000000001</v>
      </c>
      <c r="IR57" s="169">
        <v>145.41839999999999</v>
      </c>
      <c r="IS57" s="169">
        <v>36.764099999999999</v>
      </c>
      <c r="IT57" s="169">
        <v>48.208500000000001</v>
      </c>
      <c r="IU57" s="169">
        <v>47.765799999999999</v>
      </c>
      <c r="IV57" s="169">
        <v>56.170200000000001</v>
      </c>
      <c r="IW57" s="169">
        <v>185.68190000000001</v>
      </c>
      <c r="IX57" s="169">
        <v>-174.1643</v>
      </c>
      <c r="IY57" s="169">
        <v>57.557400000000001</v>
      </c>
      <c r="IZ57" s="169">
        <v>61.861600000000003</v>
      </c>
      <c r="JA57" s="169">
        <v>-1.7565999999999999</v>
      </c>
      <c r="JB57" s="169">
        <v>0</v>
      </c>
      <c r="JC57" s="169">
        <v>-5.04</v>
      </c>
      <c r="JD57" s="169">
        <v>-0.17899999999999999</v>
      </c>
      <c r="JE57" s="169">
        <v>-0.185</v>
      </c>
      <c r="JF57" s="169">
        <v>5.84</v>
      </c>
      <c r="JG57" s="169">
        <v>0.72</v>
      </c>
      <c r="JH57" s="169">
        <v>-0.98250000000000004</v>
      </c>
      <c r="JI57" s="169">
        <v>-1.9913000000000001</v>
      </c>
      <c r="JJ57" s="169">
        <v>9.6422000000000008</v>
      </c>
      <c r="JK57" s="169">
        <v>8.8792000000000009</v>
      </c>
      <c r="JL57" s="169">
        <v>-8.1999999999999993</v>
      </c>
      <c r="JM57" s="169">
        <v>3.766</v>
      </c>
      <c r="JN57" s="169">
        <v>3.0579999999999998</v>
      </c>
      <c r="JO57" s="169">
        <v>2.7782</v>
      </c>
      <c r="JP57" s="169">
        <v>3.1099000000000001</v>
      </c>
      <c r="JQ57" s="169">
        <v>3.8477000000000001</v>
      </c>
      <c r="JR57" s="169">
        <v>3.6953</v>
      </c>
      <c r="JS57" s="169">
        <v>3.4066000000000001</v>
      </c>
      <c r="JT57" s="169">
        <v>0</v>
      </c>
      <c r="JU57" s="169">
        <v>12.5</v>
      </c>
      <c r="JV57" s="169">
        <v>9.8766999999999996</v>
      </c>
      <c r="JW57" s="169">
        <v>1.41</v>
      </c>
      <c r="JX57" s="169">
        <v>0</v>
      </c>
      <c r="JY57" s="169">
        <v>-10.992000000000001</v>
      </c>
      <c r="JZ57" s="169">
        <v>6.1101000000000001</v>
      </c>
      <c r="KA57" s="169">
        <v>-11.833600000000001</v>
      </c>
      <c r="KB57" s="169">
        <v>-7.8322000000000003</v>
      </c>
      <c r="KC57" s="169">
        <v>7.2138999999999998</v>
      </c>
      <c r="KD57" s="169">
        <v>-7.9463999999999997</v>
      </c>
      <c r="KE57" s="169">
        <v>11.1579</v>
      </c>
      <c r="KF57" s="169">
        <v>0</v>
      </c>
      <c r="KG57" s="169">
        <v>0</v>
      </c>
      <c r="KH57" s="169">
        <v>77.129800000000003</v>
      </c>
      <c r="KI57" s="169">
        <v>-80.829099999999997</v>
      </c>
    </row>
    <row r="58" spans="1:295" x14ac:dyDescent="0.3">
      <c r="A58" s="228" t="s">
        <v>868</v>
      </c>
      <c r="B58" s="228"/>
      <c r="C58" s="169">
        <v>0</v>
      </c>
      <c r="D58" s="169">
        <v>2.6932999999999998</v>
      </c>
      <c r="E58" s="169">
        <v>-11.5425</v>
      </c>
      <c r="F58" s="169">
        <v>-1.2230000000000001</v>
      </c>
      <c r="G58" s="169">
        <v>9.8856000000000002</v>
      </c>
      <c r="H58" s="169">
        <v>0</v>
      </c>
      <c r="I58" s="169">
        <v>6.2050999999999998</v>
      </c>
      <c r="J58" s="169">
        <v>0</v>
      </c>
      <c r="K58" s="169">
        <v>7.7081999999999997</v>
      </c>
      <c r="L58" s="169">
        <v>2.6438999999999999</v>
      </c>
      <c r="M58" s="169">
        <v>2.8193999999999999</v>
      </c>
      <c r="N58" s="169">
        <v>-31.08</v>
      </c>
      <c r="O58" s="169">
        <v>-41.8</v>
      </c>
      <c r="P58" s="169">
        <v>-4.4000000000000004</v>
      </c>
      <c r="Q58" s="169">
        <v>0</v>
      </c>
      <c r="R58" s="169">
        <v>-30.8</v>
      </c>
      <c r="S58" s="169">
        <v>-3.6269999999999998</v>
      </c>
      <c r="T58" s="169">
        <v>-10.1134</v>
      </c>
      <c r="U58" s="169">
        <v>2.4573</v>
      </c>
      <c r="V58" s="169">
        <v>2.3001999999999998</v>
      </c>
      <c r="W58" s="169">
        <v>4.5670000000000002</v>
      </c>
      <c r="X58" s="169">
        <v>1.7202999999999999</v>
      </c>
      <c r="Y58" s="169">
        <v>-1.8061</v>
      </c>
      <c r="Z58" s="169">
        <v>0.1069</v>
      </c>
      <c r="AA58" s="169">
        <v>0</v>
      </c>
      <c r="AB58" s="169">
        <v>-1.3968</v>
      </c>
      <c r="AC58" s="169">
        <v>-1.885</v>
      </c>
      <c r="AD58" s="169">
        <v>-1.861</v>
      </c>
      <c r="AE58" s="169">
        <v>2.081</v>
      </c>
      <c r="AF58" s="169">
        <v>-15.54</v>
      </c>
      <c r="AG58" s="169">
        <v>-15.4</v>
      </c>
      <c r="AH58" s="169">
        <v>-2.2679999999999998</v>
      </c>
      <c r="AI58" s="169">
        <v>0.23</v>
      </c>
      <c r="AJ58" s="169">
        <v>0</v>
      </c>
      <c r="AK58" s="169">
        <v>-16.989999999999998</v>
      </c>
      <c r="AL58" s="169">
        <v>-10</v>
      </c>
      <c r="AM58" s="169">
        <v>-16.53</v>
      </c>
      <c r="AN58" s="169">
        <v>-16.559999999999999</v>
      </c>
      <c r="AO58" s="169">
        <v>1.1859</v>
      </c>
      <c r="AP58" s="169">
        <v>3.0952999999999999</v>
      </c>
      <c r="AQ58" s="169">
        <v>14.6127</v>
      </c>
      <c r="AR58" s="169">
        <v>16.129899999999999</v>
      </c>
      <c r="AS58" s="169">
        <v>-26.075700000000001</v>
      </c>
      <c r="AT58" s="169">
        <v>-19.290099999999999</v>
      </c>
      <c r="AU58" s="169">
        <v>-17.702500000000001</v>
      </c>
      <c r="AV58" s="169">
        <v>-1.1893</v>
      </c>
      <c r="AW58" s="169">
        <v>-1.0797000000000001</v>
      </c>
      <c r="AX58" s="169">
        <v>-18.218399999999999</v>
      </c>
      <c r="AY58" s="169">
        <v>-15.2713</v>
      </c>
      <c r="AZ58" s="169">
        <v>13.1416</v>
      </c>
      <c r="BA58" s="169">
        <v>0</v>
      </c>
      <c r="BB58" s="169">
        <v>3.4965000000000002</v>
      </c>
      <c r="BC58" s="169">
        <v>-1.4355</v>
      </c>
      <c r="BD58" s="169">
        <v>-6.6</v>
      </c>
      <c r="BE58" s="169">
        <v>-7.2</v>
      </c>
      <c r="BF58" s="169">
        <v>-28.39</v>
      </c>
      <c r="BG58" s="169">
        <v>-28.850200000000001</v>
      </c>
      <c r="BH58" s="169">
        <v>-2.8475000000000001</v>
      </c>
      <c r="BI58" s="169">
        <v>0</v>
      </c>
      <c r="BJ58" s="169">
        <v>-4.5498000000000003</v>
      </c>
      <c r="BK58" s="169">
        <v>1.6805000000000001</v>
      </c>
      <c r="BL58" s="169">
        <v>-0.51349999999999996</v>
      </c>
      <c r="BM58" s="169">
        <v>-0.70320000000000005</v>
      </c>
      <c r="BN58" s="169">
        <v>-131.90100000000001</v>
      </c>
      <c r="BO58" s="169">
        <v>35.950800000000001</v>
      </c>
      <c r="BP58" s="169">
        <v>36.011800000000001</v>
      </c>
      <c r="BQ58" s="169">
        <v>-44.579900000000002</v>
      </c>
      <c r="BR58" s="169">
        <v>-183.29810000000001</v>
      </c>
      <c r="BS58" s="169">
        <v>0</v>
      </c>
      <c r="BT58" s="169">
        <v>0</v>
      </c>
      <c r="BU58" s="169">
        <v>0</v>
      </c>
      <c r="BV58" s="169">
        <v>6.0975000000000001</v>
      </c>
      <c r="BW58" s="169">
        <v>7.33</v>
      </c>
      <c r="BX58" s="169">
        <v>4.53</v>
      </c>
      <c r="BY58" s="169">
        <v>-16.36</v>
      </c>
      <c r="BZ58" s="169">
        <v>-7.94</v>
      </c>
      <c r="CA58" s="169">
        <v>-28.2608</v>
      </c>
      <c r="CB58" s="169">
        <v>-27.992799999999999</v>
      </c>
      <c r="CC58" s="169">
        <v>11.0722</v>
      </c>
      <c r="CD58" s="169">
        <v>9.3226999999999993</v>
      </c>
      <c r="CE58" s="169">
        <v>-4.4118000000000004</v>
      </c>
      <c r="CF58" s="169">
        <v>-2.6371000000000002</v>
      </c>
      <c r="CG58" s="169">
        <v>-2.6999</v>
      </c>
      <c r="CH58" s="169">
        <v>-4.7591999999999999</v>
      </c>
      <c r="CI58" s="169">
        <v>0</v>
      </c>
      <c r="CJ58" s="169">
        <v>0</v>
      </c>
      <c r="CK58" s="169">
        <v>0</v>
      </c>
      <c r="CL58" s="169">
        <v>-33.799999999999997</v>
      </c>
      <c r="CM58" s="169">
        <v>-31.6</v>
      </c>
      <c r="CN58" s="169">
        <v>-4.6100000000000003</v>
      </c>
      <c r="CO58" s="169">
        <v>12.2897</v>
      </c>
      <c r="CP58" s="169">
        <v>12.589</v>
      </c>
      <c r="CQ58" s="169">
        <v>10.048400000000001</v>
      </c>
      <c r="CR58" s="169">
        <v>36.373699999999999</v>
      </c>
      <c r="CS58" s="169">
        <v>36.425400000000003</v>
      </c>
      <c r="CT58" s="169">
        <v>-34.131300000000003</v>
      </c>
      <c r="CU58" s="169">
        <v>-58.1663</v>
      </c>
      <c r="CV58" s="169">
        <v>-29.935300000000002</v>
      </c>
      <c r="CW58" s="169">
        <v>1.2101</v>
      </c>
      <c r="CX58" s="169">
        <v>19.62</v>
      </c>
      <c r="CY58" s="169">
        <v>7.16</v>
      </c>
      <c r="CZ58" s="169">
        <v>14.536099999999999</v>
      </c>
      <c r="DA58" s="169">
        <v>14.553800000000001</v>
      </c>
      <c r="DB58" s="169">
        <v>-12.35</v>
      </c>
      <c r="DC58" s="169">
        <v>-326.55919999999998</v>
      </c>
      <c r="DD58" s="169">
        <v>0</v>
      </c>
      <c r="DE58" s="169">
        <v>0</v>
      </c>
      <c r="DF58" s="169">
        <v>-4.6184000000000003</v>
      </c>
      <c r="DG58" s="169">
        <v>-17.1035</v>
      </c>
      <c r="DH58" s="169">
        <v>-6.4771000000000001</v>
      </c>
      <c r="DI58" s="169">
        <v>-38.9</v>
      </c>
      <c r="DJ58" s="169">
        <v>-38.6</v>
      </c>
      <c r="DK58" s="169">
        <v>-6.3464</v>
      </c>
      <c r="DL58" s="169">
        <v>-4.1142000000000003</v>
      </c>
      <c r="DM58" s="169">
        <v>3.1591999999999998</v>
      </c>
      <c r="DN58" s="169">
        <v>1.1191</v>
      </c>
      <c r="DO58" s="169">
        <v>-4</v>
      </c>
      <c r="DP58" s="169">
        <v>-4.55</v>
      </c>
      <c r="DQ58" s="169">
        <v>6.7735000000000003</v>
      </c>
      <c r="DR58" s="169">
        <v>-26.761500000000002</v>
      </c>
      <c r="DS58" s="169">
        <v>-15.83</v>
      </c>
      <c r="DT58" s="169">
        <v>-16.11</v>
      </c>
      <c r="DU58" s="169">
        <v>17.71</v>
      </c>
      <c r="DV58" s="169">
        <v>12.93</v>
      </c>
      <c r="DW58" s="169">
        <v>-28.163599999999999</v>
      </c>
      <c r="DX58" s="169">
        <v>-13.7273</v>
      </c>
      <c r="DY58" s="169">
        <v>-45.7239</v>
      </c>
      <c r="DZ58" s="169">
        <v>-44.709099999999999</v>
      </c>
      <c r="EA58" s="169">
        <v>-10.302</v>
      </c>
      <c r="EB58" s="169">
        <v>-23.5687</v>
      </c>
      <c r="EC58" s="169">
        <v>-30.848099999999999</v>
      </c>
      <c r="ED58" s="169">
        <v>-30.6602</v>
      </c>
      <c r="EE58" s="169">
        <v>-21.900400000000001</v>
      </c>
      <c r="EF58" s="169">
        <v>-27.6129</v>
      </c>
      <c r="EG58" s="169">
        <v>-13.346</v>
      </c>
      <c r="EH58" s="169">
        <v>-115.0081</v>
      </c>
      <c r="EI58" s="169">
        <v>-69.463099999999997</v>
      </c>
      <c r="EJ58" s="169">
        <v>0</v>
      </c>
      <c r="EK58" s="169">
        <v>-15.799099999999999</v>
      </c>
      <c r="EL58" s="169">
        <v>-14.667899999999999</v>
      </c>
      <c r="EM58" s="169">
        <v>0</v>
      </c>
      <c r="EN58" s="169">
        <v>-20.603200000000001</v>
      </c>
      <c r="EO58" s="169">
        <v>-18.536799999999999</v>
      </c>
      <c r="EP58" s="169">
        <v>-22.02</v>
      </c>
      <c r="EQ58" s="169">
        <v>-27.591100000000001</v>
      </c>
      <c r="ER58" s="169">
        <v>-38.302599999999998</v>
      </c>
      <c r="ES58" s="169">
        <v>-8.1921999999999997</v>
      </c>
      <c r="ET58" s="169">
        <v>-14.89</v>
      </c>
      <c r="EU58" s="169">
        <v>-20.89</v>
      </c>
      <c r="EV58" s="169">
        <v>-5.9</v>
      </c>
      <c r="EW58" s="169">
        <v>1.0995999999999999</v>
      </c>
      <c r="EX58" s="169">
        <v>-34.708399999999997</v>
      </c>
      <c r="EY58" s="169">
        <v>-14.0167</v>
      </c>
      <c r="EZ58" s="169">
        <v>-8.2083999999999993</v>
      </c>
      <c r="FA58" s="169">
        <v>4.3590999999999998</v>
      </c>
      <c r="FB58" s="169">
        <v>-9.3871000000000002</v>
      </c>
      <c r="FC58" s="169">
        <v>-25.9818</v>
      </c>
      <c r="FD58" s="169">
        <v>3.7444000000000002</v>
      </c>
      <c r="FE58" s="169">
        <v>0</v>
      </c>
      <c r="FF58" s="169">
        <v>3.6259000000000001</v>
      </c>
      <c r="FG58" s="169">
        <v>0</v>
      </c>
      <c r="FH58" s="169">
        <v>0</v>
      </c>
      <c r="FI58" s="169">
        <v>0</v>
      </c>
      <c r="FJ58" s="169">
        <v>-1.6746000000000001</v>
      </c>
      <c r="FK58" s="169">
        <v>-2.5118</v>
      </c>
      <c r="FL58" s="169">
        <v>-29.472300000000001</v>
      </c>
      <c r="FM58" s="169">
        <v>2.4758</v>
      </c>
      <c r="FN58" s="169">
        <v>2.8058999999999998</v>
      </c>
      <c r="FO58" s="169">
        <v>-13.380800000000001</v>
      </c>
      <c r="FP58" s="169">
        <v>0</v>
      </c>
      <c r="FQ58" s="169">
        <v>19.923400000000001</v>
      </c>
      <c r="FR58" s="169">
        <v>-22.39</v>
      </c>
      <c r="FS58" s="169">
        <v>-3.1086999999999998</v>
      </c>
      <c r="FT58" s="169">
        <v>0.13020000000000001</v>
      </c>
      <c r="FU58" s="169">
        <v>-0.36</v>
      </c>
      <c r="FV58" s="169">
        <v>-2.11</v>
      </c>
      <c r="FW58" s="169">
        <v>-29.868500000000001</v>
      </c>
      <c r="FX58" s="169">
        <v>0</v>
      </c>
      <c r="FY58" s="169">
        <v>3.0590000000000002</v>
      </c>
      <c r="FZ58" s="169">
        <v>0.39</v>
      </c>
      <c r="GA58" s="169">
        <v>2.3523999999999998</v>
      </c>
      <c r="GB58" s="169">
        <v>12.72</v>
      </c>
      <c r="GC58" s="169">
        <v>-46.072299999999998</v>
      </c>
      <c r="GD58" s="169">
        <v>-35.427999999999997</v>
      </c>
      <c r="GE58" s="169">
        <v>-3.13</v>
      </c>
      <c r="GF58" s="169">
        <v>19.472200000000001</v>
      </c>
      <c r="GG58" s="169">
        <v>-0.1</v>
      </c>
      <c r="GH58" s="169">
        <v>13.4116</v>
      </c>
      <c r="GI58" s="169">
        <v>-11.3001</v>
      </c>
      <c r="GJ58" s="169">
        <v>-11.8809</v>
      </c>
      <c r="GK58" s="169">
        <v>1.8781000000000001</v>
      </c>
      <c r="GL58" s="169">
        <v>2.1000000000000001E-2</v>
      </c>
      <c r="GM58" s="169">
        <v>0</v>
      </c>
      <c r="GN58" s="169">
        <v>-15.6577</v>
      </c>
      <c r="GO58" s="169">
        <v>-25.010200000000001</v>
      </c>
      <c r="GP58" s="169">
        <v>-0.15890000000000001</v>
      </c>
      <c r="GQ58" s="169">
        <v>-26.523800000000001</v>
      </c>
      <c r="GR58" s="169">
        <v>-11.200100000000001</v>
      </c>
      <c r="GS58" s="169">
        <v>-12.9153</v>
      </c>
      <c r="GT58" s="169">
        <v>99.139300000000006</v>
      </c>
      <c r="GU58" s="169">
        <v>-8.8360000000000003</v>
      </c>
      <c r="GV58" s="169">
        <v>-10.988300000000001</v>
      </c>
      <c r="GW58" s="169">
        <v>-17.1633</v>
      </c>
      <c r="GX58" s="169">
        <v>-0.58609999999999995</v>
      </c>
      <c r="GY58" s="169">
        <v>5.9043999999999999</v>
      </c>
      <c r="GZ58" s="169">
        <v>5.8784000000000001</v>
      </c>
      <c r="HA58" s="169">
        <v>-1.4034</v>
      </c>
      <c r="HB58" s="169">
        <v>-22.051500000000001</v>
      </c>
      <c r="HC58" s="169">
        <v>-20.165700000000001</v>
      </c>
      <c r="HD58" s="169">
        <v>-19.28</v>
      </c>
      <c r="HE58" s="169">
        <v>-5.9043000000000001</v>
      </c>
      <c r="HF58" s="169">
        <v>-13.3543</v>
      </c>
      <c r="HG58" s="169">
        <v>-8.1898</v>
      </c>
      <c r="HH58" s="169">
        <v>54.497199999999999</v>
      </c>
      <c r="HI58" s="169">
        <v>1.4769000000000001</v>
      </c>
      <c r="HJ58" s="169">
        <v>1.4204000000000001</v>
      </c>
      <c r="HK58" s="169">
        <v>-13.8916</v>
      </c>
      <c r="HL58" s="169">
        <v>-15.2233</v>
      </c>
      <c r="HM58" s="169">
        <v>-16.8339</v>
      </c>
      <c r="HN58" s="169">
        <v>-18.169</v>
      </c>
      <c r="HO58" s="169">
        <v>0</v>
      </c>
      <c r="HP58" s="169">
        <v>0</v>
      </c>
      <c r="HQ58" s="169">
        <v>-28.2943</v>
      </c>
      <c r="HR58" s="169">
        <v>-27.651599999999998</v>
      </c>
      <c r="HS58" s="169">
        <v>-31.509</v>
      </c>
      <c r="HT58" s="169">
        <v>-31.026599999999998</v>
      </c>
      <c r="HU58" s="169">
        <v>0</v>
      </c>
      <c r="HV58" s="169">
        <v>0</v>
      </c>
      <c r="HW58" s="169">
        <v>-22.8</v>
      </c>
      <c r="HX58" s="169">
        <v>-22.6</v>
      </c>
      <c r="HY58" s="169">
        <v>1.9199999999999998E-2</v>
      </c>
      <c r="HZ58" s="169">
        <v>-10.8</v>
      </c>
      <c r="IA58" s="169">
        <v>25.084099999999999</v>
      </c>
      <c r="IB58" s="169">
        <v>8.1600999999999999</v>
      </c>
      <c r="IC58" s="169">
        <v>7.9828000000000001</v>
      </c>
      <c r="ID58" s="169">
        <v>-19.5</v>
      </c>
      <c r="IE58" s="169">
        <v>-27.7</v>
      </c>
      <c r="IF58" s="169">
        <v>-5</v>
      </c>
      <c r="IG58" s="169">
        <v>-5.5</v>
      </c>
      <c r="IH58" s="169">
        <v>-18.512799999999999</v>
      </c>
      <c r="II58" s="169">
        <v>-18.487300000000001</v>
      </c>
      <c r="IJ58" s="169">
        <v>-197.7653</v>
      </c>
      <c r="IK58" s="169">
        <v>-37.299599999999998</v>
      </c>
      <c r="IL58" s="169">
        <v>-270.41219999999998</v>
      </c>
      <c r="IM58" s="169">
        <v>-32.598500000000001</v>
      </c>
      <c r="IN58" s="169">
        <v>-34.617400000000004</v>
      </c>
      <c r="IO58" s="169">
        <v>26.2882</v>
      </c>
      <c r="IP58" s="169">
        <v>64.178700000000006</v>
      </c>
      <c r="IQ58" s="169">
        <v>59.6355</v>
      </c>
      <c r="IR58" s="169">
        <v>67.864099999999993</v>
      </c>
      <c r="IS58" s="169">
        <v>-48.287399999999998</v>
      </c>
      <c r="IT58" s="169">
        <v>7.7573999999999996</v>
      </c>
      <c r="IU58" s="169">
        <v>8.1738999999999997</v>
      </c>
      <c r="IV58" s="169">
        <v>-24.190899999999999</v>
      </c>
      <c r="IW58" s="169">
        <v>56.340400000000002</v>
      </c>
      <c r="IX58" s="169">
        <v>-264.55259999999998</v>
      </c>
      <c r="IY58" s="169">
        <v>-56.139800000000001</v>
      </c>
      <c r="IZ58" s="169">
        <v>-47.488599999999998</v>
      </c>
      <c r="JA58" s="169">
        <v>-5.1551</v>
      </c>
      <c r="JB58" s="169">
        <v>0</v>
      </c>
      <c r="JC58" s="169">
        <v>-10.8</v>
      </c>
      <c r="JD58" s="169">
        <v>-0.76700000000000002</v>
      </c>
      <c r="JE58" s="169">
        <v>-0.77600000000000002</v>
      </c>
      <c r="JF58" s="169">
        <v>0</v>
      </c>
      <c r="JG58" s="169">
        <v>-4.4000000000000004</v>
      </c>
      <c r="JH58" s="169">
        <v>-3.9702999999999999</v>
      </c>
      <c r="JI58" s="169">
        <v>-6.1204000000000001</v>
      </c>
      <c r="JJ58" s="169">
        <v>0.14799999999999999</v>
      </c>
      <c r="JK58" s="169">
        <v>1.1734</v>
      </c>
      <c r="JL58" s="169">
        <v>-12.4</v>
      </c>
      <c r="JM58" s="169">
        <v>-2.944</v>
      </c>
      <c r="JN58" s="169">
        <v>-2.931</v>
      </c>
      <c r="JO58" s="169">
        <v>0</v>
      </c>
      <c r="JP58" s="169">
        <v>0</v>
      </c>
      <c r="JQ58" s="169">
        <v>2.1073</v>
      </c>
      <c r="JR58" s="169">
        <v>1.9185000000000001</v>
      </c>
      <c r="JS58" s="169">
        <v>1.3707</v>
      </c>
      <c r="JT58" s="169">
        <v>0</v>
      </c>
      <c r="JU58" s="169">
        <v>-2.4</v>
      </c>
      <c r="JV58" s="169">
        <v>3.7591000000000001</v>
      </c>
      <c r="JW58" s="169">
        <v>-0.14000000000000001</v>
      </c>
      <c r="JX58" s="169">
        <v>0</v>
      </c>
      <c r="JY58" s="169">
        <v>-24.6648</v>
      </c>
      <c r="JZ58" s="169">
        <v>-11.786799999999999</v>
      </c>
      <c r="KA58" s="169">
        <v>-22.354900000000001</v>
      </c>
      <c r="KB58" s="169">
        <v>-21.5623</v>
      </c>
      <c r="KC58" s="169">
        <v>-9.3727999999999998</v>
      </c>
      <c r="KD58" s="169">
        <v>-27.337399999999999</v>
      </c>
      <c r="KE58" s="169">
        <v>0</v>
      </c>
      <c r="KF58" s="169">
        <v>-14.4</v>
      </c>
      <c r="KG58" s="169">
        <v>-11.6</v>
      </c>
      <c r="KH58" s="169">
        <v>18.0899</v>
      </c>
      <c r="KI58" s="169">
        <v>-174.76779999999999</v>
      </c>
    </row>
    <row r="59" spans="1:295" x14ac:dyDescent="0.3">
      <c r="A59" s="228" t="s">
        <v>869</v>
      </c>
      <c r="B59" s="228"/>
      <c r="C59" s="169">
        <v>0</v>
      </c>
      <c r="D59" s="169">
        <v>4.5496354166666668</v>
      </c>
      <c r="E59" s="169">
        <v>-9.5018458333333342</v>
      </c>
      <c r="F59" s="169">
        <v>3.2736458333333336</v>
      </c>
      <c r="G59" s="169">
        <v>12.1929</v>
      </c>
      <c r="H59" s="169">
        <v>0</v>
      </c>
      <c r="I59" s="169">
        <v>11.699697916666667</v>
      </c>
      <c r="J59" s="169">
        <v>0</v>
      </c>
      <c r="K59" s="169">
        <v>16.206150000000001</v>
      </c>
      <c r="L59" s="169">
        <v>6.6364625000000004</v>
      </c>
      <c r="M59" s="169">
        <v>6.9233833333333337</v>
      </c>
      <c r="N59" s="169">
        <v>-15.30875</v>
      </c>
      <c r="O59" s="169">
        <v>-28.508333333333333</v>
      </c>
      <c r="P59" s="169">
        <v>7.7333333333333334</v>
      </c>
      <c r="Q59" s="169">
        <v>3.5722285714285715</v>
      </c>
      <c r="R59" s="169">
        <v>-20.572972972972973</v>
      </c>
      <c r="S59" s="169">
        <v>-0.69577500000000003</v>
      </c>
      <c r="T59" s="169">
        <v>-2.0522145833333334</v>
      </c>
      <c r="U59" s="169">
        <v>4.9458312500000003</v>
      </c>
      <c r="V59" s="169">
        <v>4.8385749999999996</v>
      </c>
      <c r="W59" s="169">
        <v>8.5889458333333337</v>
      </c>
      <c r="X59" s="169">
        <v>3.3194812499999999</v>
      </c>
      <c r="Y59" s="169">
        <v>0.26323333333333332</v>
      </c>
      <c r="Z59" s="169">
        <v>1.1352187499999999</v>
      </c>
      <c r="AA59" s="169">
        <v>0</v>
      </c>
      <c r="AB59" s="169">
        <v>-0.99901041666666668</v>
      </c>
      <c r="AC59" s="169">
        <v>-0.88841666666666674</v>
      </c>
      <c r="AD59" s="169">
        <v>-0.8711875</v>
      </c>
      <c r="AE59" s="169">
        <v>4.0323333333333338</v>
      </c>
      <c r="AF59" s="169">
        <v>-5.6425000000000001</v>
      </c>
      <c r="AG59" s="169">
        <v>-3.5095238095238095</v>
      </c>
      <c r="AH59" s="169">
        <v>-0.47847916666666673</v>
      </c>
      <c r="AI59" s="169">
        <v>0.2553125</v>
      </c>
      <c r="AJ59" s="169">
        <v>0</v>
      </c>
      <c r="AK59" s="169">
        <v>-9.7089583333333334</v>
      </c>
      <c r="AL59" s="169">
        <v>-10</v>
      </c>
      <c r="AM59" s="169">
        <v>-12.948124999999999</v>
      </c>
      <c r="AN59" s="169">
        <v>-12.997916666666667</v>
      </c>
      <c r="AO59" s="169">
        <v>4.7061979166666674</v>
      </c>
      <c r="AP59" s="169">
        <v>3.775254166666667</v>
      </c>
      <c r="AQ59" s="169">
        <v>18.420854166666665</v>
      </c>
      <c r="AR59" s="169">
        <v>20.384483333333336</v>
      </c>
      <c r="AS59" s="169">
        <v>-18.694664516129031</v>
      </c>
      <c r="AT59" s="169">
        <v>-12.63959375</v>
      </c>
      <c r="AU59" s="169">
        <v>-12.105020833333334</v>
      </c>
      <c r="AV59" s="169">
        <v>8.1302604166666654</v>
      </c>
      <c r="AW59" s="169">
        <v>7.9278145833333324</v>
      </c>
      <c r="AX59" s="169">
        <v>-14.575334782608696</v>
      </c>
      <c r="AY59" s="169">
        <v>-12.176322916666667</v>
      </c>
      <c r="AZ59" s="169">
        <v>28.793433333333333</v>
      </c>
      <c r="BA59" s="169">
        <v>0</v>
      </c>
      <c r="BB59" s="169">
        <v>54.36257916666667</v>
      </c>
      <c r="BC59" s="169">
        <v>7.4964333333333339</v>
      </c>
      <c r="BD59" s="169">
        <v>-4.9437499999999996</v>
      </c>
      <c r="BE59" s="169">
        <v>-5.40625</v>
      </c>
      <c r="BF59" s="169">
        <v>-22.49878125</v>
      </c>
      <c r="BG59" s="169">
        <v>-22.380822916666666</v>
      </c>
      <c r="BH59" s="169">
        <v>-2.1133083333333333</v>
      </c>
      <c r="BI59" s="169">
        <v>0</v>
      </c>
      <c r="BJ59" s="169">
        <v>5.5281374999999997</v>
      </c>
      <c r="BK59" s="169">
        <v>3.15214375</v>
      </c>
      <c r="BL59" s="169">
        <v>2.1197371428571428</v>
      </c>
      <c r="BM59" s="169">
        <v>1.0416916666666667</v>
      </c>
      <c r="BN59" s="169">
        <v>-91.334877083333325</v>
      </c>
      <c r="BO59" s="169">
        <v>61.55708958333333</v>
      </c>
      <c r="BP59" s="169">
        <v>61.675983333333335</v>
      </c>
      <c r="BQ59" s="169">
        <v>-9.3672854166666664</v>
      </c>
      <c r="BR59" s="169">
        <v>-120.90646458333333</v>
      </c>
      <c r="BS59" s="169">
        <v>0</v>
      </c>
      <c r="BT59" s="169">
        <v>0</v>
      </c>
      <c r="BU59" s="169">
        <v>0</v>
      </c>
      <c r="BV59" s="169">
        <v>17.859686046511627</v>
      </c>
      <c r="BW59" s="169">
        <v>9.7381250000000001</v>
      </c>
      <c r="BX59" s="169">
        <v>7.4591666666666674</v>
      </c>
      <c r="BY59" s="169">
        <v>-9.2583333333333329</v>
      </c>
      <c r="BZ59" s="169">
        <v>1.7008333333333334</v>
      </c>
      <c r="CA59" s="169">
        <v>-19.988906249999999</v>
      </c>
      <c r="CB59" s="169">
        <v>-19.827045833333333</v>
      </c>
      <c r="CC59" s="169">
        <v>24.536966666666665</v>
      </c>
      <c r="CD59" s="169">
        <v>23.241477083333333</v>
      </c>
      <c r="CE59" s="169">
        <v>-1.9135270833333333</v>
      </c>
      <c r="CF59" s="169">
        <v>23.628889583333333</v>
      </c>
      <c r="CG59" s="169">
        <v>5.6664411764705882</v>
      </c>
      <c r="CH59" s="169">
        <v>5.2892250000000001</v>
      </c>
      <c r="CI59" s="169">
        <v>0</v>
      </c>
      <c r="CJ59" s="169">
        <v>0</v>
      </c>
      <c r="CK59" s="169">
        <v>0</v>
      </c>
      <c r="CL59" s="169">
        <v>-14.56875</v>
      </c>
      <c r="CM59" s="169">
        <v>-14.304166666666667</v>
      </c>
      <c r="CN59" s="169">
        <v>-3.1797916666666666</v>
      </c>
      <c r="CO59" s="169">
        <v>28.549091666666669</v>
      </c>
      <c r="CP59" s="169">
        <v>28.483097916666665</v>
      </c>
      <c r="CQ59" s="169">
        <v>26.766356250000001</v>
      </c>
      <c r="CR59" s="169">
        <v>52.39933958333333</v>
      </c>
      <c r="CS59" s="169">
        <v>52.708668750000001</v>
      </c>
      <c r="CT59" s="169">
        <v>-27.378679166666668</v>
      </c>
      <c r="CU59" s="169">
        <v>-33.588574999999999</v>
      </c>
      <c r="CV59" s="169">
        <v>-24.752145833333334</v>
      </c>
      <c r="CW59" s="169">
        <v>2.372241666666667</v>
      </c>
      <c r="CX59" s="169">
        <v>26.883125</v>
      </c>
      <c r="CY59" s="169">
        <v>10.590416666666666</v>
      </c>
      <c r="CZ59" s="169">
        <v>18.566079166666665</v>
      </c>
      <c r="DA59" s="169">
        <v>18.405152083333331</v>
      </c>
      <c r="DB59" s="169">
        <v>-9.3987499999999997</v>
      </c>
      <c r="DC59" s="169">
        <v>-124.04456666666667</v>
      </c>
      <c r="DD59" s="169">
        <v>0</v>
      </c>
      <c r="DE59" s="169">
        <v>0</v>
      </c>
      <c r="DF59" s="169">
        <v>11.838639583333334</v>
      </c>
      <c r="DG59" s="169">
        <v>-14.75038125</v>
      </c>
      <c r="DH59" s="169">
        <v>-4.7899645833333331</v>
      </c>
      <c r="DI59" s="169">
        <v>-30.8</v>
      </c>
      <c r="DJ59" s="169">
        <v>-31.033333333333331</v>
      </c>
      <c r="DK59" s="169">
        <v>-4.5098874999999996</v>
      </c>
      <c r="DL59" s="169">
        <v>1.8541229166666666</v>
      </c>
      <c r="DM59" s="169">
        <v>9.9113875</v>
      </c>
      <c r="DN59" s="169">
        <v>9.6928979166666664</v>
      </c>
      <c r="DO59" s="169">
        <v>2.2729166666666667</v>
      </c>
      <c r="DP59" s="169">
        <v>-2.9610638297872343</v>
      </c>
      <c r="DQ59" s="169">
        <v>11.190354166666665</v>
      </c>
      <c r="DR59" s="169">
        <v>-12.618058333333334</v>
      </c>
      <c r="DS59" s="169">
        <v>-11.71875</v>
      </c>
      <c r="DT59" s="169">
        <v>-11.868124999999999</v>
      </c>
      <c r="DU59" s="169">
        <v>31.758541666666666</v>
      </c>
      <c r="DV59" s="169">
        <v>19.692708333333332</v>
      </c>
      <c r="DW59" s="169">
        <v>-13.370835416666665</v>
      </c>
      <c r="DX59" s="169">
        <v>-6.7346520833333336</v>
      </c>
      <c r="DY59" s="169">
        <v>-35.440649999999998</v>
      </c>
      <c r="DZ59" s="169">
        <v>-34.386927083333333</v>
      </c>
      <c r="EA59" s="169">
        <v>27.126697222222219</v>
      </c>
      <c r="EB59" s="169">
        <v>-1.4895270833333334</v>
      </c>
      <c r="EC59" s="169">
        <v>-10.203539583333333</v>
      </c>
      <c r="ED59" s="169">
        <v>-10.007970833333333</v>
      </c>
      <c r="EE59" s="169">
        <v>-13.486258333333334</v>
      </c>
      <c r="EF59" s="169">
        <v>-17.724633333333333</v>
      </c>
      <c r="EG59" s="169">
        <v>-11.713625</v>
      </c>
      <c r="EH59" s="169">
        <v>-76.240243750000005</v>
      </c>
      <c r="EI59" s="169">
        <v>-38.00646041666667</v>
      </c>
      <c r="EJ59" s="169">
        <v>0</v>
      </c>
      <c r="EK59" s="169">
        <v>-10.984395833333334</v>
      </c>
      <c r="EL59" s="169">
        <v>-10.097787500000001</v>
      </c>
      <c r="EM59" s="169">
        <v>9.6237499999999994</v>
      </c>
      <c r="EN59" s="169">
        <v>-7.4613041666666673</v>
      </c>
      <c r="EO59" s="169">
        <v>-7.7159708333333343</v>
      </c>
      <c r="EP59" s="169">
        <v>6.9539166666666672</v>
      </c>
      <c r="EQ59" s="169">
        <v>-20.013572727272727</v>
      </c>
      <c r="ER59" s="169">
        <v>-25.100245833333332</v>
      </c>
      <c r="ES59" s="169">
        <v>-8.0433333333333329E-2</v>
      </c>
      <c r="ET59" s="169">
        <v>1.6182926829268294</v>
      </c>
      <c r="EU59" s="169">
        <v>-14.763541666666667</v>
      </c>
      <c r="EV59" s="169">
        <v>0.40238095238095239</v>
      </c>
      <c r="EW59" s="169">
        <v>4.4785020833333338</v>
      </c>
      <c r="EX59" s="169">
        <v>-12.138572916666666</v>
      </c>
      <c r="EY59" s="169">
        <v>-12.505358333333332</v>
      </c>
      <c r="EZ59" s="169">
        <v>-6.732920833333333</v>
      </c>
      <c r="FA59" s="169">
        <v>7.8305125000000002</v>
      </c>
      <c r="FB59" s="169">
        <v>0.91534166666666672</v>
      </c>
      <c r="FC59" s="169">
        <v>-17.314529166666667</v>
      </c>
      <c r="FD59" s="169">
        <v>4.7894458333333336</v>
      </c>
      <c r="FE59" s="169">
        <v>0</v>
      </c>
      <c r="FF59" s="169">
        <v>4.5170666666666675</v>
      </c>
      <c r="FG59" s="169">
        <v>2.6147804347826087</v>
      </c>
      <c r="FH59" s="169">
        <v>2.7210804347826087</v>
      </c>
      <c r="FI59" s="169">
        <v>0.51796739130434777</v>
      </c>
      <c r="FJ59" s="169">
        <v>8.8088937499999993</v>
      </c>
      <c r="FK59" s="169">
        <v>8.5786499999999997</v>
      </c>
      <c r="FL59" s="169">
        <v>-15.1199125</v>
      </c>
      <c r="FM59" s="169">
        <v>16.557204166666665</v>
      </c>
      <c r="FN59" s="169">
        <v>16.571141666666666</v>
      </c>
      <c r="FO59" s="169">
        <v>-0.35642083333333335</v>
      </c>
      <c r="FP59" s="169">
        <v>23.184583333333336</v>
      </c>
      <c r="FQ59" s="169">
        <v>25.742677083333334</v>
      </c>
      <c r="FR59" s="169">
        <v>-19.074583333333333</v>
      </c>
      <c r="FS59" s="169">
        <v>-1.2909916666666668</v>
      </c>
      <c r="FT59" s="169">
        <v>0.20455625</v>
      </c>
      <c r="FU59" s="169">
        <v>0.62291666666666667</v>
      </c>
      <c r="FV59" s="169">
        <v>0.76930232558139533</v>
      </c>
      <c r="FW59" s="169">
        <v>-25.51365625</v>
      </c>
      <c r="FX59" s="169">
        <v>1.6496599999999999</v>
      </c>
      <c r="FY59" s="169">
        <v>3.6378510638297872</v>
      </c>
      <c r="FZ59" s="169">
        <v>0.82319148936170217</v>
      </c>
      <c r="GA59" s="169">
        <v>2.6595</v>
      </c>
      <c r="GB59" s="169">
        <v>16.912291666666668</v>
      </c>
      <c r="GC59" s="169">
        <v>-22.387791666666665</v>
      </c>
      <c r="GD59" s="169">
        <v>-12.432478723404255</v>
      </c>
      <c r="GE59" s="169">
        <v>-2.285434782608696</v>
      </c>
      <c r="GF59" s="169">
        <v>22.755110416666668</v>
      </c>
      <c r="GG59" s="169">
        <v>-0.1</v>
      </c>
      <c r="GH59" s="169">
        <v>22.63235208333333</v>
      </c>
      <c r="GI59" s="169">
        <v>-6.9629770833333335</v>
      </c>
      <c r="GJ59" s="169">
        <v>-7.3371416666666667</v>
      </c>
      <c r="GK59" s="169">
        <v>2.6869208333333336</v>
      </c>
      <c r="GL59" s="169">
        <v>4.0266666666666673E-2</v>
      </c>
      <c r="GM59" s="169">
        <v>0</v>
      </c>
      <c r="GN59" s="169">
        <v>-11.1635125</v>
      </c>
      <c r="GO59" s="169">
        <v>-14.000572916666666</v>
      </c>
      <c r="GP59" s="169">
        <v>1.7061104166666667</v>
      </c>
      <c r="GQ59" s="169">
        <v>-22.012587499999999</v>
      </c>
      <c r="GR59" s="169">
        <v>4.2454020833333335</v>
      </c>
      <c r="GS59" s="169">
        <v>4.3231687499999998</v>
      </c>
      <c r="GT59" s="169">
        <v>146.003975</v>
      </c>
      <c r="GU59" s="169">
        <v>-5.9443187499999999</v>
      </c>
      <c r="GV59" s="169">
        <v>-7.7501916666666668</v>
      </c>
      <c r="GW59" s="169">
        <v>-6.3871416666666674</v>
      </c>
      <c r="GX59" s="169">
        <v>0.9493645833333334</v>
      </c>
      <c r="GY59" s="169">
        <v>7.679277083333333</v>
      </c>
      <c r="GZ59" s="169">
        <v>7.76704375</v>
      </c>
      <c r="HA59" s="169">
        <v>0.20810000000000001</v>
      </c>
      <c r="HB59" s="169">
        <v>-12.925914583333332</v>
      </c>
      <c r="HC59" s="169">
        <v>-11.587943750000001</v>
      </c>
      <c r="HD59" s="169">
        <v>-9.3327083333333327</v>
      </c>
      <c r="HE59" s="169">
        <v>6.217474468085106</v>
      </c>
      <c r="HF59" s="169">
        <v>31.708562499999999</v>
      </c>
      <c r="HG59" s="169">
        <v>19.452066666666667</v>
      </c>
      <c r="HH59" s="169">
        <v>79.812068749999995</v>
      </c>
      <c r="HI59" s="169">
        <v>22.050395833333333</v>
      </c>
      <c r="HJ59" s="169">
        <v>22.491989583333336</v>
      </c>
      <c r="HK59" s="169">
        <v>-6.9997749999999996</v>
      </c>
      <c r="HL59" s="169">
        <v>-5.0595145833333337</v>
      </c>
      <c r="HM59" s="169">
        <v>-14.083864583333332</v>
      </c>
      <c r="HN59" s="169">
        <v>-15.51856875</v>
      </c>
      <c r="HO59" s="169">
        <v>20.145854545454544</v>
      </c>
      <c r="HP59" s="169">
        <v>20.816081818181818</v>
      </c>
      <c r="HQ59" s="169">
        <v>-17.651297916666667</v>
      </c>
      <c r="HR59" s="169">
        <v>-17.085260416666667</v>
      </c>
      <c r="HS59" s="169">
        <v>-15.784302083333333</v>
      </c>
      <c r="HT59" s="169">
        <v>-15.724927083333332</v>
      </c>
      <c r="HU59" s="169">
        <v>15.251935483870968</v>
      </c>
      <c r="HV59" s="169">
        <v>15.176774193548388</v>
      </c>
      <c r="HW59" s="169">
        <v>-18.614583333333332</v>
      </c>
      <c r="HX59" s="169">
        <v>-18.612500000000001</v>
      </c>
      <c r="HY59" s="169">
        <v>0.20897499999999999</v>
      </c>
      <c r="HZ59" s="169">
        <v>-1.1783333333333332</v>
      </c>
      <c r="IA59" s="169">
        <v>49.691702083333332</v>
      </c>
      <c r="IB59" s="169">
        <v>18.577729166666664</v>
      </c>
      <c r="IC59" s="169">
        <v>18.476006250000001</v>
      </c>
      <c r="ID59" s="169">
        <v>-14.728888888888889</v>
      </c>
      <c r="IE59" s="169">
        <v>-21.891304347826086</v>
      </c>
      <c r="IF59" s="169">
        <v>1.576595744680851</v>
      </c>
      <c r="IG59" s="169">
        <v>1</v>
      </c>
      <c r="IH59" s="169">
        <v>-18.043183333333335</v>
      </c>
      <c r="II59" s="169">
        <v>-18.031602272727273</v>
      </c>
      <c r="IJ59" s="169">
        <v>-141.96911875000001</v>
      </c>
      <c r="IK59" s="169">
        <v>-5.6110520833333331</v>
      </c>
      <c r="IL59" s="169">
        <v>-228.80225833333333</v>
      </c>
      <c r="IM59" s="169">
        <v>-3.4395583333333333</v>
      </c>
      <c r="IN59" s="169">
        <v>-25.931627083333336</v>
      </c>
      <c r="IO59" s="169">
        <v>67.040899999999993</v>
      </c>
      <c r="IP59" s="169">
        <v>100.03279999999999</v>
      </c>
      <c r="IQ59" s="169">
        <v>105.73633125000001</v>
      </c>
      <c r="IR59" s="169">
        <v>92.459189583333327</v>
      </c>
      <c r="IS59" s="169">
        <v>-4.2706395833333337</v>
      </c>
      <c r="IT59" s="169">
        <v>27.397793750000002</v>
      </c>
      <c r="IU59" s="169">
        <v>26.95564375</v>
      </c>
      <c r="IV59" s="169">
        <v>3.3500958333333335</v>
      </c>
      <c r="IW59" s="169">
        <v>125.30127083333333</v>
      </c>
      <c r="IX59" s="169">
        <v>-200.39366458333333</v>
      </c>
      <c r="IY59" s="169">
        <v>-6.5235145833333341</v>
      </c>
      <c r="IZ59" s="169">
        <v>9.6029125000000004</v>
      </c>
      <c r="JA59" s="169">
        <v>-3.6156312499999999</v>
      </c>
      <c r="JB59" s="169">
        <v>0</v>
      </c>
      <c r="JC59" s="169">
        <v>-8.01</v>
      </c>
      <c r="JD59" s="169">
        <v>-0.45947916666666672</v>
      </c>
      <c r="JE59" s="169">
        <v>-0.46610416666666671</v>
      </c>
      <c r="JF59" s="169">
        <v>3.0383333333333331</v>
      </c>
      <c r="JG59" s="169">
        <v>-1.1816666666666666</v>
      </c>
      <c r="JH59" s="169">
        <v>-2.2934145833333335</v>
      </c>
      <c r="JI59" s="169">
        <v>-4.7366437499999998</v>
      </c>
      <c r="JJ59" s="169">
        <v>6.2890708333333336</v>
      </c>
      <c r="JK59" s="169">
        <v>3.2951187499999999</v>
      </c>
      <c r="JL59" s="169">
        <v>-10.293749999999999</v>
      </c>
      <c r="JM59" s="169">
        <v>0.60677083333333326</v>
      </c>
      <c r="JN59" s="169">
        <v>0.42458333333333337</v>
      </c>
      <c r="JO59" s="169">
        <v>2.2390333333333334</v>
      </c>
      <c r="JP59" s="169">
        <v>2.1613615384615388</v>
      </c>
      <c r="JQ59" s="169">
        <v>3.0099354166666665</v>
      </c>
      <c r="JR59" s="169">
        <v>2.775091666666667</v>
      </c>
      <c r="JS59" s="169">
        <v>2.5978625000000002</v>
      </c>
      <c r="JT59" s="169">
        <v>0</v>
      </c>
      <c r="JU59" s="169">
        <v>5.9375</v>
      </c>
      <c r="JV59" s="169">
        <v>6.842447916666667</v>
      </c>
      <c r="JW59" s="169">
        <v>0.6322916666666667</v>
      </c>
      <c r="JX59" s="169">
        <v>0</v>
      </c>
      <c r="JY59" s="169">
        <v>-19.155910416666668</v>
      </c>
      <c r="JZ59" s="169">
        <v>-3.4108979166666669</v>
      </c>
      <c r="KA59" s="169">
        <v>-16.692385416666667</v>
      </c>
      <c r="KB59" s="169">
        <v>-15.800660416666666</v>
      </c>
      <c r="KC59" s="169">
        <v>-0.71441250000000001</v>
      </c>
      <c r="KD59" s="169">
        <v>-16.214389583333332</v>
      </c>
      <c r="KE59" s="169">
        <v>4.4961270833333336</v>
      </c>
      <c r="KF59" s="169">
        <v>-10.613513513513512</v>
      </c>
      <c r="KG59" s="169">
        <v>-4.8388888888888886</v>
      </c>
      <c r="KH59" s="169">
        <v>49.805247916666666</v>
      </c>
      <c r="KI59" s="169">
        <v>-129.90564166666667</v>
      </c>
    </row>
    <row r="60" spans="1:295" x14ac:dyDescent="0.3">
      <c r="A60" s="228" t="s">
        <v>2339</v>
      </c>
      <c r="B60" s="228"/>
      <c r="C60" s="160" t="s">
        <v>174</v>
      </c>
      <c r="D60" s="160" t="s">
        <v>174</v>
      </c>
      <c r="E60" s="160" t="s">
        <v>174</v>
      </c>
      <c r="F60" s="160" t="s">
        <v>174</v>
      </c>
      <c r="G60" s="160" t="s">
        <v>174</v>
      </c>
      <c r="H60" s="160" t="s">
        <v>2340</v>
      </c>
      <c r="I60" s="160" t="s">
        <v>174</v>
      </c>
      <c r="J60" s="160" t="s">
        <v>174</v>
      </c>
      <c r="K60" s="160" t="s">
        <v>2340</v>
      </c>
      <c r="L60" s="160" t="s">
        <v>174</v>
      </c>
      <c r="M60" s="160" t="s">
        <v>174</v>
      </c>
      <c r="N60" s="160" t="s">
        <v>174</v>
      </c>
      <c r="O60" s="160" t="s">
        <v>174</v>
      </c>
      <c r="P60" s="160" t="s">
        <v>174</v>
      </c>
      <c r="Q60" s="160" t="s">
        <v>174</v>
      </c>
      <c r="R60" s="160" t="s">
        <v>174</v>
      </c>
      <c r="S60" s="160" t="s">
        <v>174</v>
      </c>
      <c r="T60" s="160" t="s">
        <v>174</v>
      </c>
      <c r="U60" s="160" t="s">
        <v>174</v>
      </c>
      <c r="V60" s="160" t="s">
        <v>174</v>
      </c>
      <c r="W60" s="160" t="s">
        <v>174</v>
      </c>
      <c r="X60" s="160" t="s">
        <v>2340</v>
      </c>
      <c r="Y60" s="160" t="s">
        <v>2340</v>
      </c>
      <c r="Z60" s="160" t="s">
        <v>2340</v>
      </c>
      <c r="AA60" s="160" t="s">
        <v>174</v>
      </c>
      <c r="AB60" s="160" t="s">
        <v>2340</v>
      </c>
      <c r="AC60" s="160" t="s">
        <v>174</v>
      </c>
      <c r="AD60" s="160" t="s">
        <v>174</v>
      </c>
      <c r="AE60" s="160" t="s">
        <v>2340</v>
      </c>
      <c r="AF60" s="160" t="s">
        <v>174</v>
      </c>
      <c r="AG60" s="160" t="s">
        <v>174</v>
      </c>
      <c r="AH60" s="160" t="s">
        <v>174</v>
      </c>
      <c r="AI60" s="160" t="s">
        <v>174</v>
      </c>
      <c r="AJ60" s="160" t="s">
        <v>174</v>
      </c>
      <c r="AK60" s="160" t="s">
        <v>174</v>
      </c>
      <c r="AL60" s="160" t="s">
        <v>2340</v>
      </c>
      <c r="AM60" s="160" t="s">
        <v>174</v>
      </c>
      <c r="AN60" s="160" t="s">
        <v>174</v>
      </c>
      <c r="AO60" s="160" t="s">
        <v>174</v>
      </c>
      <c r="AP60" s="160" t="s">
        <v>2340</v>
      </c>
      <c r="AQ60" s="160" t="s">
        <v>174</v>
      </c>
      <c r="AR60" s="160" t="s">
        <v>174</v>
      </c>
      <c r="AS60" s="160" t="s">
        <v>174</v>
      </c>
      <c r="AT60" s="160" t="s">
        <v>174</v>
      </c>
      <c r="AU60" s="160" t="s">
        <v>174</v>
      </c>
      <c r="AV60" s="160" t="s">
        <v>2340</v>
      </c>
      <c r="AW60" s="160" t="s">
        <v>2340</v>
      </c>
      <c r="AX60" s="160" t="s">
        <v>174</v>
      </c>
      <c r="AY60" s="160" t="s">
        <v>174</v>
      </c>
      <c r="AZ60" s="160" t="s">
        <v>174</v>
      </c>
      <c r="BA60" s="160" t="s">
        <v>174</v>
      </c>
      <c r="BB60" s="160" t="s">
        <v>174</v>
      </c>
      <c r="BC60" s="160" t="s">
        <v>2340</v>
      </c>
      <c r="BD60" s="160" t="s">
        <v>2340</v>
      </c>
      <c r="BE60" s="160" t="s">
        <v>2340</v>
      </c>
      <c r="BF60" s="160" t="s">
        <v>174</v>
      </c>
      <c r="BG60" s="160" t="s">
        <v>174</v>
      </c>
      <c r="BH60" s="160" t="s">
        <v>2340</v>
      </c>
      <c r="BI60" s="160" t="s">
        <v>2340</v>
      </c>
      <c r="BJ60" s="160" t="s">
        <v>2340</v>
      </c>
      <c r="BK60" s="160" t="s">
        <v>2340</v>
      </c>
      <c r="BL60" s="160" t="s">
        <v>2340</v>
      </c>
      <c r="BM60" s="160" t="s">
        <v>2340</v>
      </c>
      <c r="BN60" s="160" t="s">
        <v>174</v>
      </c>
      <c r="BO60" s="160" t="s">
        <v>174</v>
      </c>
      <c r="BP60" s="160" t="s">
        <v>174</v>
      </c>
      <c r="BQ60" s="160" t="s">
        <v>2340</v>
      </c>
      <c r="BR60" s="160" t="s">
        <v>2340</v>
      </c>
      <c r="BS60" s="160" t="s">
        <v>2340</v>
      </c>
      <c r="BT60" s="160" t="s">
        <v>2340</v>
      </c>
      <c r="BU60" s="160" t="s">
        <v>2340</v>
      </c>
      <c r="BV60" s="160" t="s">
        <v>2340</v>
      </c>
      <c r="BW60" s="160" t="s">
        <v>2340</v>
      </c>
      <c r="BX60" s="160" t="s">
        <v>555</v>
      </c>
      <c r="BY60" s="160" t="s">
        <v>2340</v>
      </c>
      <c r="BZ60" s="160" t="s">
        <v>2340</v>
      </c>
      <c r="CA60" s="160" t="s">
        <v>2340</v>
      </c>
      <c r="CB60" s="160" t="s">
        <v>2340</v>
      </c>
      <c r="CC60" s="160" t="s">
        <v>2340</v>
      </c>
      <c r="CD60" s="160" t="s">
        <v>2340</v>
      </c>
      <c r="CE60" s="160" t="s">
        <v>2340</v>
      </c>
      <c r="CF60" s="160" t="s">
        <v>2340</v>
      </c>
      <c r="CG60" s="160" t="s">
        <v>2340</v>
      </c>
      <c r="CH60" s="160" t="s">
        <v>2340</v>
      </c>
      <c r="CI60" s="160" t="s">
        <v>2340</v>
      </c>
      <c r="CJ60" s="160" t="s">
        <v>2340</v>
      </c>
      <c r="CK60" s="160" t="s">
        <v>2340</v>
      </c>
      <c r="CL60" s="160" t="s">
        <v>2340</v>
      </c>
      <c r="CM60" s="160" t="s">
        <v>2340</v>
      </c>
      <c r="CN60" s="160" t="s">
        <v>2340</v>
      </c>
      <c r="CO60" s="160" t="s">
        <v>2340</v>
      </c>
      <c r="CP60" s="160" t="s">
        <v>2340</v>
      </c>
      <c r="CQ60" s="160" t="s">
        <v>2340</v>
      </c>
      <c r="CR60" s="160" t="s">
        <v>2340</v>
      </c>
      <c r="CS60" s="160" t="s">
        <v>2340</v>
      </c>
      <c r="CT60" s="160" t="s">
        <v>2340</v>
      </c>
      <c r="CU60" s="160" t="s">
        <v>2340</v>
      </c>
      <c r="CV60" s="160" t="s">
        <v>2340</v>
      </c>
      <c r="CW60" s="160" t="s">
        <v>2340</v>
      </c>
      <c r="CX60" s="160" t="s">
        <v>2340</v>
      </c>
      <c r="CY60" s="160" t="s">
        <v>2340</v>
      </c>
      <c r="CZ60" s="160" t="s">
        <v>2340</v>
      </c>
      <c r="DA60" s="160" t="s">
        <v>2340</v>
      </c>
      <c r="DB60" s="160" t="s">
        <v>2340</v>
      </c>
      <c r="DC60" s="160" t="s">
        <v>2340</v>
      </c>
      <c r="DD60" s="160" t="s">
        <v>2340</v>
      </c>
      <c r="DE60" s="160" t="s">
        <v>2340</v>
      </c>
      <c r="DF60" s="160" t="s">
        <v>2340</v>
      </c>
      <c r="DG60" s="160" t="s">
        <v>2340</v>
      </c>
      <c r="DH60" s="160" t="s">
        <v>2340</v>
      </c>
      <c r="DI60" s="160" t="s">
        <v>2340</v>
      </c>
      <c r="DJ60" s="160" t="s">
        <v>2340</v>
      </c>
      <c r="DK60" s="160" t="s">
        <v>2340</v>
      </c>
      <c r="DL60" s="160" t="s">
        <v>2340</v>
      </c>
      <c r="DM60" s="160" t="s">
        <v>2340</v>
      </c>
      <c r="DN60" s="160" t="s">
        <v>2340</v>
      </c>
      <c r="DO60" s="160" t="s">
        <v>2340</v>
      </c>
      <c r="DP60" s="160" t="s">
        <v>2340</v>
      </c>
      <c r="DQ60" s="160" t="s">
        <v>2340</v>
      </c>
      <c r="DR60" s="160" t="s">
        <v>2340</v>
      </c>
      <c r="DS60" s="160" t="s">
        <v>2340</v>
      </c>
      <c r="DT60" s="160" t="s">
        <v>2340</v>
      </c>
      <c r="DU60" s="160" t="s">
        <v>2340</v>
      </c>
      <c r="DV60" s="160" t="s">
        <v>2340</v>
      </c>
      <c r="DW60" s="160" t="s">
        <v>2340</v>
      </c>
      <c r="DX60" s="160" t="s">
        <v>2340</v>
      </c>
      <c r="DY60" s="160" t="s">
        <v>2340</v>
      </c>
      <c r="DZ60" s="160" t="s">
        <v>2340</v>
      </c>
      <c r="EA60" s="160" t="s">
        <v>2340</v>
      </c>
      <c r="EB60" s="160" t="s">
        <v>2340</v>
      </c>
      <c r="EC60" s="160" t="s">
        <v>2340</v>
      </c>
      <c r="ED60" s="160" t="s">
        <v>2340</v>
      </c>
      <c r="EE60" s="160" t="s">
        <v>2340</v>
      </c>
      <c r="EF60" s="160" t="s">
        <v>2340</v>
      </c>
      <c r="EG60" s="160" t="s">
        <v>2340</v>
      </c>
      <c r="EH60" s="160" t="s">
        <v>2340</v>
      </c>
      <c r="EI60" s="160" t="s">
        <v>2340</v>
      </c>
      <c r="EJ60" s="160" t="s">
        <v>2340</v>
      </c>
      <c r="EK60" s="160" t="s">
        <v>2340</v>
      </c>
      <c r="EL60" s="160" t="s">
        <v>2340</v>
      </c>
      <c r="EM60" s="160" t="s">
        <v>2340</v>
      </c>
      <c r="EN60" s="160" t="s">
        <v>2340</v>
      </c>
      <c r="EO60" s="160" t="s">
        <v>2340</v>
      </c>
      <c r="EP60" s="160" t="s">
        <v>2340</v>
      </c>
      <c r="EQ60" s="160" t="s">
        <v>2340</v>
      </c>
      <c r="ER60" s="160" t="s">
        <v>2340</v>
      </c>
      <c r="ES60" s="160" t="s">
        <v>2340</v>
      </c>
      <c r="ET60" s="160" t="s">
        <v>2340</v>
      </c>
      <c r="EU60" s="160" t="s">
        <v>2340</v>
      </c>
      <c r="EV60" s="160" t="s">
        <v>2340</v>
      </c>
      <c r="EW60" s="160" t="s">
        <v>2340</v>
      </c>
      <c r="EX60" s="160" t="s">
        <v>2340</v>
      </c>
      <c r="EY60" s="160" t="s">
        <v>2340</v>
      </c>
      <c r="EZ60" s="160" t="s">
        <v>2340</v>
      </c>
      <c r="FA60" s="160" t="s">
        <v>2340</v>
      </c>
      <c r="FB60" s="160" t="s">
        <v>2340</v>
      </c>
      <c r="FC60" s="160" t="s">
        <v>2340</v>
      </c>
      <c r="FD60" s="160" t="s">
        <v>2340</v>
      </c>
      <c r="FE60" s="160" t="s">
        <v>2340</v>
      </c>
      <c r="FF60" s="160" t="s">
        <v>2340</v>
      </c>
      <c r="FG60" s="160" t="s">
        <v>2340</v>
      </c>
      <c r="FH60" s="160" t="s">
        <v>2340</v>
      </c>
      <c r="FI60" s="160" t="s">
        <v>2340</v>
      </c>
      <c r="FJ60" s="160" t="s">
        <v>2340</v>
      </c>
      <c r="FK60" s="160" t="s">
        <v>2340</v>
      </c>
      <c r="FL60" s="160" t="s">
        <v>2340</v>
      </c>
      <c r="FM60" s="160" t="s">
        <v>2340</v>
      </c>
      <c r="FN60" s="160" t="s">
        <v>2340</v>
      </c>
      <c r="FO60" s="160" t="s">
        <v>2340</v>
      </c>
      <c r="FP60" s="160" t="s">
        <v>2340</v>
      </c>
      <c r="FQ60" s="160" t="s">
        <v>2340</v>
      </c>
      <c r="FR60" s="160" t="s">
        <v>2340</v>
      </c>
      <c r="FS60" s="160" t="s">
        <v>2340</v>
      </c>
      <c r="FT60" s="160" t="s">
        <v>2340</v>
      </c>
      <c r="FU60" s="160" t="s">
        <v>2340</v>
      </c>
      <c r="FV60" s="160" t="s">
        <v>2340</v>
      </c>
      <c r="FW60" s="160" t="s">
        <v>2340</v>
      </c>
      <c r="FX60" s="160" t="s">
        <v>2340</v>
      </c>
      <c r="FY60" s="160" t="s">
        <v>2340</v>
      </c>
      <c r="FZ60" s="160" t="s">
        <v>2340</v>
      </c>
      <c r="GA60" s="160" t="s">
        <v>2340</v>
      </c>
      <c r="GB60" s="160" t="s">
        <v>2340</v>
      </c>
      <c r="GC60" s="160" t="s">
        <v>2340</v>
      </c>
      <c r="GD60" s="160" t="s">
        <v>2340</v>
      </c>
      <c r="GE60" s="160" t="s">
        <v>2340</v>
      </c>
      <c r="GF60" s="160" t="s">
        <v>2340</v>
      </c>
      <c r="GG60" s="160" t="s">
        <v>2340</v>
      </c>
      <c r="GH60" s="160" t="s">
        <v>2340</v>
      </c>
      <c r="GI60" s="160" t="s">
        <v>2340</v>
      </c>
      <c r="GJ60" s="160" t="s">
        <v>2340</v>
      </c>
      <c r="GK60" s="160" t="s">
        <v>2340</v>
      </c>
      <c r="GL60" s="160" t="s">
        <v>2340</v>
      </c>
      <c r="GM60" s="160" t="s">
        <v>2340</v>
      </c>
      <c r="GN60" s="160" t="s">
        <v>2340</v>
      </c>
      <c r="GO60" s="160" t="s">
        <v>2340</v>
      </c>
      <c r="GP60" s="160" t="s">
        <v>2340</v>
      </c>
      <c r="GQ60" s="160" t="s">
        <v>2340</v>
      </c>
      <c r="GR60" s="160" t="s">
        <v>2340</v>
      </c>
      <c r="GS60" s="160" t="s">
        <v>2340</v>
      </c>
      <c r="GT60" s="160" t="s">
        <v>2340</v>
      </c>
      <c r="GU60" s="160" t="s">
        <v>2340</v>
      </c>
      <c r="GV60" s="160" t="s">
        <v>2340</v>
      </c>
      <c r="GW60" s="160" t="s">
        <v>2340</v>
      </c>
      <c r="GX60" s="160" t="s">
        <v>2340</v>
      </c>
      <c r="GY60" s="160" t="s">
        <v>2340</v>
      </c>
      <c r="GZ60" s="160" t="s">
        <v>2340</v>
      </c>
      <c r="HA60" s="160" t="s">
        <v>2340</v>
      </c>
      <c r="HB60" s="160" t="s">
        <v>2340</v>
      </c>
      <c r="HC60" s="160" t="s">
        <v>2340</v>
      </c>
      <c r="HD60" s="160" t="s">
        <v>2340</v>
      </c>
      <c r="HE60" s="160" t="s">
        <v>555</v>
      </c>
      <c r="HF60" s="160" t="s">
        <v>555</v>
      </c>
      <c r="HG60" s="160" t="s">
        <v>555</v>
      </c>
      <c r="HH60" s="160" t="s">
        <v>555</v>
      </c>
      <c r="HI60" s="160" t="s">
        <v>555</v>
      </c>
      <c r="HJ60" s="160" t="s">
        <v>555</v>
      </c>
      <c r="HK60" s="160" t="s">
        <v>555</v>
      </c>
      <c r="HL60" s="160" t="s">
        <v>555</v>
      </c>
      <c r="HM60" s="160" t="s">
        <v>555</v>
      </c>
      <c r="HN60" s="160" t="s">
        <v>555</v>
      </c>
      <c r="HO60" s="160" t="s">
        <v>555</v>
      </c>
      <c r="HP60" s="160" t="s">
        <v>555</v>
      </c>
      <c r="HQ60" s="160" t="s">
        <v>555</v>
      </c>
      <c r="HR60" s="160" t="s">
        <v>555</v>
      </c>
      <c r="HS60" s="160" t="s">
        <v>555</v>
      </c>
      <c r="HT60" s="160" t="s">
        <v>555</v>
      </c>
      <c r="HU60" s="160" t="s">
        <v>555</v>
      </c>
      <c r="HV60" s="160" t="s">
        <v>555</v>
      </c>
      <c r="HW60" s="160" t="s">
        <v>555</v>
      </c>
      <c r="HX60" s="160" t="s">
        <v>555</v>
      </c>
      <c r="HY60" s="160" t="s">
        <v>555</v>
      </c>
      <c r="HZ60" s="160" t="s">
        <v>555</v>
      </c>
      <c r="IA60" s="160" t="s">
        <v>555</v>
      </c>
      <c r="IB60" s="160" t="s">
        <v>555</v>
      </c>
      <c r="IC60" s="160" t="s">
        <v>555</v>
      </c>
      <c r="ID60" s="160" t="s">
        <v>555</v>
      </c>
      <c r="IE60" s="160" t="s">
        <v>555</v>
      </c>
      <c r="IF60" s="160" t="s">
        <v>555</v>
      </c>
      <c r="IG60" s="160" t="s">
        <v>555</v>
      </c>
      <c r="IH60" s="160" t="s">
        <v>555</v>
      </c>
      <c r="II60" s="160" t="s">
        <v>555</v>
      </c>
      <c r="IJ60" s="160" t="s">
        <v>555</v>
      </c>
      <c r="IK60" s="160" t="s">
        <v>555</v>
      </c>
      <c r="IL60" s="160" t="s">
        <v>555</v>
      </c>
      <c r="IM60" s="160" t="s">
        <v>555</v>
      </c>
      <c r="IN60" s="160" t="s">
        <v>555</v>
      </c>
      <c r="IO60" s="160" t="s">
        <v>555</v>
      </c>
      <c r="IP60" s="160" t="s">
        <v>555</v>
      </c>
      <c r="IQ60" s="160" t="s">
        <v>555</v>
      </c>
      <c r="IR60" s="160" t="s">
        <v>174</v>
      </c>
      <c r="IS60" s="160" t="s">
        <v>2340</v>
      </c>
      <c r="IT60" s="160" t="s">
        <v>555</v>
      </c>
      <c r="IU60" s="160" t="s">
        <v>555</v>
      </c>
      <c r="IV60" s="160" t="s">
        <v>555</v>
      </c>
      <c r="IW60" s="160" t="s">
        <v>174</v>
      </c>
      <c r="IX60" s="160" t="s">
        <v>174</v>
      </c>
      <c r="IY60" s="160" t="s">
        <v>174</v>
      </c>
      <c r="IZ60" s="160" t="s">
        <v>174</v>
      </c>
      <c r="JA60" s="160" t="s">
        <v>2340</v>
      </c>
      <c r="JB60" s="160" t="s">
        <v>555</v>
      </c>
      <c r="JC60" s="160" t="s">
        <v>2340</v>
      </c>
      <c r="JD60" s="160" t="s">
        <v>555</v>
      </c>
      <c r="JE60" s="160" t="s">
        <v>555</v>
      </c>
      <c r="JF60" s="160" t="s">
        <v>555</v>
      </c>
      <c r="JG60" s="160" t="s">
        <v>555</v>
      </c>
      <c r="JH60" s="160" t="s">
        <v>2340</v>
      </c>
      <c r="JI60" s="160" t="s">
        <v>2340</v>
      </c>
      <c r="JJ60" s="160" t="s">
        <v>2340</v>
      </c>
      <c r="JK60" s="160" t="s">
        <v>2340</v>
      </c>
      <c r="JL60" s="160" t="s">
        <v>555</v>
      </c>
      <c r="JM60" s="160" t="s">
        <v>2340</v>
      </c>
      <c r="JN60" s="160" t="s">
        <v>2340</v>
      </c>
      <c r="JO60" s="160" t="s">
        <v>555</v>
      </c>
      <c r="JP60" s="160" t="s">
        <v>555</v>
      </c>
      <c r="JQ60" s="160" t="s">
        <v>555</v>
      </c>
      <c r="JR60" s="160" t="s">
        <v>555</v>
      </c>
      <c r="JS60" s="160" t="s">
        <v>2340</v>
      </c>
      <c r="JT60" s="160" t="s">
        <v>2340</v>
      </c>
      <c r="JU60" s="160" t="s">
        <v>555</v>
      </c>
      <c r="JV60" s="160" t="s">
        <v>555</v>
      </c>
      <c r="JW60" s="160" t="s">
        <v>555</v>
      </c>
      <c r="JX60" s="160" t="s">
        <v>555</v>
      </c>
      <c r="JY60" s="160" t="s">
        <v>555</v>
      </c>
      <c r="JZ60" s="160" t="s">
        <v>555</v>
      </c>
      <c r="KA60" s="160" t="s">
        <v>555</v>
      </c>
      <c r="KB60" s="160" t="s">
        <v>555</v>
      </c>
      <c r="KC60" s="160" t="s">
        <v>555</v>
      </c>
      <c r="KD60" s="160" t="s">
        <v>555</v>
      </c>
      <c r="KE60" s="160" t="s">
        <v>555</v>
      </c>
      <c r="KF60" s="160" t="s">
        <v>555</v>
      </c>
      <c r="KG60" s="160" t="s">
        <v>555</v>
      </c>
      <c r="KH60" s="160" t="s">
        <v>2340</v>
      </c>
      <c r="KI60" s="160" t="s">
        <v>2340</v>
      </c>
    </row>
    <row r="61" spans="1:295" ht="27" customHeight="1" x14ac:dyDescent="0.3">
      <c r="A61" s="228" t="s">
        <v>3</v>
      </c>
      <c r="B61" s="228"/>
      <c r="C61" s="229" t="s">
        <v>382</v>
      </c>
      <c r="D61" s="229"/>
      <c r="E61" s="229"/>
      <c r="F61" s="229"/>
      <c r="G61" s="229"/>
      <c r="H61" s="229"/>
      <c r="I61" s="229"/>
      <c r="J61" s="229"/>
      <c r="K61" s="229"/>
      <c r="L61" s="229"/>
      <c r="M61" s="229"/>
      <c r="N61" s="229" t="s">
        <v>2341</v>
      </c>
      <c r="O61" s="229"/>
      <c r="P61" s="229"/>
      <c r="Q61" s="229"/>
      <c r="R61" s="229"/>
      <c r="S61" s="229" t="s">
        <v>507</v>
      </c>
      <c r="T61" s="229" t="s">
        <v>382</v>
      </c>
      <c r="U61" s="229"/>
      <c r="V61" s="229"/>
      <c r="W61" s="229"/>
      <c r="X61" s="229" t="s">
        <v>880</v>
      </c>
      <c r="Y61" s="229"/>
      <c r="Z61" s="229"/>
      <c r="AA61" s="229" t="s">
        <v>31</v>
      </c>
      <c r="AB61" s="229" t="s">
        <v>382</v>
      </c>
      <c r="AC61" s="229" t="s">
        <v>207</v>
      </c>
      <c r="AD61" s="229"/>
      <c r="AE61" s="229" t="s">
        <v>382</v>
      </c>
      <c r="AF61" s="229" t="s">
        <v>2341</v>
      </c>
      <c r="AG61" s="229"/>
      <c r="AH61" s="229" t="s">
        <v>303</v>
      </c>
      <c r="AI61" s="229"/>
      <c r="AJ61" s="229" t="s">
        <v>207</v>
      </c>
      <c r="AK61" s="229"/>
      <c r="AL61" s="229"/>
      <c r="AM61" s="229"/>
      <c r="AN61" s="229"/>
      <c r="AO61" s="229" t="s">
        <v>2342</v>
      </c>
      <c r="AP61" s="229" t="s">
        <v>2343</v>
      </c>
      <c r="AQ61" s="229" t="s">
        <v>382</v>
      </c>
      <c r="AR61" s="229"/>
      <c r="AS61" s="229"/>
      <c r="AT61" s="229"/>
      <c r="AU61" s="229"/>
      <c r="AV61" s="229"/>
      <c r="AW61" s="229"/>
      <c r="AX61" s="229"/>
      <c r="AY61" s="229"/>
      <c r="AZ61" s="229"/>
      <c r="BA61" s="229" t="s">
        <v>312</v>
      </c>
      <c r="BB61" s="229" t="s">
        <v>507</v>
      </c>
      <c r="BC61" s="229" t="s">
        <v>922</v>
      </c>
      <c r="BD61" s="229" t="s">
        <v>42</v>
      </c>
      <c r="BE61" s="229"/>
      <c r="BF61" s="229" t="s">
        <v>382</v>
      </c>
      <c r="BG61" s="229"/>
      <c r="BH61" s="229"/>
      <c r="BI61" s="229"/>
      <c r="BJ61" s="229"/>
      <c r="BK61" s="229"/>
      <c r="BL61" s="229"/>
      <c r="BM61" s="229"/>
      <c r="BN61" s="229" t="s">
        <v>507</v>
      </c>
      <c r="BO61" s="229"/>
      <c r="BP61" s="229"/>
      <c r="BQ61" s="229"/>
      <c r="BR61" s="229"/>
      <c r="BS61" s="229"/>
      <c r="BT61" s="229" t="s">
        <v>31</v>
      </c>
      <c r="BU61" s="229"/>
      <c r="BV61" s="229" t="s">
        <v>507</v>
      </c>
      <c r="BW61" s="229" t="s">
        <v>2344</v>
      </c>
      <c r="BX61" s="229"/>
      <c r="BY61" s="229"/>
      <c r="BZ61" s="229"/>
      <c r="CA61" s="229" t="s">
        <v>382</v>
      </c>
      <c r="CB61" s="229"/>
      <c r="CC61" s="229" t="s">
        <v>2345</v>
      </c>
      <c r="CD61" s="229"/>
      <c r="CE61" s="229" t="s">
        <v>125</v>
      </c>
      <c r="CF61" s="229" t="s">
        <v>382</v>
      </c>
      <c r="CG61" s="229"/>
      <c r="CH61" s="229"/>
      <c r="CI61" s="229"/>
      <c r="CJ61" s="229" t="s">
        <v>922</v>
      </c>
      <c r="CK61" s="229"/>
      <c r="CL61" s="229" t="s">
        <v>2344</v>
      </c>
      <c r="CM61" s="229"/>
      <c r="CN61" s="229"/>
      <c r="CO61" s="229" t="s">
        <v>382</v>
      </c>
      <c r="CP61" s="229"/>
      <c r="CQ61" s="229"/>
      <c r="CR61" s="229"/>
      <c r="CS61" s="229"/>
      <c r="CT61" s="229"/>
      <c r="CU61" s="229"/>
      <c r="CV61" s="229"/>
      <c r="CW61" s="229" t="s">
        <v>2345</v>
      </c>
      <c r="CX61" s="229" t="s">
        <v>2344</v>
      </c>
      <c r="CY61" s="229"/>
      <c r="CZ61" s="229" t="s">
        <v>2346</v>
      </c>
      <c r="DA61" s="229"/>
      <c r="DB61" s="229"/>
      <c r="DC61" s="229"/>
      <c r="DD61" s="229" t="s">
        <v>382</v>
      </c>
      <c r="DE61" s="229"/>
      <c r="DF61" s="229"/>
      <c r="DG61" s="229" t="s">
        <v>2346</v>
      </c>
      <c r="DH61" s="229"/>
      <c r="DI61" s="229" t="s">
        <v>904</v>
      </c>
      <c r="DJ61" s="229"/>
      <c r="DK61" s="229" t="s">
        <v>600</v>
      </c>
      <c r="DL61" s="229" t="s">
        <v>2346</v>
      </c>
      <c r="DM61" s="229"/>
      <c r="DN61" s="229"/>
      <c r="DO61" s="229"/>
      <c r="DP61" s="229" t="s">
        <v>600</v>
      </c>
      <c r="DQ61" s="229" t="s">
        <v>2346</v>
      </c>
      <c r="DR61" s="229" t="s">
        <v>600</v>
      </c>
      <c r="DS61" s="229" t="s">
        <v>2346</v>
      </c>
      <c r="DT61" s="229"/>
      <c r="DU61" s="229"/>
      <c r="DV61" s="229"/>
      <c r="DW61" s="229" t="s">
        <v>382</v>
      </c>
      <c r="DX61" s="229" t="s">
        <v>600</v>
      </c>
      <c r="DY61" s="229" t="s">
        <v>382</v>
      </c>
      <c r="DZ61" s="229"/>
      <c r="EA61" s="229"/>
      <c r="EB61" s="229"/>
      <c r="EC61" s="229"/>
      <c r="ED61" s="229"/>
      <c r="EE61" s="229" t="s">
        <v>507</v>
      </c>
      <c r="EF61" s="229"/>
      <c r="EG61" s="229" t="s">
        <v>2346</v>
      </c>
      <c r="EH61" s="229" t="s">
        <v>507</v>
      </c>
      <c r="EI61" s="229" t="s">
        <v>2347</v>
      </c>
      <c r="EJ61" s="229" t="s">
        <v>600</v>
      </c>
      <c r="EK61" s="229" t="s">
        <v>382</v>
      </c>
      <c r="EL61" s="229"/>
      <c r="EM61" s="229"/>
      <c r="EN61" s="229"/>
      <c r="EO61" s="229"/>
      <c r="EP61" s="229"/>
      <c r="EQ61" s="229"/>
      <c r="ER61" s="229"/>
      <c r="ES61" s="229"/>
      <c r="ET61" s="229" t="s">
        <v>899</v>
      </c>
      <c r="EU61" s="229"/>
      <c r="EV61" s="229"/>
      <c r="EW61" s="229" t="s">
        <v>382</v>
      </c>
      <c r="EX61" s="229"/>
      <c r="EY61" s="229"/>
      <c r="EZ61" s="229"/>
      <c r="FA61" s="229"/>
      <c r="FB61" s="229"/>
      <c r="FC61" s="229"/>
      <c r="FD61" s="229"/>
      <c r="FE61" s="229"/>
      <c r="FF61" s="229"/>
      <c r="FG61" s="229" t="s">
        <v>912</v>
      </c>
      <c r="FH61" s="229"/>
      <c r="FI61" s="229"/>
      <c r="FJ61" s="229" t="s">
        <v>382</v>
      </c>
      <c r="FK61" s="229"/>
      <c r="FL61" s="229"/>
      <c r="FM61" s="229"/>
      <c r="FN61" s="229"/>
      <c r="FO61" s="229"/>
      <c r="FP61" s="229" t="s">
        <v>312</v>
      </c>
      <c r="FQ61" s="229" t="s">
        <v>42</v>
      </c>
      <c r="FR61" s="229"/>
      <c r="FS61" s="229"/>
      <c r="FT61" s="229"/>
      <c r="FU61" s="229"/>
      <c r="FV61" s="229"/>
      <c r="FW61" s="229" t="s">
        <v>2345</v>
      </c>
      <c r="FX61" s="229" t="s">
        <v>148</v>
      </c>
      <c r="FY61" s="229"/>
      <c r="FZ61" s="229"/>
      <c r="GA61" s="229" t="s">
        <v>600</v>
      </c>
      <c r="GB61" s="229" t="s">
        <v>207</v>
      </c>
      <c r="GC61" s="229" t="s">
        <v>312</v>
      </c>
      <c r="GD61" s="229" t="s">
        <v>382</v>
      </c>
      <c r="GE61" s="229" t="s">
        <v>139</v>
      </c>
      <c r="GF61" s="229" t="s">
        <v>312</v>
      </c>
      <c r="GG61" s="229" t="s">
        <v>207</v>
      </c>
      <c r="GH61" s="229" t="s">
        <v>382</v>
      </c>
      <c r="GI61" s="229" t="s">
        <v>312</v>
      </c>
      <c r="GJ61" s="229" t="s">
        <v>382</v>
      </c>
      <c r="GK61" s="229"/>
      <c r="GL61" s="229" t="s">
        <v>2348</v>
      </c>
      <c r="GM61" s="229" t="s">
        <v>382</v>
      </c>
      <c r="GN61" s="229" t="s">
        <v>42</v>
      </c>
      <c r="GO61" s="229" t="s">
        <v>382</v>
      </c>
      <c r="GP61" s="229"/>
      <c r="GQ61" s="229"/>
      <c r="GR61" s="229" t="s">
        <v>910</v>
      </c>
      <c r="GS61" s="229"/>
      <c r="GT61" s="229" t="s">
        <v>312</v>
      </c>
      <c r="GU61" s="229"/>
      <c r="GV61" s="229" t="s">
        <v>382</v>
      </c>
      <c r="GW61" s="229" t="s">
        <v>312</v>
      </c>
      <c r="GX61" s="229" t="s">
        <v>604</v>
      </c>
      <c r="GY61" s="229" t="s">
        <v>382</v>
      </c>
      <c r="GZ61" s="229"/>
      <c r="HA61" s="229" t="s">
        <v>604</v>
      </c>
      <c r="HB61" s="229" t="s">
        <v>507</v>
      </c>
      <c r="HC61" s="229"/>
      <c r="HD61" s="229"/>
      <c r="HE61" s="229"/>
      <c r="HF61" s="229"/>
      <c r="HG61" s="229"/>
      <c r="HH61" s="229"/>
      <c r="HI61" s="229"/>
      <c r="HJ61" s="229"/>
      <c r="HK61" s="229"/>
      <c r="HL61" s="229"/>
      <c r="HM61" s="229" t="s">
        <v>200</v>
      </c>
      <c r="HN61" s="229"/>
      <c r="HO61" s="229" t="s">
        <v>507</v>
      </c>
      <c r="HP61" s="229"/>
      <c r="HQ61" s="229" t="s">
        <v>455</v>
      </c>
      <c r="HR61" s="229"/>
      <c r="HS61" s="229" t="s">
        <v>507</v>
      </c>
      <c r="HT61" s="229"/>
      <c r="HU61" s="229" t="s">
        <v>332</v>
      </c>
      <c r="HV61" s="229"/>
      <c r="HW61" s="229" t="s">
        <v>2349</v>
      </c>
      <c r="HX61" s="229"/>
      <c r="HY61" s="229" t="s">
        <v>332</v>
      </c>
      <c r="HZ61" s="229" t="s">
        <v>382</v>
      </c>
      <c r="IA61" s="229" t="s">
        <v>177</v>
      </c>
      <c r="IB61" s="229" t="s">
        <v>81</v>
      </c>
      <c r="IC61" s="229"/>
      <c r="ID61" s="229" t="s">
        <v>455</v>
      </c>
      <c r="IE61" s="229"/>
      <c r="IF61" s="229"/>
      <c r="IG61" s="229"/>
      <c r="IH61" s="229" t="s">
        <v>81</v>
      </c>
      <c r="II61" s="229"/>
      <c r="IJ61" s="229" t="s">
        <v>507</v>
      </c>
      <c r="IK61" s="229" t="s">
        <v>177</v>
      </c>
      <c r="IL61" s="229" t="s">
        <v>507</v>
      </c>
      <c r="IM61" s="229" t="s">
        <v>177</v>
      </c>
      <c r="IN61" s="229"/>
      <c r="IO61" s="229"/>
      <c r="IP61" s="229"/>
      <c r="IQ61" s="229"/>
      <c r="IR61" s="229" t="s">
        <v>507</v>
      </c>
      <c r="IS61" s="229" t="s">
        <v>2347</v>
      </c>
      <c r="IT61" s="229" t="s">
        <v>332</v>
      </c>
      <c r="IU61" s="229"/>
      <c r="IV61" s="229" t="s">
        <v>177</v>
      </c>
      <c r="IW61" s="229" t="s">
        <v>507</v>
      </c>
      <c r="IX61" s="229"/>
      <c r="IY61" s="229"/>
      <c r="IZ61" s="229"/>
      <c r="JA61" s="229" t="s">
        <v>382</v>
      </c>
      <c r="JB61" s="229" t="s">
        <v>944</v>
      </c>
      <c r="JC61" s="229" t="s">
        <v>382</v>
      </c>
      <c r="JD61" s="229" t="s">
        <v>64</v>
      </c>
      <c r="JE61" s="229"/>
      <c r="JF61" s="229" t="s">
        <v>382</v>
      </c>
      <c r="JG61" s="229"/>
      <c r="JH61" s="229"/>
      <c r="JI61" s="229"/>
      <c r="JJ61" s="229"/>
      <c r="JK61" s="229"/>
      <c r="JL61" s="229" t="s">
        <v>2349</v>
      </c>
      <c r="JM61" s="229" t="s">
        <v>139</v>
      </c>
      <c r="JN61" s="229"/>
      <c r="JO61" s="229" t="s">
        <v>939</v>
      </c>
      <c r="JP61" s="229"/>
      <c r="JQ61" s="229" t="s">
        <v>941</v>
      </c>
      <c r="JR61" s="229"/>
      <c r="JS61" s="229"/>
      <c r="JT61" s="229" t="s">
        <v>382</v>
      </c>
      <c r="JU61" s="229" t="s">
        <v>455</v>
      </c>
      <c r="JV61" s="229" t="s">
        <v>49</v>
      </c>
      <c r="JW61" s="229" t="s">
        <v>2350</v>
      </c>
      <c r="JX61" s="229"/>
      <c r="JY61" s="229" t="s">
        <v>507</v>
      </c>
      <c r="JZ61" s="229"/>
      <c r="KA61" s="229"/>
      <c r="KB61" s="229"/>
      <c r="KC61" s="229"/>
      <c r="KD61" s="229"/>
      <c r="KE61" s="229"/>
      <c r="KF61" s="229" t="s">
        <v>455</v>
      </c>
      <c r="KG61" s="229"/>
      <c r="KH61" s="229" t="s">
        <v>507</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2644</v>
      </c>
      <c r="B4" s="231"/>
      <c r="C4" s="231"/>
      <c r="D4" s="231"/>
      <c r="E4" s="231"/>
      <c r="F4" s="231"/>
      <c r="G4" s="231"/>
      <c r="H4" s="231"/>
      <c r="I4" s="231"/>
      <c r="J4" s="231"/>
      <c r="K4" s="231"/>
      <c r="L4" s="231"/>
      <c r="M4" s="231"/>
    </row>
    <row r="5" spans="1:13" ht="19.95" hidden="1" customHeight="1" x14ac:dyDescent="0.3">
      <c r="A5" s="228" t="s">
        <v>1708</v>
      </c>
      <c r="B5" s="228"/>
      <c r="C5" s="160">
        <v>43763</v>
      </c>
      <c r="D5" s="160">
        <v>43764</v>
      </c>
      <c r="E5" s="160">
        <v>42746</v>
      </c>
      <c r="F5" s="160">
        <v>42741</v>
      </c>
      <c r="G5" s="160">
        <v>43825</v>
      </c>
      <c r="H5" s="160"/>
      <c r="I5" s="160">
        <v>43822</v>
      </c>
      <c r="J5" s="160">
        <v>43823</v>
      </c>
      <c r="K5" s="160">
        <v>43839</v>
      </c>
      <c r="L5" s="160">
        <v>43749</v>
      </c>
      <c r="M5" s="160"/>
    </row>
    <row r="6" spans="1:13" ht="27" customHeight="1" x14ac:dyDescent="0.3">
      <c r="A6" s="228" t="s">
        <v>26</v>
      </c>
      <c r="B6" s="228"/>
      <c r="C6" s="229" t="s">
        <v>2645</v>
      </c>
      <c r="D6" s="229"/>
      <c r="E6" s="229"/>
      <c r="F6" s="229"/>
      <c r="G6" s="229"/>
      <c r="H6" s="229"/>
      <c r="I6" s="229" t="s">
        <v>2646</v>
      </c>
      <c r="J6" s="229"/>
      <c r="K6" s="229"/>
      <c r="L6" s="229"/>
      <c r="M6" s="229"/>
    </row>
    <row r="7" spans="1:13" ht="27" customHeight="1" x14ac:dyDescent="0.3">
      <c r="A7" s="159" t="s">
        <v>57</v>
      </c>
      <c r="B7" s="159" t="s">
        <v>583</v>
      </c>
      <c r="C7" s="160" t="s">
        <v>2647</v>
      </c>
      <c r="D7" s="160" t="s">
        <v>2648</v>
      </c>
      <c r="E7" s="160" t="s">
        <v>2649</v>
      </c>
      <c r="F7" s="160" t="s">
        <v>2650</v>
      </c>
      <c r="G7" s="160" t="s">
        <v>2651</v>
      </c>
      <c r="H7" s="160" t="s">
        <v>959</v>
      </c>
      <c r="I7" s="160" t="s">
        <v>2652</v>
      </c>
      <c r="J7" s="160" t="s">
        <v>2653</v>
      </c>
      <c r="K7" s="160" t="s">
        <v>2654</v>
      </c>
      <c r="L7" s="160" t="s">
        <v>2655</v>
      </c>
      <c r="M7" s="160" t="s">
        <v>959</v>
      </c>
    </row>
    <row r="8" spans="1:13" ht="18" customHeight="1" x14ac:dyDescent="0.3">
      <c r="A8" s="162" t="s">
        <v>61</v>
      </c>
      <c r="B8" s="162" t="s">
        <v>808</v>
      </c>
      <c r="C8" s="163">
        <v>0</v>
      </c>
      <c r="D8" s="163">
        <v>32.99</v>
      </c>
      <c r="E8" s="163">
        <v>35.231299999999997</v>
      </c>
      <c r="F8" s="163">
        <v>36.374000000000002</v>
      </c>
      <c r="G8" s="163">
        <v>454.53089999999997</v>
      </c>
      <c r="H8" s="163">
        <v>559.12620000000004</v>
      </c>
      <c r="I8" s="163">
        <v>127.5373</v>
      </c>
      <c r="J8" s="163">
        <v>126.6665</v>
      </c>
      <c r="K8" s="163">
        <v>423.94279999999998</v>
      </c>
      <c r="L8" s="163">
        <v>353.3571</v>
      </c>
      <c r="M8" s="163">
        <v>1031.5037</v>
      </c>
    </row>
    <row r="9" spans="1:13" ht="18" customHeight="1" x14ac:dyDescent="0.3">
      <c r="A9" s="162" t="s">
        <v>61</v>
      </c>
      <c r="B9" s="162" t="s">
        <v>809</v>
      </c>
      <c r="C9" s="165">
        <v>0</v>
      </c>
      <c r="D9" s="165">
        <v>27.73</v>
      </c>
      <c r="E9" s="165">
        <v>30.006799999999998</v>
      </c>
      <c r="F9" s="165">
        <v>30.613600000000002</v>
      </c>
      <c r="G9" s="165">
        <v>426.9898</v>
      </c>
      <c r="H9" s="165">
        <v>515.34019999999998</v>
      </c>
      <c r="I9" s="165">
        <v>127.5187</v>
      </c>
      <c r="J9" s="165">
        <v>127.1408</v>
      </c>
      <c r="K9" s="165">
        <v>425.05180000000001</v>
      </c>
      <c r="L9" s="165">
        <v>350.63099999999997</v>
      </c>
      <c r="M9" s="165">
        <v>1030.3423</v>
      </c>
    </row>
    <row r="10" spans="1:13" ht="18" customHeight="1" x14ac:dyDescent="0.3">
      <c r="A10" s="162" t="s">
        <v>61</v>
      </c>
      <c r="B10" s="162" t="s">
        <v>810</v>
      </c>
      <c r="C10" s="165">
        <v>0</v>
      </c>
      <c r="D10" s="165">
        <v>28.48</v>
      </c>
      <c r="E10" s="165">
        <v>32.686</v>
      </c>
      <c r="F10" s="165">
        <v>33.778199999999998</v>
      </c>
      <c r="G10" s="165">
        <v>438.80070000000001</v>
      </c>
      <c r="H10" s="165">
        <v>533.74490000000003</v>
      </c>
      <c r="I10" s="165">
        <v>128.136</v>
      </c>
      <c r="J10" s="165">
        <v>127.495</v>
      </c>
      <c r="K10" s="165">
        <v>416.01060000000001</v>
      </c>
      <c r="L10" s="165">
        <v>347.0643</v>
      </c>
      <c r="M10" s="165">
        <v>1018.7059</v>
      </c>
    </row>
    <row r="11" spans="1:13" ht="18" customHeight="1" x14ac:dyDescent="0.3">
      <c r="A11" s="162" t="s">
        <v>61</v>
      </c>
      <c r="B11" s="162" t="s">
        <v>811</v>
      </c>
      <c r="C11" s="165">
        <v>0</v>
      </c>
      <c r="D11" s="165">
        <v>23.2</v>
      </c>
      <c r="E11" s="165">
        <v>28.533300000000001</v>
      </c>
      <c r="F11" s="165">
        <v>29.106200000000001</v>
      </c>
      <c r="G11" s="165">
        <v>401.16860000000003</v>
      </c>
      <c r="H11" s="165">
        <v>482.00810000000001</v>
      </c>
      <c r="I11" s="165">
        <v>128.08969999999999</v>
      </c>
      <c r="J11" s="165">
        <v>128.0582</v>
      </c>
      <c r="K11" s="165">
        <v>413.4196</v>
      </c>
      <c r="L11" s="165">
        <v>349.04660000000001</v>
      </c>
      <c r="M11" s="165">
        <v>1018.6141</v>
      </c>
    </row>
    <row r="12" spans="1:13" ht="18" customHeight="1" x14ac:dyDescent="0.3">
      <c r="A12" s="162" t="s">
        <v>61</v>
      </c>
      <c r="B12" s="162" t="s">
        <v>812</v>
      </c>
      <c r="C12" s="165">
        <v>0</v>
      </c>
      <c r="D12" s="165">
        <v>29.44</v>
      </c>
      <c r="E12" s="165">
        <v>32.82</v>
      </c>
      <c r="F12" s="165">
        <v>33.606000000000002</v>
      </c>
      <c r="G12" s="165">
        <v>430.98020000000002</v>
      </c>
      <c r="H12" s="165">
        <v>526.84619999999995</v>
      </c>
      <c r="I12" s="165">
        <v>131.7552</v>
      </c>
      <c r="J12" s="165">
        <v>131.64449999999999</v>
      </c>
      <c r="K12" s="165">
        <v>413.08879999999999</v>
      </c>
      <c r="L12" s="165">
        <v>344.54379999999998</v>
      </c>
      <c r="M12" s="165">
        <v>1021.0323</v>
      </c>
    </row>
    <row r="13" spans="1:13" ht="18" customHeight="1" x14ac:dyDescent="0.3">
      <c r="A13" s="162" t="s">
        <v>61</v>
      </c>
      <c r="B13" s="162" t="s">
        <v>813</v>
      </c>
      <c r="C13" s="165">
        <v>0</v>
      </c>
      <c r="D13" s="165">
        <v>26.08</v>
      </c>
      <c r="E13" s="165">
        <v>33.8917</v>
      </c>
      <c r="F13" s="165">
        <v>34.037799999999997</v>
      </c>
      <c r="G13" s="165">
        <v>414.17579999999998</v>
      </c>
      <c r="H13" s="165">
        <v>508.18529999999998</v>
      </c>
      <c r="I13" s="165">
        <v>129.41820000000001</v>
      </c>
      <c r="J13" s="165">
        <v>128.9915</v>
      </c>
      <c r="K13" s="165">
        <v>410.25720000000001</v>
      </c>
      <c r="L13" s="165">
        <v>343.66050000000001</v>
      </c>
      <c r="M13" s="165">
        <v>1012.3274</v>
      </c>
    </row>
    <row r="14" spans="1:13" ht="18" customHeight="1" x14ac:dyDescent="0.3">
      <c r="A14" s="162" t="s">
        <v>61</v>
      </c>
      <c r="B14" s="162" t="s">
        <v>814</v>
      </c>
      <c r="C14" s="165">
        <v>0</v>
      </c>
      <c r="D14" s="165">
        <v>30.49</v>
      </c>
      <c r="E14" s="165">
        <v>36.034999999999997</v>
      </c>
      <c r="F14" s="165">
        <v>34.636099999999999</v>
      </c>
      <c r="G14" s="165">
        <v>438.85739999999998</v>
      </c>
      <c r="H14" s="165">
        <v>540.01850000000002</v>
      </c>
      <c r="I14" s="165">
        <v>126.2533</v>
      </c>
      <c r="J14" s="165">
        <v>127.84569999999999</v>
      </c>
      <c r="K14" s="165">
        <v>397.50510000000003</v>
      </c>
      <c r="L14" s="165">
        <v>335.26650000000001</v>
      </c>
      <c r="M14" s="165">
        <v>986.87059999999997</v>
      </c>
    </row>
    <row r="15" spans="1:13" ht="18" customHeight="1" x14ac:dyDescent="0.3">
      <c r="A15" s="162" t="s">
        <v>61</v>
      </c>
      <c r="B15" s="162" t="s">
        <v>815</v>
      </c>
      <c r="C15" s="167">
        <v>0</v>
      </c>
      <c r="D15" s="167">
        <v>31.46</v>
      </c>
      <c r="E15" s="167">
        <v>32.954000000000001</v>
      </c>
      <c r="F15" s="167">
        <v>33.500999999999998</v>
      </c>
      <c r="G15" s="167">
        <v>436.4135</v>
      </c>
      <c r="H15" s="167">
        <v>534.32849999999996</v>
      </c>
      <c r="I15" s="167">
        <v>128.83850000000001</v>
      </c>
      <c r="J15" s="167">
        <v>127.9586</v>
      </c>
      <c r="K15" s="167">
        <v>416.35149999999999</v>
      </c>
      <c r="L15" s="167">
        <v>345.48009999999999</v>
      </c>
      <c r="M15" s="167">
        <v>1018.6287</v>
      </c>
    </row>
    <row r="16" spans="1:13" ht="18" customHeight="1" x14ac:dyDescent="0.3">
      <c r="A16" s="162" t="s">
        <v>61</v>
      </c>
      <c r="B16" s="162" t="s">
        <v>816</v>
      </c>
      <c r="C16" s="163">
        <v>0</v>
      </c>
      <c r="D16" s="163">
        <v>36.869999999999997</v>
      </c>
      <c r="E16" s="163">
        <v>36.168999999999997</v>
      </c>
      <c r="F16" s="163">
        <v>37.631900000000002</v>
      </c>
      <c r="G16" s="163">
        <v>465.83580000000001</v>
      </c>
      <c r="H16" s="163">
        <v>576.50670000000002</v>
      </c>
      <c r="I16" s="163">
        <v>127.2054</v>
      </c>
      <c r="J16" s="163">
        <v>128.1773</v>
      </c>
      <c r="K16" s="163">
        <v>408.69349999999997</v>
      </c>
      <c r="L16" s="163">
        <v>342.02140000000003</v>
      </c>
      <c r="M16" s="163">
        <v>1006.0976000000001</v>
      </c>
    </row>
    <row r="17" spans="1:13" ht="18" customHeight="1" x14ac:dyDescent="0.3">
      <c r="A17" s="162" t="s">
        <v>61</v>
      </c>
      <c r="B17" s="162" t="s">
        <v>817</v>
      </c>
      <c r="C17" s="165">
        <v>0</v>
      </c>
      <c r="D17" s="165">
        <v>36.880000000000003</v>
      </c>
      <c r="E17" s="165">
        <v>36.570900000000002</v>
      </c>
      <c r="F17" s="165">
        <v>37.176000000000002</v>
      </c>
      <c r="G17" s="165">
        <v>457.90100000000001</v>
      </c>
      <c r="H17" s="165">
        <v>568.52790000000005</v>
      </c>
      <c r="I17" s="165">
        <v>128.27690000000001</v>
      </c>
      <c r="J17" s="165">
        <v>128.53380000000001</v>
      </c>
      <c r="K17" s="165">
        <v>413.62610000000001</v>
      </c>
      <c r="L17" s="165">
        <v>346.12849999999997</v>
      </c>
      <c r="M17" s="165">
        <v>1016.5653</v>
      </c>
    </row>
    <row r="18" spans="1:13" ht="18" customHeight="1" x14ac:dyDescent="0.3">
      <c r="A18" s="162" t="s">
        <v>61</v>
      </c>
      <c r="B18" s="162" t="s">
        <v>818</v>
      </c>
      <c r="C18" s="165">
        <v>0</v>
      </c>
      <c r="D18" s="165">
        <v>33.99</v>
      </c>
      <c r="E18" s="165">
        <v>34.159599999999998</v>
      </c>
      <c r="F18" s="165">
        <v>35.344099999999997</v>
      </c>
      <c r="G18" s="165">
        <v>451.84809999999999</v>
      </c>
      <c r="H18" s="165">
        <v>555.34180000000003</v>
      </c>
      <c r="I18" s="165">
        <v>124.2749</v>
      </c>
      <c r="J18" s="165">
        <v>123.9556</v>
      </c>
      <c r="K18" s="165">
        <v>405.35489999999999</v>
      </c>
      <c r="L18" s="165">
        <v>344.5582</v>
      </c>
      <c r="M18" s="165">
        <v>998.14359999999999</v>
      </c>
    </row>
    <row r="19" spans="1:13" ht="18" customHeight="1" x14ac:dyDescent="0.3">
      <c r="A19" s="162" t="s">
        <v>61</v>
      </c>
      <c r="B19" s="162" t="s">
        <v>819</v>
      </c>
      <c r="C19" s="165">
        <v>0</v>
      </c>
      <c r="D19" s="165">
        <v>39.47</v>
      </c>
      <c r="E19" s="165">
        <v>39.651899999999998</v>
      </c>
      <c r="F19" s="165">
        <v>39.956200000000003</v>
      </c>
      <c r="G19" s="165">
        <v>490.08629999999999</v>
      </c>
      <c r="H19" s="165">
        <v>609.1644</v>
      </c>
      <c r="I19" s="165">
        <v>115.3053</v>
      </c>
      <c r="J19" s="165">
        <v>115.26690000000001</v>
      </c>
      <c r="K19" s="165">
        <v>357.1429</v>
      </c>
      <c r="L19" s="165">
        <v>295.81580000000002</v>
      </c>
      <c r="M19" s="165">
        <v>883.53089999999997</v>
      </c>
    </row>
    <row r="20" spans="1:13" ht="18" customHeight="1" x14ac:dyDescent="0.3">
      <c r="A20" s="162" t="s">
        <v>61</v>
      </c>
      <c r="B20" s="162" t="s">
        <v>820</v>
      </c>
      <c r="C20" s="165">
        <v>0</v>
      </c>
      <c r="D20" s="165">
        <v>38.71</v>
      </c>
      <c r="E20" s="165">
        <v>40.4557</v>
      </c>
      <c r="F20" s="165">
        <v>38.04</v>
      </c>
      <c r="G20" s="165">
        <v>486.74149999999997</v>
      </c>
      <c r="H20" s="165">
        <v>603.94719999999995</v>
      </c>
      <c r="I20" s="165">
        <v>85.411100000000005</v>
      </c>
      <c r="J20" s="165">
        <v>84.696100000000001</v>
      </c>
      <c r="K20" s="165">
        <v>221.55950000000001</v>
      </c>
      <c r="L20" s="165">
        <v>174.28890000000001</v>
      </c>
      <c r="M20" s="165">
        <v>565.9556</v>
      </c>
    </row>
    <row r="21" spans="1:13" ht="18" customHeight="1" x14ac:dyDescent="0.3">
      <c r="A21" s="162" t="s">
        <v>61</v>
      </c>
      <c r="B21" s="162" t="s">
        <v>821</v>
      </c>
      <c r="C21" s="165">
        <v>0</v>
      </c>
      <c r="D21" s="165">
        <v>34.369999999999997</v>
      </c>
      <c r="E21" s="165">
        <v>36.168999999999997</v>
      </c>
      <c r="F21" s="165">
        <v>36.485999999999997</v>
      </c>
      <c r="G21" s="165">
        <v>481.5104</v>
      </c>
      <c r="H21" s="165">
        <v>588.53539999999998</v>
      </c>
      <c r="I21" s="165">
        <v>49.405000000000001</v>
      </c>
      <c r="J21" s="165">
        <v>50.715899999999998</v>
      </c>
      <c r="K21" s="165">
        <v>80.098299999999995</v>
      </c>
      <c r="L21" s="165">
        <v>61.7318</v>
      </c>
      <c r="M21" s="165">
        <v>241.95099999999999</v>
      </c>
    </row>
    <row r="22" spans="1:13" ht="18" customHeight="1" x14ac:dyDescent="0.3">
      <c r="A22" s="162" t="s">
        <v>61</v>
      </c>
      <c r="B22" s="162" t="s">
        <v>822</v>
      </c>
      <c r="C22" s="165">
        <v>0</v>
      </c>
      <c r="D22" s="165">
        <v>34.369999999999997</v>
      </c>
      <c r="E22" s="165">
        <v>36.168999999999997</v>
      </c>
      <c r="F22" s="165">
        <v>36.485999999999997</v>
      </c>
      <c r="G22" s="165">
        <v>481.5104</v>
      </c>
      <c r="H22" s="165">
        <v>588.53539999999998</v>
      </c>
      <c r="I22" s="165">
        <v>49.405000000000001</v>
      </c>
      <c r="J22" s="165">
        <v>50.715899999999998</v>
      </c>
      <c r="K22" s="165">
        <v>80.098299999999995</v>
      </c>
      <c r="L22" s="165">
        <v>61.7318</v>
      </c>
      <c r="M22" s="165">
        <v>241.95099999999999</v>
      </c>
    </row>
    <row r="23" spans="1:13" ht="18" customHeight="1" x14ac:dyDescent="0.3">
      <c r="A23" s="162" t="s">
        <v>61</v>
      </c>
      <c r="B23" s="162" t="s">
        <v>823</v>
      </c>
      <c r="C23" s="167">
        <v>0</v>
      </c>
      <c r="D23" s="167">
        <v>37.03</v>
      </c>
      <c r="E23" s="167">
        <v>37.508600000000001</v>
      </c>
      <c r="F23" s="167">
        <v>37.2151</v>
      </c>
      <c r="G23" s="167">
        <v>493.18209999999999</v>
      </c>
      <c r="H23" s="167">
        <v>604.93579999999997</v>
      </c>
      <c r="I23" s="167">
        <v>42.742699999999999</v>
      </c>
      <c r="J23" s="167">
        <v>44.530799999999999</v>
      </c>
      <c r="K23" s="167">
        <v>24.525700000000001</v>
      </c>
      <c r="L23" s="167">
        <v>12.2227</v>
      </c>
      <c r="M23" s="167">
        <v>124.0219</v>
      </c>
    </row>
    <row r="24" spans="1:13" ht="18" customHeight="1" x14ac:dyDescent="0.3">
      <c r="A24" s="162" t="s">
        <v>61</v>
      </c>
      <c r="B24" s="162" t="s">
        <v>824</v>
      </c>
      <c r="C24" s="163">
        <v>0</v>
      </c>
      <c r="D24" s="163">
        <v>39.020000000000003</v>
      </c>
      <c r="E24" s="163">
        <v>35.499200000000002</v>
      </c>
      <c r="F24" s="163">
        <v>38.441600000000001</v>
      </c>
      <c r="G24" s="163">
        <v>518.72080000000005</v>
      </c>
      <c r="H24" s="163">
        <v>631.6816</v>
      </c>
      <c r="I24" s="163">
        <v>49.501899999999999</v>
      </c>
      <c r="J24" s="163">
        <v>48.927199999999999</v>
      </c>
      <c r="K24" s="163">
        <v>25.278199999999998</v>
      </c>
      <c r="L24" s="163">
        <v>6.9920999999999998</v>
      </c>
      <c r="M24" s="163">
        <v>130.6994</v>
      </c>
    </row>
    <row r="25" spans="1:13" ht="18" customHeight="1" x14ac:dyDescent="0.3">
      <c r="A25" s="162" t="s">
        <v>61</v>
      </c>
      <c r="B25" s="162" t="s">
        <v>825</v>
      </c>
      <c r="C25" s="165">
        <v>0</v>
      </c>
      <c r="D25" s="165">
        <v>38.33</v>
      </c>
      <c r="E25" s="165">
        <v>36.034999999999997</v>
      </c>
      <c r="F25" s="165">
        <v>36.4041</v>
      </c>
      <c r="G25" s="165">
        <v>518.62059999999997</v>
      </c>
      <c r="H25" s="165">
        <v>629.38969999999995</v>
      </c>
      <c r="I25" s="165">
        <v>52.8675</v>
      </c>
      <c r="J25" s="165">
        <v>51.9895</v>
      </c>
      <c r="K25" s="165">
        <v>28.422499999999999</v>
      </c>
      <c r="L25" s="165">
        <v>14.8429</v>
      </c>
      <c r="M25" s="165">
        <v>148.1224</v>
      </c>
    </row>
    <row r="26" spans="1:13" ht="18" customHeight="1" x14ac:dyDescent="0.3">
      <c r="A26" s="162" t="s">
        <v>61</v>
      </c>
      <c r="B26" s="162" t="s">
        <v>826</v>
      </c>
      <c r="C26" s="165">
        <v>0</v>
      </c>
      <c r="D26" s="165">
        <v>48.23</v>
      </c>
      <c r="E26" s="165">
        <v>42.4651</v>
      </c>
      <c r="F26" s="165">
        <v>42.630099999999999</v>
      </c>
      <c r="G26" s="165">
        <v>556.32230000000004</v>
      </c>
      <c r="H26" s="165">
        <v>689.64750000000004</v>
      </c>
      <c r="I26" s="165">
        <v>54.302</v>
      </c>
      <c r="J26" s="165">
        <v>54.818300000000001</v>
      </c>
      <c r="K26" s="165">
        <v>37.041699999999999</v>
      </c>
      <c r="L26" s="165">
        <v>2.1964000000000001</v>
      </c>
      <c r="M26" s="165">
        <v>148.35839999999999</v>
      </c>
    </row>
    <row r="27" spans="1:13" ht="18" customHeight="1" x14ac:dyDescent="0.3">
      <c r="A27" s="162" t="s">
        <v>61</v>
      </c>
      <c r="B27" s="162" t="s">
        <v>827</v>
      </c>
      <c r="C27" s="165">
        <v>0</v>
      </c>
      <c r="D27" s="165">
        <v>51.28</v>
      </c>
      <c r="E27" s="165">
        <v>43.670699999999997</v>
      </c>
      <c r="F27" s="165">
        <v>44.460999999999999</v>
      </c>
      <c r="G27" s="165">
        <v>555.97640000000001</v>
      </c>
      <c r="H27" s="165">
        <v>695.38810000000001</v>
      </c>
      <c r="I27" s="165">
        <v>54.063099999999999</v>
      </c>
      <c r="J27" s="165">
        <v>53.595999999999997</v>
      </c>
      <c r="K27" s="165">
        <v>40.731299999999997</v>
      </c>
      <c r="L27" s="165">
        <v>13.0458</v>
      </c>
      <c r="M27" s="165">
        <v>161.43620000000001</v>
      </c>
    </row>
    <row r="28" spans="1:13" ht="18" customHeight="1" x14ac:dyDescent="0.3">
      <c r="A28" s="162" t="s">
        <v>61</v>
      </c>
      <c r="B28" s="162" t="s">
        <v>828</v>
      </c>
      <c r="C28" s="165">
        <v>0</v>
      </c>
      <c r="D28" s="165">
        <v>51.3</v>
      </c>
      <c r="E28" s="165">
        <v>44.474400000000003</v>
      </c>
      <c r="F28" s="165">
        <v>43.999200000000002</v>
      </c>
      <c r="G28" s="165">
        <v>574.82100000000003</v>
      </c>
      <c r="H28" s="165">
        <v>714.59460000000001</v>
      </c>
      <c r="I28" s="165">
        <v>48.825099999999999</v>
      </c>
      <c r="J28" s="165">
        <v>51.490499999999997</v>
      </c>
      <c r="K28" s="165">
        <v>31.1754</v>
      </c>
      <c r="L28" s="165">
        <v>4.8692000000000002</v>
      </c>
      <c r="M28" s="165">
        <v>136.36019999999999</v>
      </c>
    </row>
    <row r="29" spans="1:13" ht="18" customHeight="1" x14ac:dyDescent="0.3">
      <c r="A29" s="162" t="s">
        <v>61</v>
      </c>
      <c r="B29" s="162" t="s">
        <v>829</v>
      </c>
      <c r="C29" s="165">
        <v>0</v>
      </c>
      <c r="D29" s="165">
        <v>53.06</v>
      </c>
      <c r="E29" s="165">
        <v>46.215899999999998</v>
      </c>
      <c r="F29" s="165">
        <v>46.284999999999997</v>
      </c>
      <c r="G29" s="165">
        <v>592.49599999999998</v>
      </c>
      <c r="H29" s="165">
        <v>738.05690000000004</v>
      </c>
      <c r="I29" s="165">
        <v>51.843899999999998</v>
      </c>
      <c r="J29" s="165">
        <v>51.505200000000002</v>
      </c>
      <c r="K29" s="165">
        <v>41.254199999999997</v>
      </c>
      <c r="L29" s="165">
        <v>9.4712999999999994</v>
      </c>
      <c r="M29" s="165">
        <v>154.0746</v>
      </c>
    </row>
    <row r="30" spans="1:13" ht="18" customHeight="1" x14ac:dyDescent="0.3">
      <c r="A30" s="162" t="s">
        <v>61</v>
      </c>
      <c r="B30" s="162" t="s">
        <v>830</v>
      </c>
      <c r="C30" s="165">
        <v>0</v>
      </c>
      <c r="D30" s="165">
        <v>50.02</v>
      </c>
      <c r="E30" s="165">
        <v>43.000900000000001</v>
      </c>
      <c r="F30" s="165">
        <v>43.221600000000002</v>
      </c>
      <c r="G30" s="165">
        <v>581.7704</v>
      </c>
      <c r="H30" s="165">
        <v>718.01289999999995</v>
      </c>
      <c r="I30" s="165">
        <v>44.134700000000002</v>
      </c>
      <c r="J30" s="165">
        <v>46.8887</v>
      </c>
      <c r="K30" s="165">
        <v>20.852799999999998</v>
      </c>
      <c r="L30" s="165">
        <v>1.4240999999999999</v>
      </c>
      <c r="M30" s="165">
        <v>113.30029999999999</v>
      </c>
    </row>
    <row r="31" spans="1:13" ht="18" customHeight="1" x14ac:dyDescent="0.3">
      <c r="A31" s="162" t="s">
        <v>61</v>
      </c>
      <c r="B31" s="162" t="s">
        <v>831</v>
      </c>
      <c r="C31" s="167">
        <v>0</v>
      </c>
      <c r="D31" s="167">
        <v>50.2</v>
      </c>
      <c r="E31" s="167">
        <v>43.402799999999999</v>
      </c>
      <c r="F31" s="167">
        <v>43.3523</v>
      </c>
      <c r="G31" s="167">
        <v>584.22670000000005</v>
      </c>
      <c r="H31" s="167">
        <v>721.18179999999995</v>
      </c>
      <c r="I31" s="167">
        <v>43.448099999999997</v>
      </c>
      <c r="J31" s="167">
        <v>44.198500000000003</v>
      </c>
      <c r="K31" s="167">
        <v>0</v>
      </c>
      <c r="L31" s="167">
        <v>4.3403</v>
      </c>
      <c r="M31" s="167">
        <v>91.986900000000006</v>
      </c>
    </row>
    <row r="32" spans="1:13" ht="18" customHeight="1" x14ac:dyDescent="0.3">
      <c r="A32" s="162" t="s">
        <v>61</v>
      </c>
      <c r="B32" s="162" t="s">
        <v>832</v>
      </c>
      <c r="C32" s="163">
        <v>0</v>
      </c>
      <c r="D32" s="163">
        <v>56.14</v>
      </c>
      <c r="E32" s="163">
        <v>48.761099999999999</v>
      </c>
      <c r="F32" s="163">
        <v>47.6096</v>
      </c>
      <c r="G32" s="163">
        <v>623.33730000000003</v>
      </c>
      <c r="H32" s="163">
        <v>775.84799999999996</v>
      </c>
      <c r="I32" s="163">
        <v>38.877899999999997</v>
      </c>
      <c r="J32" s="163">
        <v>39.806199999999997</v>
      </c>
      <c r="K32" s="163">
        <v>0</v>
      </c>
      <c r="L32" s="163">
        <v>4.4287999999999998</v>
      </c>
      <c r="M32" s="163">
        <v>83.112899999999996</v>
      </c>
    </row>
    <row r="33" spans="1:13" ht="18" customHeight="1" x14ac:dyDescent="0.3">
      <c r="A33" s="162" t="s">
        <v>61</v>
      </c>
      <c r="B33" s="162" t="s">
        <v>833</v>
      </c>
      <c r="C33" s="165">
        <v>0</v>
      </c>
      <c r="D33" s="165">
        <v>51</v>
      </c>
      <c r="E33" s="165">
        <v>45.546100000000003</v>
      </c>
      <c r="F33" s="165">
        <v>45.214300000000001</v>
      </c>
      <c r="G33" s="165">
        <v>601.38350000000003</v>
      </c>
      <c r="H33" s="165">
        <v>743.14390000000003</v>
      </c>
      <c r="I33" s="165">
        <v>35.023800000000001</v>
      </c>
      <c r="J33" s="165">
        <v>38.110399999999998</v>
      </c>
      <c r="K33" s="165">
        <v>0</v>
      </c>
      <c r="L33" s="165">
        <v>6.0475000000000003</v>
      </c>
      <c r="M33" s="165">
        <v>79.181700000000006</v>
      </c>
    </row>
    <row r="34" spans="1:13" ht="18" customHeight="1" x14ac:dyDescent="0.3">
      <c r="A34" s="162" t="s">
        <v>61</v>
      </c>
      <c r="B34" s="162" t="s">
        <v>834</v>
      </c>
      <c r="C34" s="165">
        <v>0</v>
      </c>
      <c r="D34" s="165">
        <v>57.11</v>
      </c>
      <c r="E34" s="165">
        <v>48.225299999999997</v>
      </c>
      <c r="F34" s="165">
        <v>49.058599999999998</v>
      </c>
      <c r="G34" s="165">
        <v>612.31079999999997</v>
      </c>
      <c r="H34" s="165">
        <v>766.7047</v>
      </c>
      <c r="I34" s="165">
        <v>35.294199999999996</v>
      </c>
      <c r="J34" s="165">
        <v>36.561999999999998</v>
      </c>
      <c r="K34" s="165">
        <v>0</v>
      </c>
      <c r="L34" s="165">
        <v>11.048400000000001</v>
      </c>
      <c r="M34" s="165">
        <v>82.904600000000002</v>
      </c>
    </row>
    <row r="35" spans="1:13" ht="18" customHeight="1" x14ac:dyDescent="0.3">
      <c r="A35" s="162" t="s">
        <v>61</v>
      </c>
      <c r="B35" s="162" t="s">
        <v>835</v>
      </c>
      <c r="C35" s="165">
        <v>0</v>
      </c>
      <c r="D35" s="165">
        <v>65.3</v>
      </c>
      <c r="E35" s="165">
        <v>51.574300000000001</v>
      </c>
      <c r="F35" s="165">
        <v>51.703699999999998</v>
      </c>
      <c r="G35" s="165">
        <v>603.34379999999999</v>
      </c>
      <c r="H35" s="165">
        <v>771.92179999999996</v>
      </c>
      <c r="I35" s="165">
        <v>38.305799999999998</v>
      </c>
      <c r="J35" s="165">
        <v>39.291499999999999</v>
      </c>
      <c r="K35" s="165">
        <v>0</v>
      </c>
      <c r="L35" s="165">
        <v>4.7546999999999997</v>
      </c>
      <c r="M35" s="165">
        <v>82.352000000000004</v>
      </c>
    </row>
    <row r="36" spans="1:13" ht="18" customHeight="1" x14ac:dyDescent="0.3">
      <c r="A36" s="162" t="s">
        <v>61</v>
      </c>
      <c r="B36" s="162" t="s">
        <v>836</v>
      </c>
      <c r="C36" s="165">
        <v>0</v>
      </c>
      <c r="D36" s="165">
        <v>71.349999999999994</v>
      </c>
      <c r="E36" s="165">
        <v>54.923299999999998</v>
      </c>
      <c r="F36" s="165">
        <v>52.473100000000002</v>
      </c>
      <c r="G36" s="165">
        <v>603.64319999999998</v>
      </c>
      <c r="H36" s="165">
        <v>782.38959999999997</v>
      </c>
      <c r="I36" s="165">
        <v>42.217599999999997</v>
      </c>
      <c r="J36" s="165">
        <v>43.794499999999999</v>
      </c>
      <c r="K36" s="165">
        <v>27.804400000000001</v>
      </c>
      <c r="L36" s="165">
        <v>1.587</v>
      </c>
      <c r="M36" s="165">
        <v>115.40349999999999</v>
      </c>
    </row>
    <row r="37" spans="1:13" ht="18" customHeight="1" x14ac:dyDescent="0.3">
      <c r="A37" s="162" t="s">
        <v>61</v>
      </c>
      <c r="B37" s="162" t="s">
        <v>837</v>
      </c>
      <c r="C37" s="165">
        <v>0</v>
      </c>
      <c r="D37" s="165">
        <v>69.95</v>
      </c>
      <c r="E37" s="165">
        <v>53.181800000000003</v>
      </c>
      <c r="F37" s="165">
        <v>52.267699999999998</v>
      </c>
      <c r="G37" s="165">
        <v>598.52449999999999</v>
      </c>
      <c r="H37" s="165">
        <v>773.92399999999998</v>
      </c>
      <c r="I37" s="165">
        <v>45.825099999999999</v>
      </c>
      <c r="J37" s="165">
        <v>47.810899999999997</v>
      </c>
      <c r="K37" s="165">
        <v>38.604100000000003</v>
      </c>
      <c r="L37" s="165">
        <v>9.3407</v>
      </c>
      <c r="M37" s="165">
        <v>141.58080000000001</v>
      </c>
    </row>
    <row r="38" spans="1:13" ht="18" customHeight="1" x14ac:dyDescent="0.3">
      <c r="A38" s="162" t="s">
        <v>61</v>
      </c>
      <c r="B38" s="162" t="s">
        <v>838</v>
      </c>
      <c r="C38" s="165">
        <v>0</v>
      </c>
      <c r="D38" s="165">
        <v>64.89</v>
      </c>
      <c r="E38" s="165">
        <v>49.162999999999997</v>
      </c>
      <c r="F38" s="165">
        <v>48.771500000000003</v>
      </c>
      <c r="G38" s="165">
        <v>579.4212</v>
      </c>
      <c r="H38" s="165">
        <v>742.24570000000006</v>
      </c>
      <c r="I38" s="165">
        <v>46.817900000000002</v>
      </c>
      <c r="J38" s="165">
        <v>47.357900000000001</v>
      </c>
      <c r="K38" s="165">
        <v>45.569600000000001</v>
      </c>
      <c r="L38" s="165">
        <v>18.9664</v>
      </c>
      <c r="M38" s="165">
        <v>158.71180000000001</v>
      </c>
    </row>
    <row r="39" spans="1:13" ht="18" customHeight="1" x14ac:dyDescent="0.3">
      <c r="A39" s="162" t="s">
        <v>61</v>
      </c>
      <c r="B39" s="162" t="s">
        <v>839</v>
      </c>
      <c r="C39" s="167">
        <v>0</v>
      </c>
      <c r="D39" s="167">
        <v>78.319999999999993</v>
      </c>
      <c r="E39" s="167">
        <v>55.459099999999999</v>
      </c>
      <c r="F39" s="167">
        <v>56.025399999999998</v>
      </c>
      <c r="G39" s="167">
        <v>595.12120000000004</v>
      </c>
      <c r="H39" s="167">
        <v>784.92570000000001</v>
      </c>
      <c r="I39" s="167">
        <v>54.067300000000003</v>
      </c>
      <c r="J39" s="167">
        <v>54.506</v>
      </c>
      <c r="K39" s="167">
        <v>63.842799999999997</v>
      </c>
      <c r="L39" s="167">
        <v>36.598599999999998</v>
      </c>
      <c r="M39" s="167">
        <v>209.0147</v>
      </c>
    </row>
    <row r="40" spans="1:13" ht="18" customHeight="1" x14ac:dyDescent="0.3">
      <c r="A40" s="162" t="s">
        <v>61</v>
      </c>
      <c r="B40" s="162" t="s">
        <v>840</v>
      </c>
      <c r="C40" s="163">
        <v>0</v>
      </c>
      <c r="D40" s="163">
        <v>71.790000000000006</v>
      </c>
      <c r="E40" s="163">
        <v>51.440300000000001</v>
      </c>
      <c r="F40" s="163">
        <v>51.143300000000004</v>
      </c>
      <c r="G40" s="163">
        <v>550.58889999999997</v>
      </c>
      <c r="H40" s="163">
        <v>724.96249999999998</v>
      </c>
      <c r="I40" s="163">
        <v>71.6126</v>
      </c>
      <c r="J40" s="163">
        <v>71.945499999999996</v>
      </c>
      <c r="K40" s="163">
        <v>150.69470000000001</v>
      </c>
      <c r="L40" s="163">
        <v>119.9361</v>
      </c>
      <c r="M40" s="163">
        <v>414.18889999999999</v>
      </c>
    </row>
    <row r="41" spans="1:13" ht="18" customHeight="1" x14ac:dyDescent="0.3">
      <c r="A41" s="162" t="s">
        <v>61</v>
      </c>
      <c r="B41" s="162" t="s">
        <v>841</v>
      </c>
      <c r="C41" s="165">
        <v>0</v>
      </c>
      <c r="D41" s="165">
        <v>82.09</v>
      </c>
      <c r="E41" s="165">
        <v>59.745800000000003</v>
      </c>
      <c r="F41" s="165">
        <v>59.689799999999998</v>
      </c>
      <c r="G41" s="165">
        <v>564.37829999999997</v>
      </c>
      <c r="H41" s="165">
        <v>765.90390000000002</v>
      </c>
      <c r="I41" s="165">
        <v>97.678399999999996</v>
      </c>
      <c r="J41" s="165">
        <v>98.812799999999996</v>
      </c>
      <c r="K41" s="165">
        <v>296.17270000000002</v>
      </c>
      <c r="L41" s="165">
        <v>241.81360000000001</v>
      </c>
      <c r="M41" s="165">
        <v>734.47749999999996</v>
      </c>
    </row>
    <row r="42" spans="1:13" ht="18" customHeight="1" x14ac:dyDescent="0.3">
      <c r="A42" s="162" t="s">
        <v>61</v>
      </c>
      <c r="B42" s="162" t="s">
        <v>842</v>
      </c>
      <c r="C42" s="165">
        <v>0</v>
      </c>
      <c r="D42" s="165">
        <v>76.31</v>
      </c>
      <c r="E42" s="165">
        <v>55.860999999999997</v>
      </c>
      <c r="F42" s="165">
        <v>55.914700000000003</v>
      </c>
      <c r="G42" s="165">
        <v>526.75779999999997</v>
      </c>
      <c r="H42" s="165">
        <v>714.84349999999995</v>
      </c>
      <c r="I42" s="165">
        <v>125.81570000000001</v>
      </c>
      <c r="J42" s="165">
        <v>126.3069</v>
      </c>
      <c r="K42" s="165">
        <v>414.77949999999998</v>
      </c>
      <c r="L42" s="165">
        <v>340.56920000000002</v>
      </c>
      <c r="M42" s="165">
        <v>1007.4713</v>
      </c>
    </row>
    <row r="43" spans="1:13" ht="18" customHeight="1" x14ac:dyDescent="0.3">
      <c r="A43" s="162" t="s">
        <v>61</v>
      </c>
      <c r="B43" s="162" t="s">
        <v>843</v>
      </c>
      <c r="C43" s="165">
        <v>0</v>
      </c>
      <c r="D43" s="165">
        <v>76.3</v>
      </c>
      <c r="E43" s="165">
        <v>55.459099999999999</v>
      </c>
      <c r="F43" s="165">
        <v>55.874600000000001</v>
      </c>
      <c r="G43" s="165">
        <v>515.65409999999997</v>
      </c>
      <c r="H43" s="165">
        <v>703.28779999999995</v>
      </c>
      <c r="I43" s="165">
        <v>133.84100000000001</v>
      </c>
      <c r="J43" s="165">
        <v>135.0274</v>
      </c>
      <c r="K43" s="165">
        <v>460.55650000000003</v>
      </c>
      <c r="L43" s="165">
        <v>377.4323</v>
      </c>
      <c r="M43" s="165">
        <v>1106.8571999999999</v>
      </c>
    </row>
    <row r="44" spans="1:13" ht="18" customHeight="1" x14ac:dyDescent="0.3">
      <c r="A44" s="162" t="s">
        <v>61</v>
      </c>
      <c r="B44" s="162" t="s">
        <v>844</v>
      </c>
      <c r="C44" s="165">
        <v>0</v>
      </c>
      <c r="D44" s="165">
        <v>85.73</v>
      </c>
      <c r="E44" s="165">
        <v>60.0137</v>
      </c>
      <c r="F44" s="165">
        <v>60.471400000000003</v>
      </c>
      <c r="G44" s="165">
        <v>567.2509</v>
      </c>
      <c r="H44" s="165">
        <v>773.46600000000001</v>
      </c>
      <c r="I44" s="165">
        <v>132.3766</v>
      </c>
      <c r="J44" s="165">
        <v>132.53739999999999</v>
      </c>
      <c r="K44" s="165">
        <v>463.5213</v>
      </c>
      <c r="L44" s="165">
        <v>381.98930000000001</v>
      </c>
      <c r="M44" s="165">
        <v>1110.4246000000001</v>
      </c>
    </row>
    <row r="45" spans="1:13" ht="18" customHeight="1" x14ac:dyDescent="0.3">
      <c r="A45" s="162" t="s">
        <v>61</v>
      </c>
      <c r="B45" s="162" t="s">
        <v>845</v>
      </c>
      <c r="C45" s="165">
        <v>0</v>
      </c>
      <c r="D45" s="165">
        <v>87.7</v>
      </c>
      <c r="E45" s="165">
        <v>62.1571</v>
      </c>
      <c r="F45" s="165">
        <v>62.05</v>
      </c>
      <c r="G45" s="165">
        <v>596.15750000000003</v>
      </c>
      <c r="H45" s="165">
        <v>808.06460000000004</v>
      </c>
      <c r="I45" s="165">
        <v>131.45670000000001</v>
      </c>
      <c r="J45" s="165">
        <v>130.7765</v>
      </c>
      <c r="K45" s="165">
        <v>460.42309999999998</v>
      </c>
      <c r="L45" s="165">
        <v>373.625</v>
      </c>
      <c r="M45" s="165">
        <v>1096.2813000000001</v>
      </c>
    </row>
    <row r="46" spans="1:13" ht="18" customHeight="1" x14ac:dyDescent="0.3">
      <c r="A46" s="162" t="s">
        <v>61</v>
      </c>
      <c r="B46" s="162" t="s">
        <v>846</v>
      </c>
      <c r="C46" s="165">
        <v>0</v>
      </c>
      <c r="D46" s="165">
        <v>86.64</v>
      </c>
      <c r="E46" s="165">
        <v>63.630600000000001</v>
      </c>
      <c r="F46" s="165">
        <v>63.478000000000002</v>
      </c>
      <c r="G46" s="165">
        <v>589.57669999999996</v>
      </c>
      <c r="H46" s="165">
        <v>803.32529999999997</v>
      </c>
      <c r="I46" s="165">
        <v>131.3083</v>
      </c>
      <c r="J46" s="165">
        <v>132.5266</v>
      </c>
      <c r="K46" s="165">
        <v>456.46969999999999</v>
      </c>
      <c r="L46" s="165">
        <v>375.47730000000001</v>
      </c>
      <c r="M46" s="165">
        <v>1095.7819</v>
      </c>
    </row>
    <row r="47" spans="1:13" ht="18" customHeight="1" x14ac:dyDescent="0.3">
      <c r="A47" s="162" t="s">
        <v>61</v>
      </c>
      <c r="B47" s="162" t="s">
        <v>847</v>
      </c>
      <c r="C47" s="167">
        <v>0</v>
      </c>
      <c r="D47" s="167">
        <v>87.15</v>
      </c>
      <c r="E47" s="167">
        <v>63.630600000000001</v>
      </c>
      <c r="F47" s="167">
        <v>63.313800000000001</v>
      </c>
      <c r="G47" s="167">
        <v>588.58579999999995</v>
      </c>
      <c r="H47" s="167">
        <v>802.68020000000001</v>
      </c>
      <c r="I47" s="167">
        <v>132.9683</v>
      </c>
      <c r="J47" s="167">
        <v>133.67070000000001</v>
      </c>
      <c r="K47" s="167">
        <v>454.97449999999998</v>
      </c>
      <c r="L47" s="167">
        <v>365.26929999999999</v>
      </c>
      <c r="M47" s="167">
        <v>1086.8828000000001</v>
      </c>
    </row>
    <row r="48" spans="1:13" ht="18" customHeight="1" x14ac:dyDescent="0.3">
      <c r="A48" s="162" t="s">
        <v>61</v>
      </c>
      <c r="B48" s="162" t="s">
        <v>848</v>
      </c>
      <c r="C48" s="163">
        <v>0</v>
      </c>
      <c r="D48" s="163">
        <v>86.86</v>
      </c>
      <c r="E48" s="163">
        <v>63.362699999999997</v>
      </c>
      <c r="F48" s="163">
        <v>62.974899999999998</v>
      </c>
      <c r="G48" s="163">
        <v>576.77700000000004</v>
      </c>
      <c r="H48" s="163">
        <v>789.97460000000001</v>
      </c>
      <c r="I48" s="163">
        <v>132.8717</v>
      </c>
      <c r="J48" s="163">
        <v>132.7773</v>
      </c>
      <c r="K48" s="163">
        <v>451.45729999999998</v>
      </c>
      <c r="L48" s="163">
        <v>366.69659999999999</v>
      </c>
      <c r="M48" s="163">
        <v>1083.8028999999999</v>
      </c>
    </row>
    <row r="49" spans="1:13" ht="18" customHeight="1" x14ac:dyDescent="0.3">
      <c r="A49" s="162" t="s">
        <v>61</v>
      </c>
      <c r="B49" s="162" t="s">
        <v>849</v>
      </c>
      <c r="C49" s="165">
        <v>0</v>
      </c>
      <c r="D49" s="165">
        <v>84.35</v>
      </c>
      <c r="E49" s="165">
        <v>63.094799999999999</v>
      </c>
      <c r="F49" s="165">
        <v>63.610900000000001</v>
      </c>
      <c r="G49" s="165">
        <v>580.56849999999997</v>
      </c>
      <c r="H49" s="165">
        <v>791.62419999999997</v>
      </c>
      <c r="I49" s="165">
        <v>133.3013</v>
      </c>
      <c r="J49" s="165">
        <v>134.36789999999999</v>
      </c>
      <c r="K49" s="165">
        <v>437.47050000000002</v>
      </c>
      <c r="L49" s="165">
        <v>357.53969999999998</v>
      </c>
      <c r="M49" s="165">
        <v>1062.6794</v>
      </c>
    </row>
    <row r="50" spans="1:13" ht="18" customHeight="1" x14ac:dyDescent="0.3">
      <c r="A50" s="162" t="s">
        <v>61</v>
      </c>
      <c r="B50" s="162" t="s">
        <v>850</v>
      </c>
      <c r="C50" s="165">
        <v>0</v>
      </c>
      <c r="D50" s="165">
        <v>85.34</v>
      </c>
      <c r="E50" s="165">
        <v>63.094799999999999</v>
      </c>
      <c r="F50" s="165">
        <v>62.785600000000002</v>
      </c>
      <c r="G50" s="165">
        <v>573.98410000000001</v>
      </c>
      <c r="H50" s="165">
        <v>785.20450000000005</v>
      </c>
      <c r="I50" s="165">
        <v>133.61369999999999</v>
      </c>
      <c r="J50" s="165">
        <v>131.1241</v>
      </c>
      <c r="K50" s="165">
        <v>425.63</v>
      </c>
      <c r="L50" s="165">
        <v>348.4325</v>
      </c>
      <c r="M50" s="165">
        <v>1038.8003000000001</v>
      </c>
    </row>
    <row r="51" spans="1:13" ht="18" customHeight="1" x14ac:dyDescent="0.3">
      <c r="A51" s="162" t="s">
        <v>61</v>
      </c>
      <c r="B51" s="162" t="s">
        <v>851</v>
      </c>
      <c r="C51" s="165">
        <v>0</v>
      </c>
      <c r="D51" s="165">
        <v>80.28</v>
      </c>
      <c r="E51" s="165">
        <v>59.21</v>
      </c>
      <c r="F51" s="165">
        <v>59.129800000000003</v>
      </c>
      <c r="G51" s="165">
        <v>542.39499999999998</v>
      </c>
      <c r="H51" s="165">
        <v>741.01480000000004</v>
      </c>
      <c r="I51" s="165">
        <v>130.72749999999999</v>
      </c>
      <c r="J51" s="165">
        <v>131.1764</v>
      </c>
      <c r="K51" s="165">
        <v>412.2527</v>
      </c>
      <c r="L51" s="165">
        <v>341.60199999999998</v>
      </c>
      <c r="M51" s="165">
        <v>1015.7586</v>
      </c>
    </row>
    <row r="52" spans="1:13" ht="18" customHeight="1" x14ac:dyDescent="0.3">
      <c r="A52" s="162" t="s">
        <v>61</v>
      </c>
      <c r="B52" s="162" t="s">
        <v>852</v>
      </c>
      <c r="C52" s="165">
        <v>0</v>
      </c>
      <c r="D52" s="165">
        <v>76.41</v>
      </c>
      <c r="E52" s="165">
        <v>54.655299999999997</v>
      </c>
      <c r="F52" s="165">
        <v>55.159799999999997</v>
      </c>
      <c r="G52" s="165">
        <v>515.17460000000005</v>
      </c>
      <c r="H52" s="165">
        <v>701.39970000000005</v>
      </c>
      <c r="I52" s="165">
        <v>126.05889999999999</v>
      </c>
      <c r="J52" s="165">
        <v>125.7329</v>
      </c>
      <c r="K52" s="165">
        <v>391.79489999999998</v>
      </c>
      <c r="L52" s="165">
        <v>323.27010000000001</v>
      </c>
      <c r="M52" s="165">
        <v>966.85680000000002</v>
      </c>
    </row>
    <row r="53" spans="1:13" ht="18" customHeight="1" x14ac:dyDescent="0.3">
      <c r="A53" s="162" t="s">
        <v>61</v>
      </c>
      <c r="B53" s="162" t="s">
        <v>853</v>
      </c>
      <c r="C53" s="165">
        <v>0</v>
      </c>
      <c r="D53" s="165">
        <v>71.67</v>
      </c>
      <c r="E53" s="165">
        <v>51.976199999999999</v>
      </c>
      <c r="F53" s="165">
        <v>51.706600000000002</v>
      </c>
      <c r="G53" s="165">
        <v>472.21969999999999</v>
      </c>
      <c r="H53" s="165">
        <v>647.57249999999999</v>
      </c>
      <c r="I53" s="165">
        <v>130.43809999999999</v>
      </c>
      <c r="J53" s="165">
        <v>130.2542</v>
      </c>
      <c r="K53" s="165">
        <v>398.98140000000001</v>
      </c>
      <c r="L53" s="165">
        <v>330.2072</v>
      </c>
      <c r="M53" s="165">
        <v>989.8809</v>
      </c>
    </row>
    <row r="54" spans="1:13" ht="18" customHeight="1" x14ac:dyDescent="0.3">
      <c r="A54" s="162" t="s">
        <v>61</v>
      </c>
      <c r="B54" s="162" t="s">
        <v>854</v>
      </c>
      <c r="C54" s="165">
        <v>0</v>
      </c>
      <c r="D54" s="165">
        <v>70.94</v>
      </c>
      <c r="E54" s="165">
        <v>50.904499999999999</v>
      </c>
      <c r="F54" s="165">
        <v>50.993400000000001</v>
      </c>
      <c r="G54" s="165">
        <v>459.12220000000002</v>
      </c>
      <c r="H54" s="165">
        <v>631.96010000000001</v>
      </c>
      <c r="I54" s="165">
        <v>131.99529999999999</v>
      </c>
      <c r="J54" s="165">
        <v>132.1738</v>
      </c>
      <c r="K54" s="165">
        <v>399.35300000000001</v>
      </c>
      <c r="L54" s="165">
        <v>330.2047</v>
      </c>
      <c r="M54" s="165">
        <v>993.72680000000003</v>
      </c>
    </row>
    <row r="55" spans="1:13" ht="18" customHeight="1" x14ac:dyDescent="0.3">
      <c r="A55" s="162" t="s">
        <v>855</v>
      </c>
      <c r="B55" s="162" t="s">
        <v>62</v>
      </c>
      <c r="C55" s="167">
        <v>0</v>
      </c>
      <c r="D55" s="167">
        <v>68.8</v>
      </c>
      <c r="E55" s="167">
        <v>49.966799999999999</v>
      </c>
      <c r="F55" s="167">
        <v>50.552799999999998</v>
      </c>
      <c r="G55" s="167">
        <v>426.09449999999998</v>
      </c>
      <c r="H55" s="167">
        <v>595.41409999999996</v>
      </c>
      <c r="I55" s="167">
        <v>131.16730000000001</v>
      </c>
      <c r="J55" s="167">
        <v>132.76259999999999</v>
      </c>
      <c r="K55" s="167">
        <v>389.14460000000003</v>
      </c>
      <c r="L55" s="167">
        <v>327.08429999999998</v>
      </c>
      <c r="M55" s="167">
        <v>980.15880000000004</v>
      </c>
    </row>
    <row r="56" spans="1:13" x14ac:dyDescent="0.3">
      <c r="A56" s="228" t="s">
        <v>867</v>
      </c>
      <c r="B56" s="228"/>
      <c r="C56" s="169">
        <v>0</v>
      </c>
      <c r="D56" s="169">
        <v>-23.2</v>
      </c>
      <c r="E56" s="169">
        <v>-28.533300000000001</v>
      </c>
      <c r="F56" s="169">
        <v>-29.106200000000001</v>
      </c>
      <c r="G56" s="169">
        <v>-401.16860000000003</v>
      </c>
      <c r="H56" s="169"/>
      <c r="I56" s="169">
        <v>133.84100000000001</v>
      </c>
      <c r="J56" s="169">
        <v>135.0274</v>
      </c>
      <c r="K56" s="169">
        <v>463.5213</v>
      </c>
      <c r="L56" s="169">
        <v>381.98930000000001</v>
      </c>
      <c r="M56" s="169"/>
    </row>
    <row r="57" spans="1:13" x14ac:dyDescent="0.3">
      <c r="A57" s="228" t="s">
        <v>868</v>
      </c>
      <c r="B57" s="228"/>
      <c r="C57" s="169">
        <v>0</v>
      </c>
      <c r="D57" s="169">
        <v>-87.7</v>
      </c>
      <c r="E57" s="169">
        <v>-63.630600000000001</v>
      </c>
      <c r="F57" s="169">
        <v>-63.610900000000001</v>
      </c>
      <c r="G57" s="169">
        <v>-623.33730000000003</v>
      </c>
      <c r="H57" s="169"/>
      <c r="I57" s="169">
        <v>35.023800000000001</v>
      </c>
      <c r="J57" s="169">
        <v>36.561999999999998</v>
      </c>
      <c r="K57" s="169">
        <v>0</v>
      </c>
      <c r="L57" s="169">
        <v>-11.048400000000001</v>
      </c>
      <c r="M57" s="169"/>
    </row>
    <row r="58" spans="1:13" x14ac:dyDescent="0.3">
      <c r="A58" s="228" t="s">
        <v>869</v>
      </c>
      <c r="B58" s="228"/>
      <c r="C58" s="169">
        <v>0</v>
      </c>
      <c r="D58" s="169">
        <v>-56.154583333333335</v>
      </c>
      <c r="E58" s="169">
        <v>-46.433606249999997</v>
      </c>
      <c r="F58" s="169">
        <v>-46.557425000000002</v>
      </c>
      <c r="G58" s="169">
        <v>-524.91370416666666</v>
      </c>
      <c r="H58" s="169"/>
      <c r="I58" s="169">
        <v>93.587927083333327</v>
      </c>
      <c r="J58" s="169">
        <v>94.062904166666669</v>
      </c>
      <c r="K58" s="169">
        <v>253.56208333333331</v>
      </c>
      <c r="L58" s="169">
        <v>204.11277083333334</v>
      </c>
      <c r="M58" s="169"/>
    </row>
    <row r="59" spans="1:13" ht="27" customHeight="1" x14ac:dyDescent="0.3">
      <c r="A59" s="228" t="s">
        <v>3</v>
      </c>
      <c r="B59" s="228"/>
      <c r="C59" s="229" t="s">
        <v>207</v>
      </c>
      <c r="D59" s="229"/>
      <c r="E59" s="229" t="s">
        <v>382</v>
      </c>
      <c r="F59" s="229"/>
      <c r="G59" s="229" t="s">
        <v>507</v>
      </c>
      <c r="H59" s="229" t="s">
        <v>963</v>
      </c>
      <c r="I59" s="229" t="s">
        <v>507</v>
      </c>
      <c r="J59" s="229"/>
      <c r="K59" s="229"/>
      <c r="L59" s="229" t="s">
        <v>177</v>
      </c>
      <c r="M59" s="229" t="s">
        <v>963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2656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1708</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1709</v>
      </c>
      <c r="B6" s="228"/>
      <c r="C6" s="173" t="s">
        <v>2657</v>
      </c>
      <c r="D6" s="173" t="s">
        <v>2658</v>
      </c>
      <c r="E6" s="173" t="s">
        <v>2659</v>
      </c>
      <c r="F6" s="173" t="s">
        <v>2660</v>
      </c>
      <c r="G6" s="173" t="s">
        <v>2661</v>
      </c>
      <c r="H6" s="173" t="s">
        <v>2662</v>
      </c>
      <c r="I6" s="173" t="s">
        <v>2663</v>
      </c>
      <c r="J6" s="173" t="s">
        <v>2664</v>
      </c>
      <c r="K6" s="173" t="s">
        <v>2665</v>
      </c>
      <c r="L6" s="173" t="s">
        <v>2666</v>
      </c>
      <c r="M6" s="173" t="s">
        <v>2667</v>
      </c>
      <c r="N6" s="173" t="s">
        <v>2668</v>
      </c>
      <c r="O6" s="11" t="s">
        <v>2669</v>
      </c>
      <c r="P6" s="11" t="s">
        <v>2670</v>
      </c>
      <c r="Q6" s="11" t="s">
        <v>2671</v>
      </c>
      <c r="R6" s="11" t="s">
        <v>2672</v>
      </c>
      <c r="S6" s="11" t="s">
        <v>2673</v>
      </c>
      <c r="T6" s="11" t="s">
        <v>2674</v>
      </c>
      <c r="U6" s="11" t="s">
        <v>2675</v>
      </c>
      <c r="V6" s="11" t="s">
        <v>2676</v>
      </c>
      <c r="W6" s="11" t="s">
        <v>2677</v>
      </c>
      <c r="X6" s="174" t="s">
        <v>2678</v>
      </c>
      <c r="Y6" s="174" t="s">
        <v>2679</v>
      </c>
      <c r="Z6" s="174" t="s">
        <v>2680</v>
      </c>
      <c r="AA6" s="174" t="s">
        <v>2681</v>
      </c>
      <c r="AB6" s="174" t="s">
        <v>2682</v>
      </c>
      <c r="AC6" s="174" t="s">
        <v>2683</v>
      </c>
      <c r="AD6" s="174" t="s">
        <v>2684</v>
      </c>
      <c r="AE6" s="174" t="s">
        <v>2685</v>
      </c>
      <c r="AF6" s="174" t="s">
        <v>2686</v>
      </c>
    </row>
    <row r="7" spans="1:32" ht="27" customHeight="1" x14ac:dyDescent="0.3">
      <c r="A7" s="228" t="s">
        <v>26</v>
      </c>
      <c r="B7" s="228"/>
      <c r="C7" s="232" t="s">
        <v>2687</v>
      </c>
      <c r="D7" s="232" t="s">
        <v>2688</v>
      </c>
      <c r="E7" s="232" t="s">
        <v>527</v>
      </c>
      <c r="F7" s="232" t="s">
        <v>2689</v>
      </c>
      <c r="G7" s="232" t="s">
        <v>2690</v>
      </c>
      <c r="H7" s="232" t="s">
        <v>517</v>
      </c>
      <c r="I7" s="232" t="s">
        <v>195</v>
      </c>
      <c r="J7" s="232" t="s">
        <v>529</v>
      </c>
      <c r="K7" s="232" t="s">
        <v>190</v>
      </c>
      <c r="L7" s="232" t="s">
        <v>561</v>
      </c>
      <c r="M7" s="232" t="s">
        <v>336</v>
      </c>
      <c r="N7" s="232" t="s">
        <v>178</v>
      </c>
      <c r="O7" s="226" t="s">
        <v>452</v>
      </c>
      <c r="P7" s="226" t="s">
        <v>2691</v>
      </c>
      <c r="Q7" s="226" t="s">
        <v>390</v>
      </c>
      <c r="R7" s="226" t="s">
        <v>2692</v>
      </c>
      <c r="S7" s="226" t="s">
        <v>736</v>
      </c>
      <c r="T7" s="226" t="s">
        <v>558</v>
      </c>
      <c r="U7" s="226" t="s">
        <v>2693</v>
      </c>
      <c r="V7" s="226" t="s">
        <v>2694</v>
      </c>
      <c r="W7" s="226" t="s">
        <v>2695</v>
      </c>
      <c r="X7" s="233" t="s">
        <v>2696</v>
      </c>
      <c r="Y7" s="233" t="s">
        <v>2697</v>
      </c>
      <c r="Z7" s="233" t="s">
        <v>2698</v>
      </c>
      <c r="AA7" s="233" t="s">
        <v>2699</v>
      </c>
      <c r="AB7" s="233" t="s">
        <v>2700</v>
      </c>
      <c r="AC7" s="233" t="s">
        <v>2701</v>
      </c>
      <c r="AD7" s="233" t="s">
        <v>2693</v>
      </c>
      <c r="AE7" s="233" t="s">
        <v>2702</v>
      </c>
      <c r="AF7" s="233" t="s">
        <v>2694</v>
      </c>
    </row>
    <row r="8" spans="1:32" x14ac:dyDescent="0.3">
      <c r="A8" s="228" t="s">
        <v>2703</v>
      </c>
      <c r="B8" s="228"/>
      <c r="C8" s="173" t="s">
        <v>2704</v>
      </c>
      <c r="D8" s="173" t="s">
        <v>2704</v>
      </c>
      <c r="E8" s="173" t="s">
        <v>2704</v>
      </c>
      <c r="F8" s="173" t="s">
        <v>2704</v>
      </c>
      <c r="G8" s="173" t="s">
        <v>2704</v>
      </c>
      <c r="H8" s="173" t="s">
        <v>2704</v>
      </c>
      <c r="I8" s="173" t="s">
        <v>2704</v>
      </c>
      <c r="J8" s="173" t="s">
        <v>2704</v>
      </c>
      <c r="K8" s="173" t="s">
        <v>2704</v>
      </c>
      <c r="L8" s="173" t="s">
        <v>2704</v>
      </c>
      <c r="M8" s="173" t="s">
        <v>2704</v>
      </c>
      <c r="N8" s="173" t="s">
        <v>2704</v>
      </c>
      <c r="O8" s="11" t="s">
        <v>2705</v>
      </c>
      <c r="P8" s="11" t="s">
        <v>2705</v>
      </c>
      <c r="Q8" s="11" t="s">
        <v>2705</v>
      </c>
      <c r="R8" s="11" t="s">
        <v>2705</v>
      </c>
      <c r="S8" s="11" t="s">
        <v>2705</v>
      </c>
      <c r="T8" s="11" t="s">
        <v>2705</v>
      </c>
      <c r="U8" s="11" t="s">
        <v>2705</v>
      </c>
      <c r="V8" s="11" t="s">
        <v>2705</v>
      </c>
      <c r="W8" s="11" t="s">
        <v>2705</v>
      </c>
      <c r="X8" s="174" t="s">
        <v>2706</v>
      </c>
      <c r="Y8" s="174" t="s">
        <v>2706</v>
      </c>
      <c r="Z8" s="174" t="s">
        <v>2706</v>
      </c>
      <c r="AA8" s="174" t="s">
        <v>2706</v>
      </c>
      <c r="AB8" s="174" t="s">
        <v>2706</v>
      </c>
      <c r="AC8" s="174" t="s">
        <v>2706</v>
      </c>
      <c r="AD8" s="174" t="s">
        <v>2706</v>
      </c>
      <c r="AE8" s="174" t="s">
        <v>2706</v>
      </c>
      <c r="AF8" s="174" t="s">
        <v>2706</v>
      </c>
    </row>
    <row r="9" spans="1:32" ht="27" customHeight="1" x14ac:dyDescent="0.3">
      <c r="A9" s="159" t="s">
        <v>57</v>
      </c>
      <c r="B9" s="159" t="s">
        <v>583</v>
      </c>
      <c r="C9" s="173" t="s">
        <v>2707</v>
      </c>
      <c r="D9" s="173" t="s">
        <v>2707</v>
      </c>
      <c r="E9" s="173" t="s">
        <v>2707</v>
      </c>
      <c r="F9" s="173" t="s">
        <v>2707</v>
      </c>
      <c r="G9" s="173" t="s">
        <v>2707</v>
      </c>
      <c r="H9" s="173" t="s">
        <v>2707</v>
      </c>
      <c r="I9" s="173" t="s">
        <v>2707</v>
      </c>
      <c r="J9" s="173" t="s">
        <v>2707</v>
      </c>
      <c r="K9" s="173" t="s">
        <v>2707</v>
      </c>
      <c r="L9" s="173" t="s">
        <v>2707</v>
      </c>
      <c r="M9" s="173" t="s">
        <v>2707</v>
      </c>
      <c r="N9" s="173" t="s">
        <v>2707</v>
      </c>
      <c r="O9" s="11" t="s">
        <v>2707</v>
      </c>
      <c r="P9" s="11" t="s">
        <v>2707</v>
      </c>
      <c r="Q9" s="11" t="s">
        <v>2707</v>
      </c>
      <c r="R9" s="11" t="s">
        <v>2707</v>
      </c>
      <c r="S9" s="11" t="s">
        <v>2707</v>
      </c>
      <c r="T9" s="11" t="s">
        <v>2707</v>
      </c>
      <c r="U9" s="11" t="s">
        <v>2707</v>
      </c>
      <c r="V9" s="11" t="s">
        <v>2707</v>
      </c>
      <c r="W9" s="11" t="s">
        <v>2707</v>
      </c>
      <c r="X9" s="174" t="s">
        <v>2707</v>
      </c>
      <c r="Y9" s="174" t="s">
        <v>2707</v>
      </c>
      <c r="Z9" s="174" t="s">
        <v>2707</v>
      </c>
      <c r="AA9" s="174" t="s">
        <v>2707</v>
      </c>
      <c r="AB9" s="174" t="s">
        <v>2707</v>
      </c>
      <c r="AC9" s="174" t="s">
        <v>2707</v>
      </c>
      <c r="AD9" s="174" t="s">
        <v>2707</v>
      </c>
      <c r="AE9" s="174" t="s">
        <v>2707</v>
      </c>
      <c r="AF9" s="174" t="s">
        <v>2707</v>
      </c>
    </row>
    <row r="10" spans="1:32" ht="18" customHeight="1" x14ac:dyDescent="0.3">
      <c r="A10" s="162" t="s">
        <v>61</v>
      </c>
      <c r="B10" s="162" t="s">
        <v>808</v>
      </c>
      <c r="C10" s="163">
        <v>505.4221</v>
      </c>
      <c r="D10" s="163">
        <v>513.46389999999997</v>
      </c>
      <c r="E10" s="163">
        <v>511.9556</v>
      </c>
      <c r="F10" s="163">
        <v>516.31669999999997</v>
      </c>
      <c r="G10" s="163">
        <v>518.18209999999999</v>
      </c>
      <c r="H10" s="163">
        <v>516.53549999999996</v>
      </c>
      <c r="I10" s="164"/>
      <c r="J10" s="163">
        <v>506.48410000000001</v>
      </c>
      <c r="K10" s="163">
        <v>503.45010000000002</v>
      </c>
      <c r="L10" s="163">
        <v>488.07589999999999</v>
      </c>
      <c r="M10" s="163">
        <v>509.5197</v>
      </c>
      <c r="N10" s="163">
        <v>495.58440000000002</v>
      </c>
      <c r="O10" s="163">
        <v>225.6481</v>
      </c>
      <c r="P10" s="163">
        <v>224.68870000000001</v>
      </c>
      <c r="Q10" s="163">
        <v>227.44329999999999</v>
      </c>
      <c r="R10" s="163">
        <v>223.37440000000001</v>
      </c>
      <c r="S10" s="163">
        <v>220.32480000000001</v>
      </c>
      <c r="T10" s="163">
        <v>221.74189999999999</v>
      </c>
      <c r="U10" s="163">
        <v>224.6</v>
      </c>
      <c r="V10" s="164"/>
      <c r="W10" s="163">
        <v>225.5</v>
      </c>
      <c r="X10" s="163">
        <v>140.16569999999999</v>
      </c>
      <c r="Y10" s="163">
        <v>140.7989</v>
      </c>
      <c r="Z10" s="163">
        <v>139.5145</v>
      </c>
      <c r="AA10" s="163">
        <v>140.2286</v>
      </c>
      <c r="AB10" s="163">
        <v>136.63380000000001</v>
      </c>
      <c r="AC10" s="164"/>
      <c r="AD10" s="163">
        <v>142.7028</v>
      </c>
      <c r="AE10" s="163">
        <v>124.3202</v>
      </c>
      <c r="AF10" s="163">
        <v>140.5335</v>
      </c>
    </row>
    <row r="11" spans="1:32" ht="18" customHeight="1" x14ac:dyDescent="0.3">
      <c r="A11" s="162" t="s">
        <v>61</v>
      </c>
      <c r="B11" s="162" t="s">
        <v>809</v>
      </c>
      <c r="C11" s="165">
        <v>505.8417</v>
      </c>
      <c r="D11" s="165">
        <v>515.82709999999997</v>
      </c>
      <c r="E11" s="166"/>
      <c r="F11" s="165">
        <v>517.67690000000005</v>
      </c>
      <c r="G11" s="165">
        <v>518.65279999999996</v>
      </c>
      <c r="H11" s="165">
        <v>515.94669999999996</v>
      </c>
      <c r="I11" s="166"/>
      <c r="J11" s="165">
        <v>507.7697</v>
      </c>
      <c r="K11" s="165">
        <v>503.0711</v>
      </c>
      <c r="L11" s="165">
        <v>487.53559999999999</v>
      </c>
      <c r="M11" s="165">
        <v>509.13639999999998</v>
      </c>
      <c r="N11" s="165">
        <v>493.86959999999999</v>
      </c>
      <c r="O11" s="165">
        <v>223.52369999999999</v>
      </c>
      <c r="P11" s="165">
        <v>225.32730000000001</v>
      </c>
      <c r="Q11" s="165">
        <v>227.08090000000001</v>
      </c>
      <c r="R11" s="165">
        <v>223.80889999999999</v>
      </c>
      <c r="S11" s="165">
        <v>220.9819</v>
      </c>
      <c r="T11" s="165">
        <v>221.9691</v>
      </c>
      <c r="U11" s="165">
        <v>224</v>
      </c>
      <c r="V11" s="166"/>
      <c r="W11" s="165">
        <v>225</v>
      </c>
      <c r="X11" s="165">
        <v>140.2689</v>
      </c>
      <c r="Y11" s="165">
        <v>140.37209999999999</v>
      </c>
      <c r="Z11" s="165">
        <v>139.5145</v>
      </c>
      <c r="AA11" s="165">
        <v>140.62139999999999</v>
      </c>
      <c r="AB11" s="165">
        <v>136.68899999999999</v>
      </c>
      <c r="AC11" s="166"/>
      <c r="AD11" s="165">
        <v>142.20509999999999</v>
      </c>
      <c r="AE11" s="165">
        <v>124.4618</v>
      </c>
      <c r="AF11" s="165">
        <v>140.554</v>
      </c>
    </row>
    <row r="12" spans="1:32" ht="18" customHeight="1" x14ac:dyDescent="0.3">
      <c r="A12" s="162" t="s">
        <v>61</v>
      </c>
      <c r="B12" s="162" t="s">
        <v>810</v>
      </c>
      <c r="C12" s="165">
        <v>505.8417</v>
      </c>
      <c r="D12" s="165">
        <v>514.46169999999995</v>
      </c>
      <c r="E12" s="165">
        <v>509.96</v>
      </c>
      <c r="F12" s="165">
        <v>517.94860000000006</v>
      </c>
      <c r="G12" s="165">
        <v>518.43209999999999</v>
      </c>
      <c r="H12" s="165">
        <v>515.71590000000003</v>
      </c>
      <c r="I12" s="166"/>
      <c r="J12" s="165">
        <v>507.81110000000001</v>
      </c>
      <c r="K12" s="165">
        <v>503.04270000000002</v>
      </c>
      <c r="L12" s="165">
        <v>487.8193</v>
      </c>
      <c r="M12" s="165">
        <v>509.3888</v>
      </c>
      <c r="N12" s="165">
        <v>495.92020000000002</v>
      </c>
      <c r="O12" s="165">
        <v>223.7355</v>
      </c>
      <c r="P12" s="165">
        <v>225.03039999999999</v>
      </c>
      <c r="Q12" s="165">
        <v>227.2698</v>
      </c>
      <c r="R12" s="165">
        <v>224.07669999999999</v>
      </c>
      <c r="S12" s="165">
        <v>220.87860000000001</v>
      </c>
      <c r="T12" s="165">
        <v>222.65620000000001</v>
      </c>
      <c r="U12" s="165">
        <v>224.6</v>
      </c>
      <c r="V12" s="166"/>
      <c r="W12" s="165">
        <v>225.3</v>
      </c>
      <c r="X12" s="165">
        <v>140.04390000000001</v>
      </c>
      <c r="Y12" s="165">
        <v>140.85769999999999</v>
      </c>
      <c r="Z12" s="165">
        <v>139.5145</v>
      </c>
      <c r="AA12" s="165">
        <v>140.8622</v>
      </c>
      <c r="AB12" s="165">
        <v>136.8546</v>
      </c>
      <c r="AC12" s="166"/>
      <c r="AD12" s="165">
        <v>142.65880000000001</v>
      </c>
      <c r="AE12" s="165">
        <v>124.2274</v>
      </c>
      <c r="AF12" s="165">
        <v>140.554</v>
      </c>
    </row>
    <row r="13" spans="1:32" ht="18" customHeight="1" x14ac:dyDescent="0.3">
      <c r="A13" s="162" t="s">
        <v>61</v>
      </c>
      <c r="B13" s="162" t="s">
        <v>811</v>
      </c>
      <c r="C13" s="165">
        <v>506.26139999999998</v>
      </c>
      <c r="D13" s="165">
        <v>517.29769999999996</v>
      </c>
      <c r="E13" s="165">
        <v>515.21180000000004</v>
      </c>
      <c r="F13" s="165">
        <v>519.88350000000003</v>
      </c>
      <c r="G13" s="165">
        <v>520.55629999999996</v>
      </c>
      <c r="H13" s="165">
        <v>516.30420000000004</v>
      </c>
      <c r="I13" s="165">
        <v>517.09789999999998</v>
      </c>
      <c r="J13" s="165">
        <v>508.12869999999998</v>
      </c>
      <c r="K13" s="165">
        <v>503.61290000000002</v>
      </c>
      <c r="L13" s="165">
        <v>488.88670000000002</v>
      </c>
      <c r="M13" s="165">
        <v>510.24779999999998</v>
      </c>
      <c r="N13" s="165">
        <v>495.84269999999998</v>
      </c>
      <c r="O13" s="165">
        <v>222.9425</v>
      </c>
      <c r="P13" s="165">
        <v>225.82480000000001</v>
      </c>
      <c r="Q13" s="165">
        <v>227.1711</v>
      </c>
      <c r="R13" s="165">
        <v>224.5455</v>
      </c>
      <c r="S13" s="165">
        <v>221.38059999999999</v>
      </c>
      <c r="T13" s="165">
        <v>222.59350000000001</v>
      </c>
      <c r="U13" s="165">
        <v>224.8</v>
      </c>
      <c r="V13" s="166"/>
      <c r="W13" s="165">
        <v>226</v>
      </c>
      <c r="X13" s="165">
        <v>140.52760000000001</v>
      </c>
      <c r="Y13" s="165">
        <v>141.32480000000001</v>
      </c>
      <c r="Z13" s="165">
        <v>139.613</v>
      </c>
      <c r="AA13" s="165">
        <v>140.8108</v>
      </c>
      <c r="AB13" s="165">
        <v>136.79939999999999</v>
      </c>
      <c r="AC13" s="166"/>
      <c r="AD13" s="165">
        <v>142.99549999999999</v>
      </c>
      <c r="AE13" s="165">
        <v>124.8378</v>
      </c>
      <c r="AF13" s="165">
        <v>140.94200000000001</v>
      </c>
    </row>
    <row r="14" spans="1:32" ht="18" customHeight="1" x14ac:dyDescent="0.3">
      <c r="A14" s="162" t="s">
        <v>61</v>
      </c>
      <c r="B14" s="162" t="s">
        <v>812</v>
      </c>
      <c r="C14" s="165">
        <v>507.25810000000001</v>
      </c>
      <c r="D14" s="165">
        <v>516.03719999999998</v>
      </c>
      <c r="E14" s="166"/>
      <c r="F14" s="165">
        <v>518.85569999999996</v>
      </c>
      <c r="G14" s="165">
        <v>519.29</v>
      </c>
      <c r="H14" s="165">
        <v>516.71249999999998</v>
      </c>
      <c r="I14" s="165">
        <v>518.62900000000002</v>
      </c>
      <c r="J14" s="165">
        <v>507.56369999999998</v>
      </c>
      <c r="K14" s="165">
        <v>505.923</v>
      </c>
      <c r="L14" s="165">
        <v>490.178</v>
      </c>
      <c r="M14" s="165">
        <v>510.88510000000002</v>
      </c>
      <c r="N14" s="165">
        <v>496.88920000000002</v>
      </c>
      <c r="O14" s="165">
        <v>223.4616</v>
      </c>
      <c r="P14" s="165">
        <v>225.18870000000001</v>
      </c>
      <c r="Q14" s="165">
        <v>227.66159999999999</v>
      </c>
      <c r="R14" s="165">
        <v>224.9648</v>
      </c>
      <c r="S14" s="165">
        <v>221.0779</v>
      </c>
      <c r="T14" s="165">
        <v>222.69640000000001</v>
      </c>
      <c r="U14" s="165">
        <v>225.2</v>
      </c>
      <c r="V14" s="166"/>
      <c r="W14" s="165">
        <v>226.1</v>
      </c>
      <c r="X14" s="165">
        <v>140.54400000000001</v>
      </c>
      <c r="Y14" s="165">
        <v>140.12459999999999</v>
      </c>
      <c r="Z14" s="165">
        <v>139.76349999999999</v>
      </c>
      <c r="AA14" s="165">
        <v>140.99539999999999</v>
      </c>
      <c r="AB14" s="165">
        <v>137.03399999999999</v>
      </c>
      <c r="AC14" s="166"/>
      <c r="AD14" s="165">
        <v>141.54640000000001</v>
      </c>
      <c r="AE14" s="165">
        <v>124.9794</v>
      </c>
      <c r="AF14" s="165">
        <v>140.9624</v>
      </c>
    </row>
    <row r="15" spans="1:32" ht="18" customHeight="1" x14ac:dyDescent="0.3">
      <c r="A15" s="162" t="s">
        <v>61</v>
      </c>
      <c r="B15" s="162" t="s">
        <v>813</v>
      </c>
      <c r="C15" s="165">
        <v>505.63189999999997</v>
      </c>
      <c r="D15" s="165">
        <v>515.3021</v>
      </c>
      <c r="E15" s="166"/>
      <c r="F15" s="165">
        <v>519.10239999999999</v>
      </c>
      <c r="G15" s="165">
        <v>518.72329999999999</v>
      </c>
      <c r="H15" s="165">
        <v>516.97609999999997</v>
      </c>
      <c r="I15" s="165">
        <v>518.38699999999994</v>
      </c>
      <c r="J15" s="165">
        <v>506.5761</v>
      </c>
      <c r="K15" s="165">
        <v>500.7851</v>
      </c>
      <c r="L15" s="165">
        <v>487.62849999999997</v>
      </c>
      <c r="M15" s="165">
        <v>507.64690000000002</v>
      </c>
      <c r="N15" s="165">
        <v>495.72519999999997</v>
      </c>
      <c r="O15" s="165">
        <v>223.39949999999999</v>
      </c>
      <c r="P15" s="165">
        <v>225.33</v>
      </c>
      <c r="Q15" s="165">
        <v>227.2321</v>
      </c>
      <c r="R15" s="165">
        <v>224.4126</v>
      </c>
      <c r="S15" s="165">
        <v>221.2182</v>
      </c>
      <c r="T15" s="165">
        <v>221.9178</v>
      </c>
      <c r="U15" s="165">
        <v>224.6</v>
      </c>
      <c r="V15" s="166"/>
      <c r="W15" s="165">
        <v>224.8</v>
      </c>
      <c r="X15" s="165">
        <v>140.399</v>
      </c>
      <c r="Y15" s="165">
        <v>139.24469999999999</v>
      </c>
      <c r="Z15" s="165">
        <v>139.56120000000001</v>
      </c>
      <c r="AA15" s="165">
        <v>141.0608</v>
      </c>
      <c r="AB15" s="165">
        <v>136.7166</v>
      </c>
      <c r="AC15" s="166"/>
      <c r="AD15" s="165">
        <v>140.7706</v>
      </c>
      <c r="AE15" s="165">
        <v>124.9794</v>
      </c>
      <c r="AF15" s="165">
        <v>140.71729999999999</v>
      </c>
    </row>
    <row r="16" spans="1:32" ht="18" customHeight="1" x14ac:dyDescent="0.3">
      <c r="A16" s="162" t="s">
        <v>61</v>
      </c>
      <c r="B16" s="162" t="s">
        <v>814</v>
      </c>
      <c r="C16" s="165">
        <v>506.10399999999998</v>
      </c>
      <c r="D16" s="165">
        <v>514.56679999999994</v>
      </c>
      <c r="E16" s="166"/>
      <c r="F16" s="165">
        <v>518.62840000000006</v>
      </c>
      <c r="G16" s="165">
        <v>519.72940000000006</v>
      </c>
      <c r="H16" s="165">
        <v>516.30939999999998</v>
      </c>
      <c r="I16" s="165">
        <v>518.92600000000004</v>
      </c>
      <c r="J16" s="165">
        <v>507.30630000000002</v>
      </c>
      <c r="K16" s="165">
        <v>503.46429999999998</v>
      </c>
      <c r="L16" s="165">
        <v>488.1891</v>
      </c>
      <c r="M16" s="165">
        <v>510.06270000000001</v>
      </c>
      <c r="N16" s="165">
        <v>495.48820000000001</v>
      </c>
      <c r="O16" s="165">
        <v>223.49189999999999</v>
      </c>
      <c r="P16" s="165">
        <v>225.0061</v>
      </c>
      <c r="Q16" s="165">
        <v>227.04339999999999</v>
      </c>
      <c r="R16" s="165">
        <v>224.4555</v>
      </c>
      <c r="S16" s="165">
        <v>221.4692</v>
      </c>
      <c r="T16" s="165">
        <v>222.0146</v>
      </c>
      <c r="U16" s="165">
        <v>225.2</v>
      </c>
      <c r="V16" s="166"/>
      <c r="W16" s="165">
        <v>225.6</v>
      </c>
      <c r="X16" s="165">
        <v>140.54509999999999</v>
      </c>
      <c r="Y16" s="165">
        <v>140.34450000000001</v>
      </c>
      <c r="Z16" s="165">
        <v>139.613</v>
      </c>
      <c r="AA16" s="165">
        <v>140.465</v>
      </c>
      <c r="AB16" s="165">
        <v>136.39920000000001</v>
      </c>
      <c r="AC16" s="166"/>
      <c r="AD16" s="165">
        <v>141.47319999999999</v>
      </c>
      <c r="AE16" s="165">
        <v>124.8818</v>
      </c>
      <c r="AF16" s="165">
        <v>140.554</v>
      </c>
    </row>
    <row r="17" spans="1:32" ht="18" customHeight="1" x14ac:dyDescent="0.3">
      <c r="A17" s="162" t="s">
        <v>61</v>
      </c>
      <c r="B17" s="162" t="s">
        <v>815</v>
      </c>
      <c r="C17" s="167">
        <v>506.52370000000002</v>
      </c>
      <c r="D17" s="167">
        <v>516.61490000000003</v>
      </c>
      <c r="E17" s="168"/>
      <c r="F17" s="167">
        <v>519.15089999999998</v>
      </c>
      <c r="G17" s="167">
        <v>519.38340000000005</v>
      </c>
      <c r="H17" s="167">
        <v>516.75409999999999</v>
      </c>
      <c r="I17" s="168"/>
      <c r="J17" s="167">
        <v>507.41919999999999</v>
      </c>
      <c r="K17" s="167">
        <v>502.44619999999998</v>
      </c>
      <c r="L17" s="167">
        <v>487.2663</v>
      </c>
      <c r="M17" s="167">
        <v>508.82100000000003</v>
      </c>
      <c r="N17" s="167">
        <v>495.14499999999998</v>
      </c>
      <c r="O17" s="167">
        <v>224.03200000000001</v>
      </c>
      <c r="P17" s="167">
        <v>225.61150000000001</v>
      </c>
      <c r="Q17" s="167">
        <v>227.3424</v>
      </c>
      <c r="R17" s="167">
        <v>224.62799999999999</v>
      </c>
      <c r="S17" s="167">
        <v>221.292</v>
      </c>
      <c r="T17" s="167">
        <v>221.94749999999999</v>
      </c>
      <c r="U17" s="167">
        <v>224.6</v>
      </c>
      <c r="V17" s="168"/>
      <c r="W17" s="167">
        <v>224.8</v>
      </c>
      <c r="X17" s="167">
        <v>140.27080000000001</v>
      </c>
      <c r="Y17" s="167">
        <v>139.18369999999999</v>
      </c>
      <c r="Z17" s="167">
        <v>139.56120000000001</v>
      </c>
      <c r="AA17" s="167">
        <v>140.51840000000001</v>
      </c>
      <c r="AB17" s="167">
        <v>136.66139999999999</v>
      </c>
      <c r="AC17" s="168"/>
      <c r="AD17" s="167">
        <v>140.6096</v>
      </c>
      <c r="AE17" s="167">
        <v>125.541</v>
      </c>
      <c r="AF17" s="167">
        <v>140.554</v>
      </c>
    </row>
    <row r="18" spans="1:32" ht="18" customHeight="1" x14ac:dyDescent="0.3">
      <c r="A18" s="162" t="s">
        <v>61</v>
      </c>
      <c r="B18" s="162" t="s">
        <v>816</v>
      </c>
      <c r="C18" s="163">
        <v>505.89420000000001</v>
      </c>
      <c r="D18" s="163">
        <v>515.45950000000005</v>
      </c>
      <c r="E18" s="163">
        <v>511.06279999999998</v>
      </c>
      <c r="F18" s="163">
        <v>517.68330000000003</v>
      </c>
      <c r="G18" s="163">
        <v>519.10950000000003</v>
      </c>
      <c r="H18" s="163">
        <v>516.15970000000004</v>
      </c>
      <c r="I18" s="164"/>
      <c r="J18" s="163">
        <v>506.7593</v>
      </c>
      <c r="K18" s="163">
        <v>501.97109999999998</v>
      </c>
      <c r="L18" s="163">
        <v>487.6035</v>
      </c>
      <c r="M18" s="163">
        <v>510.44630000000001</v>
      </c>
      <c r="N18" s="163">
        <v>494.4486</v>
      </c>
      <c r="O18" s="163">
        <v>223.98220000000001</v>
      </c>
      <c r="P18" s="163">
        <v>224.82849999999999</v>
      </c>
      <c r="Q18" s="163">
        <v>227.55629999999999</v>
      </c>
      <c r="R18" s="163">
        <v>224.34370000000001</v>
      </c>
      <c r="S18" s="163">
        <v>220.7604</v>
      </c>
      <c r="T18" s="163">
        <v>222.09100000000001</v>
      </c>
      <c r="U18" s="163">
        <v>224</v>
      </c>
      <c r="V18" s="164"/>
      <c r="W18" s="163">
        <v>224.6</v>
      </c>
      <c r="X18" s="163">
        <v>139.45590000000001</v>
      </c>
      <c r="Y18" s="163">
        <v>139.21889999999999</v>
      </c>
      <c r="Z18" s="163">
        <v>139.31209999999999</v>
      </c>
      <c r="AA18" s="163">
        <v>140.3535</v>
      </c>
      <c r="AB18" s="163">
        <v>136.5924</v>
      </c>
      <c r="AC18" s="164"/>
      <c r="AD18" s="163">
        <v>140.66810000000001</v>
      </c>
      <c r="AE18" s="163">
        <v>125.0234</v>
      </c>
      <c r="AF18" s="163">
        <v>140.1455</v>
      </c>
    </row>
    <row r="19" spans="1:32" ht="18" customHeight="1" x14ac:dyDescent="0.3">
      <c r="A19" s="162" t="s">
        <v>61</v>
      </c>
      <c r="B19" s="162" t="s">
        <v>817</v>
      </c>
      <c r="C19" s="165">
        <v>505.8417</v>
      </c>
      <c r="D19" s="165">
        <v>514.30420000000004</v>
      </c>
      <c r="E19" s="165">
        <v>515.52700000000004</v>
      </c>
      <c r="F19" s="165">
        <v>517.08500000000004</v>
      </c>
      <c r="G19" s="165">
        <v>518.71720000000005</v>
      </c>
      <c r="H19" s="165">
        <v>515.50329999999997</v>
      </c>
      <c r="I19" s="166"/>
      <c r="J19" s="165">
        <v>506.589</v>
      </c>
      <c r="K19" s="165">
        <v>501.02429999999998</v>
      </c>
      <c r="L19" s="165">
        <v>487.13569999999999</v>
      </c>
      <c r="M19" s="165">
        <v>508.834</v>
      </c>
      <c r="N19" s="165">
        <v>493.81610000000001</v>
      </c>
      <c r="O19" s="165">
        <v>223.58330000000001</v>
      </c>
      <c r="P19" s="165">
        <v>224.89099999999999</v>
      </c>
      <c r="Q19" s="165">
        <v>227.22630000000001</v>
      </c>
      <c r="R19" s="165">
        <v>223.98650000000001</v>
      </c>
      <c r="S19" s="165">
        <v>220.6497</v>
      </c>
      <c r="T19" s="165">
        <v>221.91970000000001</v>
      </c>
      <c r="U19" s="165">
        <v>224</v>
      </c>
      <c r="V19" s="166"/>
      <c r="W19" s="165">
        <v>224.5</v>
      </c>
      <c r="X19" s="165">
        <v>139.43950000000001</v>
      </c>
      <c r="Y19" s="165">
        <v>138.7595</v>
      </c>
      <c r="Z19" s="165">
        <v>139.2654</v>
      </c>
      <c r="AA19" s="165">
        <v>139.70910000000001</v>
      </c>
      <c r="AB19" s="165">
        <v>136.39920000000001</v>
      </c>
      <c r="AC19" s="166"/>
      <c r="AD19" s="165">
        <v>140.4632</v>
      </c>
      <c r="AE19" s="165">
        <v>125.3505</v>
      </c>
      <c r="AF19" s="165">
        <v>140.1455</v>
      </c>
    </row>
    <row r="20" spans="1:32" ht="18" customHeight="1" x14ac:dyDescent="0.3">
      <c r="A20" s="162" t="s">
        <v>61</v>
      </c>
      <c r="B20" s="162" t="s">
        <v>818</v>
      </c>
      <c r="C20" s="165">
        <v>505.94659999999999</v>
      </c>
      <c r="D20" s="165">
        <v>515.56460000000004</v>
      </c>
      <c r="E20" s="165">
        <v>515.31690000000003</v>
      </c>
      <c r="F20" s="165">
        <v>518.95420000000001</v>
      </c>
      <c r="G20" s="165">
        <v>519.66800000000001</v>
      </c>
      <c r="H20" s="165">
        <v>516.88969999999995</v>
      </c>
      <c r="I20" s="165">
        <v>516.80629999999996</v>
      </c>
      <c r="J20" s="165">
        <v>508.87139999999999</v>
      </c>
      <c r="K20" s="165">
        <v>504.40309999999999</v>
      </c>
      <c r="L20" s="165">
        <v>490.59370000000001</v>
      </c>
      <c r="M20" s="165">
        <v>511.0763</v>
      </c>
      <c r="N20" s="165">
        <v>497.54180000000002</v>
      </c>
      <c r="O20" s="165">
        <v>223.3064</v>
      </c>
      <c r="P20" s="165">
        <v>225.5393</v>
      </c>
      <c r="Q20" s="165">
        <v>226.9907</v>
      </c>
      <c r="R20" s="165">
        <v>224.7347</v>
      </c>
      <c r="S20" s="165">
        <v>220.45769999999999</v>
      </c>
      <c r="T20" s="165">
        <v>222.3766</v>
      </c>
      <c r="U20" s="165">
        <v>224.6</v>
      </c>
      <c r="V20" s="166"/>
      <c r="W20" s="165">
        <v>224.4</v>
      </c>
      <c r="X20" s="165">
        <v>140.81200000000001</v>
      </c>
      <c r="Y20" s="165">
        <v>141.37909999999999</v>
      </c>
      <c r="Z20" s="165">
        <v>139.56120000000001</v>
      </c>
      <c r="AA20" s="165">
        <v>140.52250000000001</v>
      </c>
      <c r="AB20" s="165">
        <v>136.7028</v>
      </c>
      <c r="AC20" s="166"/>
      <c r="AD20" s="165">
        <v>142.65880000000001</v>
      </c>
      <c r="AE20" s="165">
        <v>125.3066</v>
      </c>
      <c r="AF20" s="165">
        <v>140.90110000000001</v>
      </c>
    </row>
    <row r="21" spans="1:32" ht="18" customHeight="1" x14ac:dyDescent="0.3">
      <c r="A21" s="162" t="s">
        <v>61</v>
      </c>
      <c r="B21" s="162" t="s">
        <v>819</v>
      </c>
      <c r="C21" s="165">
        <v>505.4221</v>
      </c>
      <c r="D21" s="165">
        <v>514.04160000000002</v>
      </c>
      <c r="E21" s="165">
        <v>509.38220000000001</v>
      </c>
      <c r="F21" s="165">
        <v>516.84640000000002</v>
      </c>
      <c r="G21" s="165">
        <v>519.04570000000001</v>
      </c>
      <c r="H21" s="165">
        <v>516.06100000000004</v>
      </c>
      <c r="I21" s="165">
        <v>518.87620000000004</v>
      </c>
      <c r="J21" s="165">
        <v>508.50799999999998</v>
      </c>
      <c r="K21" s="165">
        <v>508.8956</v>
      </c>
      <c r="L21" s="165">
        <v>492.3254</v>
      </c>
      <c r="M21" s="165">
        <v>515.62739999999997</v>
      </c>
      <c r="N21" s="165">
        <v>502.27969999999999</v>
      </c>
      <c r="O21" s="165">
        <v>222.8826</v>
      </c>
      <c r="P21" s="165">
        <v>223.6387</v>
      </c>
      <c r="Q21" s="165">
        <v>226.51779999999999</v>
      </c>
      <c r="R21" s="165">
        <v>224.23159999999999</v>
      </c>
      <c r="S21" s="165">
        <v>220.2363</v>
      </c>
      <c r="T21" s="165">
        <v>223.21870000000001</v>
      </c>
      <c r="U21" s="165">
        <v>226.5</v>
      </c>
      <c r="V21" s="166"/>
      <c r="W21" s="165">
        <v>226.8</v>
      </c>
      <c r="X21" s="165">
        <v>140.60659999999999</v>
      </c>
      <c r="Y21" s="165">
        <v>140.38380000000001</v>
      </c>
      <c r="Z21" s="165">
        <v>140.0592</v>
      </c>
      <c r="AA21" s="165">
        <v>141.04089999999999</v>
      </c>
      <c r="AB21" s="165">
        <v>137.08920000000001</v>
      </c>
      <c r="AC21" s="166"/>
      <c r="AD21" s="165">
        <v>142.02940000000001</v>
      </c>
      <c r="AE21" s="165">
        <v>125.1161</v>
      </c>
      <c r="AF21" s="165">
        <v>140.9624</v>
      </c>
    </row>
    <row r="22" spans="1:32" ht="18" customHeight="1" x14ac:dyDescent="0.3">
      <c r="A22" s="162" t="s">
        <v>61</v>
      </c>
      <c r="B22" s="162" t="s">
        <v>820</v>
      </c>
      <c r="C22" s="165">
        <v>505.05489999999998</v>
      </c>
      <c r="D22" s="165">
        <v>513.20129999999995</v>
      </c>
      <c r="E22" s="165">
        <v>508.64690000000002</v>
      </c>
      <c r="F22" s="165">
        <v>517.29280000000006</v>
      </c>
      <c r="G22" s="165">
        <v>518.79100000000005</v>
      </c>
      <c r="H22" s="165">
        <v>515.61980000000005</v>
      </c>
      <c r="I22" s="165">
        <v>518.90930000000003</v>
      </c>
      <c r="J22" s="165">
        <v>510.3956</v>
      </c>
      <c r="K22" s="165">
        <v>506.88490000000002</v>
      </c>
      <c r="L22" s="165">
        <v>486.88869999999997</v>
      </c>
      <c r="M22" s="165">
        <v>513.5018</v>
      </c>
      <c r="N22" s="165">
        <v>496.76310000000001</v>
      </c>
      <c r="O22" s="165">
        <v>223.226</v>
      </c>
      <c r="P22" s="165">
        <v>224.00219999999999</v>
      </c>
      <c r="Q22" s="165">
        <v>225.70689999999999</v>
      </c>
      <c r="R22" s="165">
        <v>223.88319999999999</v>
      </c>
      <c r="S22" s="165">
        <v>220.06649999999999</v>
      </c>
      <c r="T22" s="165">
        <v>222.8784</v>
      </c>
      <c r="U22" s="165">
        <v>225.2</v>
      </c>
      <c r="V22" s="166"/>
      <c r="W22" s="165">
        <v>225.1</v>
      </c>
      <c r="X22" s="165">
        <v>140.53739999999999</v>
      </c>
      <c r="Y22" s="165">
        <v>141.34350000000001</v>
      </c>
      <c r="Z22" s="165">
        <v>139.7116</v>
      </c>
      <c r="AA22" s="165">
        <v>141.40780000000001</v>
      </c>
      <c r="AB22" s="165">
        <v>137.26859999999999</v>
      </c>
      <c r="AC22" s="166"/>
      <c r="AD22" s="165">
        <v>143.14189999999999</v>
      </c>
      <c r="AE22" s="165">
        <v>125.49209999999999</v>
      </c>
      <c r="AF22" s="165">
        <v>140.94200000000001</v>
      </c>
    </row>
    <row r="23" spans="1:32" ht="18" customHeight="1" x14ac:dyDescent="0.3">
      <c r="A23" s="162" t="s">
        <v>61</v>
      </c>
      <c r="B23" s="162" t="s">
        <v>821</v>
      </c>
      <c r="C23" s="165">
        <v>504.8451</v>
      </c>
      <c r="D23" s="165">
        <v>512.78120000000001</v>
      </c>
      <c r="E23" s="165">
        <v>508.80450000000002</v>
      </c>
      <c r="F23" s="165">
        <v>517.47490000000005</v>
      </c>
      <c r="G23" s="165">
        <v>518.98500000000001</v>
      </c>
      <c r="H23" s="165">
        <v>516.09839999999997</v>
      </c>
      <c r="I23" s="166"/>
      <c r="J23" s="165">
        <v>514.43679999999995</v>
      </c>
      <c r="K23" s="165">
        <v>512.52869999999996</v>
      </c>
      <c r="L23" s="165">
        <v>492.41899999999998</v>
      </c>
      <c r="M23" s="165">
        <v>519.57650000000001</v>
      </c>
      <c r="N23" s="165">
        <v>502.5575</v>
      </c>
      <c r="O23" s="165">
        <v>223.1437</v>
      </c>
      <c r="P23" s="165">
        <v>224.0881</v>
      </c>
      <c r="Q23" s="165">
        <v>225.2722</v>
      </c>
      <c r="R23" s="165">
        <v>223.70189999999999</v>
      </c>
      <c r="S23" s="165">
        <v>219.56440000000001</v>
      </c>
      <c r="T23" s="165">
        <v>223.85820000000001</v>
      </c>
      <c r="U23" s="165">
        <v>226.5</v>
      </c>
      <c r="V23" s="166"/>
      <c r="W23" s="165">
        <v>226.9</v>
      </c>
      <c r="X23" s="165">
        <v>140.8125</v>
      </c>
      <c r="Y23" s="165">
        <v>140.88800000000001</v>
      </c>
      <c r="Z23" s="165">
        <v>140.0592</v>
      </c>
      <c r="AA23" s="165">
        <v>142.0454</v>
      </c>
      <c r="AB23" s="165">
        <v>135.87479999999999</v>
      </c>
      <c r="AC23" s="166"/>
      <c r="AD23" s="165">
        <v>142.23429999999999</v>
      </c>
      <c r="AE23" s="165">
        <v>125.8193</v>
      </c>
      <c r="AF23" s="165">
        <v>141.3913</v>
      </c>
    </row>
    <row r="24" spans="1:32" ht="18" customHeight="1" x14ac:dyDescent="0.3">
      <c r="A24" s="162" t="s">
        <v>61</v>
      </c>
      <c r="B24" s="162" t="s">
        <v>822</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row>
    <row r="25" spans="1:32" ht="18" customHeight="1" x14ac:dyDescent="0.3">
      <c r="A25" s="162" t="s">
        <v>61</v>
      </c>
      <c r="B25" s="162" t="s">
        <v>823</v>
      </c>
      <c r="C25" s="167">
        <v>499.91410000000002</v>
      </c>
      <c r="D25" s="167">
        <v>503.43310000000002</v>
      </c>
      <c r="E25" s="167">
        <v>498.66829999999999</v>
      </c>
      <c r="F25" s="167">
        <v>507.4511</v>
      </c>
      <c r="G25" s="167">
        <v>510.12439999999998</v>
      </c>
      <c r="H25" s="167">
        <v>509.66129999999998</v>
      </c>
      <c r="I25" s="167">
        <v>518.17399999999998</v>
      </c>
      <c r="J25" s="167">
        <v>507.44330000000002</v>
      </c>
      <c r="K25" s="167">
        <v>496.74250000000001</v>
      </c>
      <c r="L25" s="167">
        <v>481.32740000000001</v>
      </c>
      <c r="M25" s="167">
        <v>502.22140000000002</v>
      </c>
      <c r="N25" s="167">
        <v>486.97399999999999</v>
      </c>
      <c r="O25" s="167">
        <v>222.5787</v>
      </c>
      <c r="P25" s="167">
        <v>224.01599999999999</v>
      </c>
      <c r="Q25" s="167">
        <v>225.19970000000001</v>
      </c>
      <c r="R25" s="167">
        <v>221.7517</v>
      </c>
      <c r="S25" s="167">
        <v>216.7663</v>
      </c>
      <c r="T25" s="167">
        <v>222.03579999999999</v>
      </c>
      <c r="U25" s="167">
        <v>225.1</v>
      </c>
      <c r="V25" s="168"/>
      <c r="W25" s="167">
        <v>224.1</v>
      </c>
      <c r="X25" s="167">
        <v>140.55090000000001</v>
      </c>
      <c r="Y25" s="167">
        <v>142.08799999999999</v>
      </c>
      <c r="Z25" s="167">
        <v>138.565</v>
      </c>
      <c r="AA25" s="167">
        <v>139.46029999999999</v>
      </c>
      <c r="AB25" s="167">
        <v>134.5224</v>
      </c>
      <c r="AC25" s="168"/>
      <c r="AD25" s="167">
        <v>143.06870000000001</v>
      </c>
      <c r="AE25" s="167">
        <v>125.1161</v>
      </c>
      <c r="AF25" s="167">
        <v>140.47229999999999</v>
      </c>
    </row>
    <row r="26" spans="1:32" ht="18" customHeight="1" x14ac:dyDescent="0.3">
      <c r="A26" s="162" t="s">
        <v>61</v>
      </c>
      <c r="B26" s="162" t="s">
        <v>824</v>
      </c>
      <c r="C26" s="163">
        <v>502.74680000000001</v>
      </c>
      <c r="D26" s="163">
        <v>506.79419999999999</v>
      </c>
      <c r="E26" s="163">
        <v>513.26859999999999</v>
      </c>
      <c r="F26" s="163">
        <v>507.99310000000003</v>
      </c>
      <c r="G26" s="163">
        <v>509.6164</v>
      </c>
      <c r="H26" s="163">
        <v>508.16449999999998</v>
      </c>
      <c r="I26" s="164"/>
      <c r="J26" s="163">
        <v>506.36669999999998</v>
      </c>
      <c r="K26" s="163">
        <v>498.32330000000002</v>
      </c>
      <c r="L26" s="163">
        <v>480.49270000000001</v>
      </c>
      <c r="M26" s="163">
        <v>502.53969999999998</v>
      </c>
      <c r="N26" s="163">
        <v>488.14870000000002</v>
      </c>
      <c r="O26" s="163">
        <v>222.13919999999999</v>
      </c>
      <c r="P26" s="163">
        <v>226.37889999999999</v>
      </c>
      <c r="Q26" s="163">
        <v>226.09800000000001</v>
      </c>
      <c r="R26" s="163">
        <v>220.8561</v>
      </c>
      <c r="S26" s="163">
        <v>215.4522</v>
      </c>
      <c r="T26" s="163">
        <v>221.9564</v>
      </c>
      <c r="U26" s="163">
        <v>224.6</v>
      </c>
      <c r="V26" s="164"/>
      <c r="W26" s="163">
        <v>223.9</v>
      </c>
      <c r="X26" s="163">
        <v>140.3092</v>
      </c>
      <c r="Y26" s="163">
        <v>140.47069999999999</v>
      </c>
      <c r="Z26" s="163">
        <v>138.26929999999999</v>
      </c>
      <c r="AA26" s="163">
        <v>138.83099999999999</v>
      </c>
      <c r="AB26" s="163">
        <v>134.136</v>
      </c>
      <c r="AC26" s="164"/>
      <c r="AD26" s="163">
        <v>141.29750000000001</v>
      </c>
      <c r="AE26" s="163">
        <v>124.2274</v>
      </c>
      <c r="AF26" s="163">
        <v>139.36940000000001</v>
      </c>
    </row>
    <row r="27" spans="1:32" ht="18" customHeight="1" x14ac:dyDescent="0.3">
      <c r="A27" s="162" t="s">
        <v>61</v>
      </c>
      <c r="B27" s="162" t="s">
        <v>825</v>
      </c>
      <c r="C27" s="165">
        <v>502.58940000000001</v>
      </c>
      <c r="D27" s="165">
        <v>510.89049999999997</v>
      </c>
      <c r="E27" s="165">
        <v>513.37369999999999</v>
      </c>
      <c r="F27" s="165">
        <v>508.45530000000002</v>
      </c>
      <c r="G27" s="165">
        <v>510.54700000000003</v>
      </c>
      <c r="H27" s="165">
        <v>508.9991</v>
      </c>
      <c r="I27" s="166"/>
      <c r="J27" s="165">
        <v>506.65699999999998</v>
      </c>
      <c r="K27" s="165">
        <v>498.16059999999999</v>
      </c>
      <c r="L27" s="165">
        <v>482.00279999999998</v>
      </c>
      <c r="M27" s="165">
        <v>504.0813</v>
      </c>
      <c r="N27" s="165">
        <v>487.9348</v>
      </c>
      <c r="O27" s="165">
        <v>221.66249999999999</v>
      </c>
      <c r="P27" s="165">
        <v>226.19589999999999</v>
      </c>
      <c r="Q27" s="165">
        <v>225.2638</v>
      </c>
      <c r="R27" s="165">
        <v>222.8312</v>
      </c>
      <c r="S27" s="165">
        <v>216.05760000000001</v>
      </c>
      <c r="T27" s="165">
        <v>221.95650000000001</v>
      </c>
      <c r="U27" s="165">
        <v>224</v>
      </c>
      <c r="V27" s="166"/>
      <c r="W27" s="165">
        <v>223.7</v>
      </c>
      <c r="X27" s="165">
        <v>139.7039</v>
      </c>
      <c r="Y27" s="165">
        <v>139.12799999999999</v>
      </c>
      <c r="Z27" s="165">
        <v>137.81790000000001</v>
      </c>
      <c r="AA27" s="165">
        <v>139.31880000000001</v>
      </c>
      <c r="AB27" s="165">
        <v>134.17740000000001</v>
      </c>
      <c r="AC27" s="166"/>
      <c r="AD27" s="165">
        <v>140.79990000000001</v>
      </c>
      <c r="AE27" s="165">
        <v>124.1347</v>
      </c>
      <c r="AF27" s="165">
        <v>139.75749999999999</v>
      </c>
    </row>
    <row r="28" spans="1:32" ht="18" customHeight="1" x14ac:dyDescent="0.3">
      <c r="A28" s="162" t="s">
        <v>61</v>
      </c>
      <c r="B28" s="162" t="s">
        <v>826</v>
      </c>
      <c r="C28" s="165">
        <v>501.12060000000002</v>
      </c>
      <c r="D28" s="165">
        <v>507.52940000000001</v>
      </c>
      <c r="E28" s="165">
        <v>508.17430000000002</v>
      </c>
      <c r="F28" s="165">
        <v>506.9819</v>
      </c>
      <c r="G28" s="165">
        <v>509.17059999999998</v>
      </c>
      <c r="H28" s="165">
        <v>508.56389999999999</v>
      </c>
      <c r="I28" s="166"/>
      <c r="J28" s="165">
        <v>506.02089999999998</v>
      </c>
      <c r="K28" s="165">
        <v>498.9631</v>
      </c>
      <c r="L28" s="165">
        <v>481.80360000000002</v>
      </c>
      <c r="M28" s="165">
        <v>504.62630000000001</v>
      </c>
      <c r="N28" s="165">
        <v>487.96170000000001</v>
      </c>
      <c r="O28" s="165">
        <v>220.91220000000001</v>
      </c>
      <c r="P28" s="165">
        <v>224.578</v>
      </c>
      <c r="Q28" s="165">
        <v>224.07320000000001</v>
      </c>
      <c r="R28" s="165">
        <v>222.3175</v>
      </c>
      <c r="S28" s="165">
        <v>215.8066</v>
      </c>
      <c r="T28" s="165">
        <v>221.886</v>
      </c>
      <c r="U28" s="165">
        <v>224.1</v>
      </c>
      <c r="V28" s="166"/>
      <c r="W28" s="165">
        <v>223.2</v>
      </c>
      <c r="X28" s="165">
        <v>139.7242</v>
      </c>
      <c r="Y28" s="165">
        <v>139.2002</v>
      </c>
      <c r="Z28" s="165">
        <v>137.8698</v>
      </c>
      <c r="AA28" s="165">
        <v>139.29169999999999</v>
      </c>
      <c r="AB28" s="165">
        <v>134.09460000000001</v>
      </c>
      <c r="AC28" s="166"/>
      <c r="AD28" s="165">
        <v>140.41929999999999</v>
      </c>
      <c r="AE28" s="165">
        <v>123.8514</v>
      </c>
      <c r="AF28" s="165">
        <v>139.75749999999999</v>
      </c>
    </row>
    <row r="29" spans="1:32" ht="18" customHeight="1" x14ac:dyDescent="0.3">
      <c r="A29" s="162" t="s">
        <v>61</v>
      </c>
      <c r="B29" s="162" t="s">
        <v>827</v>
      </c>
      <c r="C29" s="165">
        <v>501.06810000000002</v>
      </c>
      <c r="D29" s="165">
        <v>506.32150000000001</v>
      </c>
      <c r="E29" s="166"/>
      <c r="F29" s="165">
        <v>505.40179999999998</v>
      </c>
      <c r="G29" s="165">
        <v>508.10789999999997</v>
      </c>
      <c r="H29" s="165">
        <v>507.09320000000002</v>
      </c>
      <c r="I29" s="166"/>
      <c r="J29" s="165">
        <v>505.99939999999998</v>
      </c>
      <c r="K29" s="165">
        <v>497.3938</v>
      </c>
      <c r="L29" s="165">
        <v>481.17610000000002</v>
      </c>
      <c r="M29" s="165">
        <v>504.43959999999998</v>
      </c>
      <c r="N29" s="165">
        <v>487.78579999999999</v>
      </c>
      <c r="O29" s="165">
        <v>220.31460000000001</v>
      </c>
      <c r="P29" s="165">
        <v>224.3699</v>
      </c>
      <c r="Q29" s="165">
        <v>222.6618</v>
      </c>
      <c r="R29" s="165">
        <v>221.54810000000001</v>
      </c>
      <c r="S29" s="165">
        <v>214.9502</v>
      </c>
      <c r="T29" s="165">
        <v>222.13749999999999</v>
      </c>
      <c r="U29" s="165">
        <v>224</v>
      </c>
      <c r="V29" s="166"/>
      <c r="W29" s="165">
        <v>223.3</v>
      </c>
      <c r="X29" s="165">
        <v>139.66659999999999</v>
      </c>
      <c r="Y29" s="165">
        <v>139.22210000000001</v>
      </c>
      <c r="Z29" s="165">
        <v>137.6208</v>
      </c>
      <c r="AA29" s="165">
        <v>139.0804</v>
      </c>
      <c r="AB29" s="165">
        <v>134.01179999999999</v>
      </c>
      <c r="AC29" s="166"/>
      <c r="AD29" s="165">
        <v>140.65350000000001</v>
      </c>
      <c r="AE29" s="165">
        <v>123.14830000000001</v>
      </c>
      <c r="AF29" s="165">
        <v>139.0222</v>
      </c>
    </row>
    <row r="30" spans="1:32" ht="18" customHeight="1" x14ac:dyDescent="0.3">
      <c r="A30" s="162" t="s">
        <v>61</v>
      </c>
      <c r="B30" s="162" t="s">
        <v>828</v>
      </c>
      <c r="C30" s="165">
        <v>500.7534</v>
      </c>
      <c r="D30" s="165">
        <v>501.6474</v>
      </c>
      <c r="E30" s="165">
        <v>507.85919999999999</v>
      </c>
      <c r="F30" s="165">
        <v>504.68669999999997</v>
      </c>
      <c r="G30" s="165">
        <v>506.8424</v>
      </c>
      <c r="H30" s="165">
        <v>506.28410000000002</v>
      </c>
      <c r="I30" s="166"/>
      <c r="J30" s="165">
        <v>505.63130000000001</v>
      </c>
      <c r="K30" s="165">
        <v>497.6977</v>
      </c>
      <c r="L30" s="165">
        <v>480.45760000000001</v>
      </c>
      <c r="M30" s="165">
        <v>502.85669999999999</v>
      </c>
      <c r="N30" s="165">
        <v>487.89429999999999</v>
      </c>
      <c r="O30" s="165">
        <v>222.8399</v>
      </c>
      <c r="P30" s="165">
        <v>223.20089999999999</v>
      </c>
      <c r="Q30" s="165">
        <v>221.5934</v>
      </c>
      <c r="R30" s="165">
        <v>221.2294</v>
      </c>
      <c r="S30" s="165">
        <v>215.26759999999999</v>
      </c>
      <c r="T30" s="165">
        <v>221.89330000000001</v>
      </c>
      <c r="U30" s="165">
        <v>224</v>
      </c>
      <c r="V30" s="166"/>
      <c r="W30" s="165">
        <v>222.9</v>
      </c>
      <c r="X30" s="165">
        <v>138.864</v>
      </c>
      <c r="Y30" s="165">
        <v>141.3005</v>
      </c>
      <c r="Z30" s="165">
        <v>137.47030000000001</v>
      </c>
      <c r="AA30" s="165">
        <v>138.89179999999999</v>
      </c>
      <c r="AB30" s="165">
        <v>134.1636</v>
      </c>
      <c r="AC30" s="166"/>
      <c r="AD30" s="165">
        <v>142.3954</v>
      </c>
      <c r="AE30" s="165">
        <v>122.9627</v>
      </c>
      <c r="AF30" s="165">
        <v>138.96100000000001</v>
      </c>
    </row>
    <row r="31" spans="1:32" ht="18" customHeight="1" x14ac:dyDescent="0.3">
      <c r="A31" s="162" t="s">
        <v>61</v>
      </c>
      <c r="B31" s="162" t="s">
        <v>829</v>
      </c>
      <c r="C31" s="165">
        <v>499.80919999999998</v>
      </c>
      <c r="D31" s="165">
        <v>502.96039999999999</v>
      </c>
      <c r="E31" s="165">
        <v>500.55900000000003</v>
      </c>
      <c r="F31" s="165">
        <v>503.66930000000002</v>
      </c>
      <c r="G31" s="165">
        <v>506.32350000000002</v>
      </c>
      <c r="H31" s="165">
        <v>504.94420000000002</v>
      </c>
      <c r="I31" s="165">
        <v>511.05099999999999</v>
      </c>
      <c r="J31" s="165">
        <v>505.3546</v>
      </c>
      <c r="K31" s="165">
        <v>496.5224</v>
      </c>
      <c r="L31" s="165">
        <v>480.33870000000002</v>
      </c>
      <c r="M31" s="165">
        <v>503.43079999999998</v>
      </c>
      <c r="N31" s="165">
        <v>487.16989999999998</v>
      </c>
      <c r="O31" s="165">
        <v>222.81780000000001</v>
      </c>
      <c r="P31" s="165">
        <v>222.1482</v>
      </c>
      <c r="Q31" s="165">
        <v>221.3605</v>
      </c>
      <c r="R31" s="165">
        <v>220.81790000000001</v>
      </c>
      <c r="S31" s="165">
        <v>214.42599999999999</v>
      </c>
      <c r="T31" s="165">
        <v>221.87790000000001</v>
      </c>
      <c r="U31" s="165">
        <v>223.3</v>
      </c>
      <c r="V31" s="166"/>
      <c r="W31" s="165">
        <v>222.6</v>
      </c>
      <c r="X31" s="165">
        <v>140.44659999999999</v>
      </c>
      <c r="Y31" s="165">
        <v>140.81049999999999</v>
      </c>
      <c r="Z31" s="165">
        <v>137.37180000000001</v>
      </c>
      <c r="AA31" s="165">
        <v>139.8699</v>
      </c>
      <c r="AB31" s="165">
        <v>133.8186</v>
      </c>
      <c r="AC31" s="166"/>
      <c r="AD31" s="165">
        <v>142.08799999999999</v>
      </c>
      <c r="AE31" s="165">
        <v>122.9139</v>
      </c>
      <c r="AF31" s="165">
        <v>140.10470000000001</v>
      </c>
    </row>
    <row r="32" spans="1:32" ht="18" customHeight="1" x14ac:dyDescent="0.3">
      <c r="A32" s="162" t="s">
        <v>61</v>
      </c>
      <c r="B32" s="162" t="s">
        <v>830</v>
      </c>
      <c r="C32" s="165">
        <v>499.86169999999998</v>
      </c>
      <c r="D32" s="165">
        <v>502.54020000000003</v>
      </c>
      <c r="E32" s="165">
        <v>501.24180000000001</v>
      </c>
      <c r="F32" s="165">
        <v>503.2133</v>
      </c>
      <c r="G32" s="165">
        <v>505.6651</v>
      </c>
      <c r="H32" s="165">
        <v>504.93880000000001</v>
      </c>
      <c r="I32" s="165">
        <v>516.47090000000003</v>
      </c>
      <c r="J32" s="165">
        <v>504.34589999999997</v>
      </c>
      <c r="K32" s="165">
        <v>496.22250000000003</v>
      </c>
      <c r="L32" s="165">
        <v>480.5951</v>
      </c>
      <c r="M32" s="165">
        <v>501.42489999999998</v>
      </c>
      <c r="N32" s="165">
        <v>487.11340000000001</v>
      </c>
      <c r="O32" s="165">
        <v>222.09690000000001</v>
      </c>
      <c r="P32" s="165">
        <v>222.32980000000001</v>
      </c>
      <c r="Q32" s="165">
        <v>221.09350000000001</v>
      </c>
      <c r="R32" s="165">
        <v>220.58459999999999</v>
      </c>
      <c r="S32" s="165">
        <v>213.91659999999999</v>
      </c>
      <c r="T32" s="165">
        <v>221.42789999999999</v>
      </c>
      <c r="U32" s="165">
        <v>223.3</v>
      </c>
      <c r="V32" s="166"/>
      <c r="W32" s="165">
        <v>222.3</v>
      </c>
      <c r="X32" s="165">
        <v>140.04920000000001</v>
      </c>
      <c r="Y32" s="165">
        <v>140.1472</v>
      </c>
      <c r="Z32" s="165">
        <v>138.4665</v>
      </c>
      <c r="AA32" s="165">
        <v>138.82859999999999</v>
      </c>
      <c r="AB32" s="165">
        <v>133.66679999999999</v>
      </c>
      <c r="AC32" s="166"/>
      <c r="AD32" s="165">
        <v>141.88300000000001</v>
      </c>
      <c r="AE32" s="165">
        <v>122.8211</v>
      </c>
      <c r="AF32" s="165">
        <v>139.75749999999999</v>
      </c>
    </row>
    <row r="33" spans="1:32" ht="18" customHeight="1" x14ac:dyDescent="0.3">
      <c r="A33" s="162" t="s">
        <v>61</v>
      </c>
      <c r="B33" s="162" t="s">
        <v>831</v>
      </c>
      <c r="C33" s="167">
        <v>503.79590000000002</v>
      </c>
      <c r="D33" s="167">
        <v>507.73950000000002</v>
      </c>
      <c r="E33" s="167">
        <v>506.75619999999998</v>
      </c>
      <c r="F33" s="167">
        <v>507.36410000000001</v>
      </c>
      <c r="G33" s="167">
        <v>509.1875</v>
      </c>
      <c r="H33" s="167">
        <v>507.86</v>
      </c>
      <c r="I33" s="168"/>
      <c r="J33" s="167">
        <v>506.72489999999999</v>
      </c>
      <c r="K33" s="167">
        <v>498.01889999999997</v>
      </c>
      <c r="L33" s="167">
        <v>481.5043</v>
      </c>
      <c r="M33" s="167">
        <v>502.73320000000001</v>
      </c>
      <c r="N33" s="167">
        <v>488.15719999999999</v>
      </c>
      <c r="O33" s="167">
        <v>223.6266</v>
      </c>
      <c r="P33" s="167">
        <v>224.7944</v>
      </c>
      <c r="Q33" s="167">
        <v>224.11449999999999</v>
      </c>
      <c r="R33" s="167">
        <v>220.3331</v>
      </c>
      <c r="S33" s="167">
        <v>214.8468</v>
      </c>
      <c r="T33" s="167">
        <v>222.07919999999999</v>
      </c>
      <c r="U33" s="167">
        <v>224</v>
      </c>
      <c r="V33" s="168"/>
      <c r="W33" s="167">
        <v>222.8</v>
      </c>
      <c r="X33" s="167">
        <v>140.68799999999999</v>
      </c>
      <c r="Y33" s="167">
        <v>140.52860000000001</v>
      </c>
      <c r="Z33" s="167">
        <v>138.8141</v>
      </c>
      <c r="AA33" s="167">
        <v>138.95679999999999</v>
      </c>
      <c r="AB33" s="167">
        <v>133.98419999999999</v>
      </c>
      <c r="AC33" s="168"/>
      <c r="AD33" s="167">
        <v>142.05869999999999</v>
      </c>
      <c r="AE33" s="167">
        <v>123.4315</v>
      </c>
      <c r="AF33" s="167">
        <v>140.554</v>
      </c>
    </row>
    <row r="34" spans="1:32" ht="18" customHeight="1" x14ac:dyDescent="0.3">
      <c r="A34" s="162" t="s">
        <v>61</v>
      </c>
      <c r="B34" s="162" t="s">
        <v>832</v>
      </c>
      <c r="C34" s="163">
        <v>503.4812</v>
      </c>
      <c r="D34" s="163">
        <v>507.4769</v>
      </c>
      <c r="E34" s="164"/>
      <c r="F34" s="163">
        <v>510.59010000000001</v>
      </c>
      <c r="G34" s="163">
        <v>512.22799999999995</v>
      </c>
      <c r="H34" s="163">
        <v>510.98759999999999</v>
      </c>
      <c r="I34" s="163">
        <v>518.67409999999995</v>
      </c>
      <c r="J34" s="163">
        <v>509.62189999999998</v>
      </c>
      <c r="K34" s="163">
        <v>499.29390000000001</v>
      </c>
      <c r="L34" s="163">
        <v>482.81810000000002</v>
      </c>
      <c r="M34" s="163">
        <v>504.53649999999999</v>
      </c>
      <c r="N34" s="163">
        <v>489.54520000000002</v>
      </c>
      <c r="O34" s="163">
        <v>224.12540000000001</v>
      </c>
      <c r="P34" s="163">
        <v>224.63290000000001</v>
      </c>
      <c r="Q34" s="163">
        <v>223.9693</v>
      </c>
      <c r="R34" s="163">
        <v>221.1464</v>
      </c>
      <c r="S34" s="163">
        <v>218.2355</v>
      </c>
      <c r="T34" s="163">
        <v>222.03290000000001</v>
      </c>
      <c r="U34" s="163">
        <v>224.6</v>
      </c>
      <c r="V34" s="164"/>
      <c r="W34" s="163">
        <v>223.7</v>
      </c>
      <c r="X34" s="163">
        <v>140.9162</v>
      </c>
      <c r="Y34" s="163">
        <v>141.8879</v>
      </c>
      <c r="Z34" s="163">
        <v>139.0164</v>
      </c>
      <c r="AA34" s="163">
        <v>139.25299999999999</v>
      </c>
      <c r="AB34" s="163">
        <v>134.3844</v>
      </c>
      <c r="AC34" s="164"/>
      <c r="AD34" s="163">
        <v>142.732</v>
      </c>
      <c r="AE34" s="163">
        <v>123.9442</v>
      </c>
      <c r="AF34" s="163">
        <v>141.35040000000001</v>
      </c>
    </row>
    <row r="35" spans="1:32" ht="18" customHeight="1" x14ac:dyDescent="0.3">
      <c r="A35" s="162" t="s">
        <v>61</v>
      </c>
      <c r="B35" s="162" t="s">
        <v>833</v>
      </c>
      <c r="C35" s="165">
        <v>503.79590000000002</v>
      </c>
      <c r="D35" s="165">
        <v>510.15530000000001</v>
      </c>
      <c r="E35" s="165">
        <v>511.85059999999999</v>
      </c>
      <c r="F35" s="165">
        <v>511.86689999999999</v>
      </c>
      <c r="G35" s="165">
        <v>513.62630000000001</v>
      </c>
      <c r="H35" s="165">
        <v>513.45299999999997</v>
      </c>
      <c r="I35" s="165">
        <v>518.71889999999996</v>
      </c>
      <c r="J35" s="165">
        <v>510.62549999999999</v>
      </c>
      <c r="K35" s="165">
        <v>501.45740000000001</v>
      </c>
      <c r="L35" s="165">
        <v>483.2133</v>
      </c>
      <c r="M35" s="165">
        <v>506.88159999999999</v>
      </c>
      <c r="N35" s="165">
        <v>491.06360000000001</v>
      </c>
      <c r="O35" s="165">
        <v>224.3603</v>
      </c>
      <c r="P35" s="165">
        <v>226.0154</v>
      </c>
      <c r="Q35" s="165">
        <v>225.22989999999999</v>
      </c>
      <c r="R35" s="165">
        <v>222.16470000000001</v>
      </c>
      <c r="S35" s="165">
        <v>219.2396</v>
      </c>
      <c r="T35" s="165">
        <v>222.47649999999999</v>
      </c>
      <c r="U35" s="165">
        <v>225.2</v>
      </c>
      <c r="V35" s="166"/>
      <c r="W35" s="165">
        <v>224.1</v>
      </c>
      <c r="X35" s="165">
        <v>141.61359999999999</v>
      </c>
      <c r="Y35" s="165">
        <v>141.7441</v>
      </c>
      <c r="Z35" s="165">
        <v>139.5145</v>
      </c>
      <c r="AA35" s="165">
        <v>139.9734</v>
      </c>
      <c r="AB35" s="165">
        <v>135.0744</v>
      </c>
      <c r="AC35" s="166"/>
      <c r="AD35" s="165">
        <v>142.99549999999999</v>
      </c>
      <c r="AE35" s="165">
        <v>124.2274</v>
      </c>
      <c r="AF35" s="165">
        <v>141.73849999999999</v>
      </c>
    </row>
    <row r="36" spans="1:32" ht="18" customHeight="1" x14ac:dyDescent="0.3">
      <c r="A36" s="162" t="s">
        <v>61</v>
      </c>
      <c r="B36" s="162" t="s">
        <v>834</v>
      </c>
      <c r="C36" s="165">
        <v>503.79590000000002</v>
      </c>
      <c r="D36" s="165">
        <v>509.10489999999999</v>
      </c>
      <c r="E36" s="165">
        <v>511.01029999999997</v>
      </c>
      <c r="F36" s="165">
        <v>511.91930000000002</v>
      </c>
      <c r="G36" s="165">
        <v>513.43899999999996</v>
      </c>
      <c r="H36" s="165">
        <v>513.72829999999999</v>
      </c>
      <c r="I36" s="165">
        <v>518.58749999999998</v>
      </c>
      <c r="J36" s="165">
        <v>509.54480000000001</v>
      </c>
      <c r="K36" s="165">
        <v>501.32159999999999</v>
      </c>
      <c r="L36" s="165">
        <v>483.90820000000002</v>
      </c>
      <c r="M36" s="165">
        <v>506.94920000000002</v>
      </c>
      <c r="N36" s="165">
        <v>491.75220000000002</v>
      </c>
      <c r="O36" s="165">
        <v>224.37389999999999</v>
      </c>
      <c r="P36" s="165">
        <v>225.92310000000001</v>
      </c>
      <c r="Q36" s="165">
        <v>225.73500000000001</v>
      </c>
      <c r="R36" s="165">
        <v>222.15790000000001</v>
      </c>
      <c r="S36" s="165">
        <v>219.02549999999999</v>
      </c>
      <c r="T36" s="165">
        <v>222.09870000000001</v>
      </c>
      <c r="U36" s="165">
        <v>225.9</v>
      </c>
      <c r="V36" s="166"/>
      <c r="W36" s="165">
        <v>224.8</v>
      </c>
      <c r="X36" s="165">
        <v>140.8638</v>
      </c>
      <c r="Y36" s="165">
        <v>141.4307</v>
      </c>
      <c r="Z36" s="165">
        <v>139.5145</v>
      </c>
      <c r="AA36" s="165">
        <v>139.14320000000001</v>
      </c>
      <c r="AB36" s="165">
        <v>134.9778</v>
      </c>
      <c r="AC36" s="166"/>
      <c r="AD36" s="165">
        <v>141.89769999999999</v>
      </c>
      <c r="AE36" s="165">
        <v>124.3202</v>
      </c>
      <c r="AF36" s="165">
        <v>140.9624</v>
      </c>
    </row>
    <row r="37" spans="1:32" ht="18" customHeight="1" x14ac:dyDescent="0.3">
      <c r="A37" s="162" t="s">
        <v>61</v>
      </c>
      <c r="B37" s="162" t="s">
        <v>835</v>
      </c>
      <c r="C37" s="165">
        <v>503.58609999999999</v>
      </c>
      <c r="D37" s="165">
        <v>508.31720000000001</v>
      </c>
      <c r="E37" s="166"/>
      <c r="F37" s="165">
        <v>510.73360000000002</v>
      </c>
      <c r="G37" s="165">
        <v>512.28499999999997</v>
      </c>
      <c r="H37" s="165">
        <v>512.37980000000005</v>
      </c>
      <c r="I37" s="165">
        <v>518.71510000000001</v>
      </c>
      <c r="J37" s="165">
        <v>509.19299999999998</v>
      </c>
      <c r="K37" s="165">
        <v>499.14190000000002</v>
      </c>
      <c r="L37" s="165">
        <v>483.26229999999998</v>
      </c>
      <c r="M37" s="165">
        <v>505.11610000000002</v>
      </c>
      <c r="N37" s="165">
        <v>490.70069999999998</v>
      </c>
      <c r="O37" s="165">
        <v>224.1636</v>
      </c>
      <c r="P37" s="165">
        <v>224.80699999999999</v>
      </c>
      <c r="Q37" s="165">
        <v>225.91380000000001</v>
      </c>
      <c r="R37" s="165">
        <v>221.68790000000001</v>
      </c>
      <c r="S37" s="165">
        <v>218.77449999999999</v>
      </c>
      <c r="T37" s="165">
        <v>222.19980000000001</v>
      </c>
      <c r="U37" s="165">
        <v>225.2</v>
      </c>
      <c r="V37" s="166"/>
      <c r="W37" s="165">
        <v>224</v>
      </c>
      <c r="X37" s="165">
        <v>139.99250000000001</v>
      </c>
      <c r="Y37" s="165">
        <v>139.8186</v>
      </c>
      <c r="Z37" s="165">
        <v>139.21350000000001</v>
      </c>
      <c r="AA37" s="165">
        <v>138.88300000000001</v>
      </c>
      <c r="AB37" s="165">
        <v>134.19120000000001</v>
      </c>
      <c r="AC37" s="166"/>
      <c r="AD37" s="165">
        <v>141.1951</v>
      </c>
      <c r="AE37" s="165">
        <v>124.3202</v>
      </c>
      <c r="AF37" s="165">
        <v>140.20679999999999</v>
      </c>
    </row>
    <row r="38" spans="1:32" ht="18" customHeight="1" x14ac:dyDescent="0.3">
      <c r="A38" s="162" t="s">
        <v>61</v>
      </c>
      <c r="B38" s="162" t="s">
        <v>836</v>
      </c>
      <c r="C38" s="165">
        <v>503.42869999999999</v>
      </c>
      <c r="D38" s="165">
        <v>506.6891</v>
      </c>
      <c r="E38" s="165">
        <v>508.90949999999998</v>
      </c>
      <c r="F38" s="165">
        <v>510.12439999999998</v>
      </c>
      <c r="G38" s="165">
        <v>511.35250000000002</v>
      </c>
      <c r="H38" s="165">
        <v>512.23770000000002</v>
      </c>
      <c r="I38" s="165">
        <v>518.62540000000001</v>
      </c>
      <c r="J38" s="165">
        <v>508.88240000000002</v>
      </c>
      <c r="K38" s="165">
        <v>501.7124</v>
      </c>
      <c r="L38" s="165">
        <v>483.96449999999999</v>
      </c>
      <c r="M38" s="165">
        <v>506.5745</v>
      </c>
      <c r="N38" s="165">
        <v>490.67500000000001</v>
      </c>
      <c r="O38" s="165">
        <v>224.37569999999999</v>
      </c>
      <c r="P38" s="165">
        <v>225.06530000000001</v>
      </c>
      <c r="Q38" s="165">
        <v>225.3305</v>
      </c>
      <c r="R38" s="165">
        <v>220.4786</v>
      </c>
      <c r="S38" s="165">
        <v>218.0583</v>
      </c>
      <c r="T38" s="165">
        <v>222.31290000000001</v>
      </c>
      <c r="U38" s="165">
        <v>225.9</v>
      </c>
      <c r="V38" s="166"/>
      <c r="W38" s="165">
        <v>224.8</v>
      </c>
      <c r="X38" s="165">
        <v>140.6917</v>
      </c>
      <c r="Y38" s="165">
        <v>141.2407</v>
      </c>
      <c r="Z38" s="165">
        <v>139.46260000000001</v>
      </c>
      <c r="AA38" s="165">
        <v>140.17959999999999</v>
      </c>
      <c r="AB38" s="165">
        <v>133.83240000000001</v>
      </c>
      <c r="AC38" s="166"/>
      <c r="AD38" s="165">
        <v>141.92699999999999</v>
      </c>
      <c r="AE38" s="165">
        <v>124.1347</v>
      </c>
      <c r="AF38" s="165">
        <v>141.35040000000001</v>
      </c>
    </row>
    <row r="39" spans="1:32" ht="18" customHeight="1" x14ac:dyDescent="0.3">
      <c r="A39" s="162" t="s">
        <v>61</v>
      </c>
      <c r="B39" s="162" t="s">
        <v>837</v>
      </c>
      <c r="C39" s="165">
        <v>502.79919999999998</v>
      </c>
      <c r="D39" s="165">
        <v>506.95170000000002</v>
      </c>
      <c r="E39" s="166"/>
      <c r="F39" s="165">
        <v>510.02159999999998</v>
      </c>
      <c r="G39" s="165">
        <v>512.22940000000006</v>
      </c>
      <c r="H39" s="165">
        <v>512.22810000000004</v>
      </c>
      <c r="I39" s="165">
        <v>518.78</v>
      </c>
      <c r="J39" s="165">
        <v>508.81209999999999</v>
      </c>
      <c r="K39" s="165">
        <v>500.11959999999999</v>
      </c>
      <c r="L39" s="165">
        <v>482.79250000000002</v>
      </c>
      <c r="M39" s="165">
        <v>506.40350000000001</v>
      </c>
      <c r="N39" s="165">
        <v>490.7509</v>
      </c>
      <c r="O39" s="165">
        <v>224.33760000000001</v>
      </c>
      <c r="P39" s="165">
        <v>225.0659</v>
      </c>
      <c r="Q39" s="165">
        <v>225.3092</v>
      </c>
      <c r="R39" s="165">
        <v>220.90690000000001</v>
      </c>
      <c r="S39" s="165">
        <v>218.16909999999999</v>
      </c>
      <c r="T39" s="165">
        <v>222.2199</v>
      </c>
      <c r="U39" s="165">
        <v>225.9</v>
      </c>
      <c r="V39" s="166"/>
      <c r="W39" s="165">
        <v>224.9</v>
      </c>
      <c r="X39" s="165">
        <v>141.5591</v>
      </c>
      <c r="Y39" s="165">
        <v>141.2482</v>
      </c>
      <c r="Z39" s="165">
        <v>139.5145</v>
      </c>
      <c r="AA39" s="165">
        <v>140.45339999999999</v>
      </c>
      <c r="AB39" s="165">
        <v>134.06700000000001</v>
      </c>
      <c r="AC39" s="166"/>
      <c r="AD39" s="165">
        <v>141.78059999999999</v>
      </c>
      <c r="AE39" s="165">
        <v>123.8514</v>
      </c>
      <c r="AF39" s="165">
        <v>141.35040000000001</v>
      </c>
    </row>
    <row r="40" spans="1:32" ht="18" customHeight="1" x14ac:dyDescent="0.3">
      <c r="A40" s="162" t="s">
        <v>61</v>
      </c>
      <c r="B40" s="162" t="s">
        <v>838</v>
      </c>
      <c r="C40" s="165">
        <v>503.58609999999999</v>
      </c>
      <c r="D40" s="165">
        <v>509.52510000000001</v>
      </c>
      <c r="E40" s="166"/>
      <c r="F40" s="165">
        <v>510.87259999999998</v>
      </c>
      <c r="G40" s="165">
        <v>512.64819999999997</v>
      </c>
      <c r="H40" s="165">
        <v>511.7586</v>
      </c>
      <c r="I40" s="165">
        <v>517.58389999999997</v>
      </c>
      <c r="J40" s="165">
        <v>509.17529999999999</v>
      </c>
      <c r="K40" s="165">
        <v>501.94450000000001</v>
      </c>
      <c r="L40" s="165">
        <v>483.9008</v>
      </c>
      <c r="M40" s="165">
        <v>506.89049999999997</v>
      </c>
      <c r="N40" s="165">
        <v>491.24450000000002</v>
      </c>
      <c r="O40" s="165">
        <v>224.38980000000001</v>
      </c>
      <c r="P40" s="165">
        <v>225.95760000000001</v>
      </c>
      <c r="Q40" s="165">
        <v>225.3297</v>
      </c>
      <c r="R40" s="165">
        <v>221.15950000000001</v>
      </c>
      <c r="S40" s="165">
        <v>218.95160000000001</v>
      </c>
      <c r="T40" s="165">
        <v>222.89850000000001</v>
      </c>
      <c r="U40" s="165">
        <v>226</v>
      </c>
      <c r="V40" s="166"/>
      <c r="W40" s="165">
        <v>225.3</v>
      </c>
      <c r="X40" s="165">
        <v>139.45840000000001</v>
      </c>
      <c r="Y40" s="165">
        <v>141.23410000000001</v>
      </c>
      <c r="Z40" s="165">
        <v>139.7116</v>
      </c>
      <c r="AA40" s="165">
        <v>140.79259999999999</v>
      </c>
      <c r="AB40" s="165">
        <v>134.08080000000001</v>
      </c>
      <c r="AC40" s="166"/>
      <c r="AD40" s="165">
        <v>141.8391</v>
      </c>
      <c r="AE40" s="165">
        <v>124.08580000000001</v>
      </c>
      <c r="AF40" s="165">
        <v>141.33000000000001</v>
      </c>
    </row>
    <row r="41" spans="1:32" ht="18" customHeight="1" x14ac:dyDescent="0.3">
      <c r="A41" s="162" t="s">
        <v>61</v>
      </c>
      <c r="B41" s="162" t="s">
        <v>839</v>
      </c>
      <c r="C41" s="167">
        <v>503.4812</v>
      </c>
      <c r="D41" s="167">
        <v>507.05680000000001</v>
      </c>
      <c r="E41" s="168"/>
      <c r="F41" s="167">
        <v>508.43490000000003</v>
      </c>
      <c r="G41" s="167">
        <v>510.40499999999997</v>
      </c>
      <c r="H41" s="167">
        <v>510.55860000000001</v>
      </c>
      <c r="I41" s="167">
        <v>518.65769999999998</v>
      </c>
      <c r="J41" s="167">
        <v>507.65910000000002</v>
      </c>
      <c r="K41" s="167">
        <v>500.7765</v>
      </c>
      <c r="L41" s="167">
        <v>484.02120000000002</v>
      </c>
      <c r="M41" s="167">
        <v>508.55680000000001</v>
      </c>
      <c r="N41" s="167">
        <v>492.16039999999998</v>
      </c>
      <c r="O41" s="167">
        <v>224.55019999999999</v>
      </c>
      <c r="P41" s="167">
        <v>225.07429999999999</v>
      </c>
      <c r="Q41" s="167">
        <v>225.5309</v>
      </c>
      <c r="R41" s="167">
        <v>220.1481</v>
      </c>
      <c r="S41" s="167">
        <v>217.81469999999999</v>
      </c>
      <c r="T41" s="167">
        <v>222.7</v>
      </c>
      <c r="U41" s="168"/>
      <c r="V41" s="168"/>
      <c r="W41" s="167">
        <v>225.9</v>
      </c>
      <c r="X41" s="167">
        <v>139.8545</v>
      </c>
      <c r="Y41" s="167">
        <v>141.75450000000001</v>
      </c>
      <c r="Z41" s="167">
        <v>139.81020000000001</v>
      </c>
      <c r="AA41" s="167">
        <v>140.4973</v>
      </c>
      <c r="AB41" s="167">
        <v>135.26759999999999</v>
      </c>
      <c r="AC41" s="168"/>
      <c r="AD41" s="167">
        <v>142.4246</v>
      </c>
      <c r="AE41" s="167">
        <v>123.9931</v>
      </c>
      <c r="AF41" s="167">
        <v>140.94200000000001</v>
      </c>
    </row>
    <row r="42" spans="1:32" ht="18" customHeight="1" x14ac:dyDescent="0.3">
      <c r="A42" s="162" t="s">
        <v>61</v>
      </c>
      <c r="B42" s="162" t="s">
        <v>840</v>
      </c>
      <c r="C42" s="163">
        <v>504.42540000000002</v>
      </c>
      <c r="D42" s="163">
        <v>510.26029999999997</v>
      </c>
      <c r="E42" s="164"/>
      <c r="F42" s="163">
        <v>510.63839999999999</v>
      </c>
      <c r="G42" s="163">
        <v>512.77800000000002</v>
      </c>
      <c r="H42" s="163">
        <v>513.08450000000005</v>
      </c>
      <c r="I42" s="163">
        <v>518.8134</v>
      </c>
      <c r="J42" s="163">
        <v>507.72120000000001</v>
      </c>
      <c r="K42" s="163">
        <v>498.94029999999998</v>
      </c>
      <c r="L42" s="163">
        <v>483.12979999999999</v>
      </c>
      <c r="M42" s="163">
        <v>505.33690000000001</v>
      </c>
      <c r="N42" s="163">
        <v>491.1046</v>
      </c>
      <c r="O42" s="163">
        <v>224.49930000000001</v>
      </c>
      <c r="P42" s="163">
        <v>226.2998</v>
      </c>
      <c r="Q42" s="163">
        <v>225.78579999999999</v>
      </c>
      <c r="R42" s="163">
        <v>221.0669</v>
      </c>
      <c r="S42" s="163">
        <v>218.6711</v>
      </c>
      <c r="T42" s="163">
        <v>222.30029999999999</v>
      </c>
      <c r="U42" s="163">
        <v>226.5</v>
      </c>
      <c r="V42" s="164"/>
      <c r="W42" s="163">
        <v>225.6</v>
      </c>
      <c r="X42" s="163">
        <v>139.75069999999999</v>
      </c>
      <c r="Y42" s="163">
        <v>141.45590000000001</v>
      </c>
      <c r="Z42" s="163">
        <v>139.76349999999999</v>
      </c>
      <c r="AA42" s="163">
        <v>140.29470000000001</v>
      </c>
      <c r="AB42" s="163">
        <v>135.06059999999999</v>
      </c>
      <c r="AC42" s="164"/>
      <c r="AD42" s="163">
        <v>142.1026</v>
      </c>
      <c r="AE42" s="163">
        <v>124.2274</v>
      </c>
      <c r="AF42" s="163">
        <v>140.47229999999999</v>
      </c>
    </row>
    <row r="43" spans="1:32" ht="18" customHeight="1" x14ac:dyDescent="0.3">
      <c r="A43" s="162" t="s">
        <v>61</v>
      </c>
      <c r="B43" s="162" t="s">
        <v>841</v>
      </c>
      <c r="C43" s="165">
        <v>503.4812</v>
      </c>
      <c r="D43" s="165">
        <v>509.1574</v>
      </c>
      <c r="E43" s="165">
        <v>509.38220000000001</v>
      </c>
      <c r="F43" s="165">
        <v>512.68799999999999</v>
      </c>
      <c r="G43" s="165">
        <v>514.1377</v>
      </c>
      <c r="H43" s="165">
        <v>513.24450000000002</v>
      </c>
      <c r="I43" s="166"/>
      <c r="J43" s="165">
        <v>507.29349999999999</v>
      </c>
      <c r="K43" s="165">
        <v>498.23450000000003</v>
      </c>
      <c r="L43" s="165">
        <v>479.9579</v>
      </c>
      <c r="M43" s="166"/>
      <c r="N43" s="165">
        <v>488.565</v>
      </c>
      <c r="O43" s="165">
        <v>224.87790000000001</v>
      </c>
      <c r="P43" s="165">
        <v>226.1343</v>
      </c>
      <c r="Q43" s="165">
        <v>226.74680000000001</v>
      </c>
      <c r="R43" s="165">
        <v>222.0712</v>
      </c>
      <c r="S43" s="165">
        <v>219.36510000000001</v>
      </c>
      <c r="T43" s="165">
        <v>221.81530000000001</v>
      </c>
      <c r="U43" s="165">
        <v>225.2</v>
      </c>
      <c r="V43" s="166"/>
      <c r="W43" s="165">
        <v>225.1</v>
      </c>
      <c r="X43" s="165">
        <v>139.49940000000001</v>
      </c>
      <c r="Y43" s="165">
        <v>140.6841</v>
      </c>
      <c r="Z43" s="165">
        <v>139.46260000000001</v>
      </c>
      <c r="AA43" s="165">
        <v>139.97030000000001</v>
      </c>
      <c r="AB43" s="165">
        <v>135.0744</v>
      </c>
      <c r="AC43" s="166"/>
      <c r="AD43" s="165">
        <v>141.3561</v>
      </c>
      <c r="AE43" s="165">
        <v>123.4315</v>
      </c>
      <c r="AF43" s="165">
        <v>140.554</v>
      </c>
    </row>
    <row r="44" spans="1:32" ht="18" customHeight="1" x14ac:dyDescent="0.3">
      <c r="A44" s="162" t="s">
        <v>61</v>
      </c>
      <c r="B44" s="162" t="s">
        <v>842</v>
      </c>
      <c r="C44" s="165">
        <v>505.4221</v>
      </c>
      <c r="D44" s="165">
        <v>513.46389999999997</v>
      </c>
      <c r="E44" s="165">
        <v>515.0018</v>
      </c>
      <c r="F44" s="165">
        <v>514.51700000000005</v>
      </c>
      <c r="G44" s="165">
        <v>516.06740000000002</v>
      </c>
      <c r="H44" s="165">
        <v>514.6268</v>
      </c>
      <c r="I44" s="165">
        <v>513.54499999999996</v>
      </c>
      <c r="J44" s="165">
        <v>506.77480000000003</v>
      </c>
      <c r="K44" s="165">
        <v>493.68130000000002</v>
      </c>
      <c r="L44" s="165">
        <v>477.2131</v>
      </c>
      <c r="M44" s="165">
        <v>500.79329999999999</v>
      </c>
      <c r="N44" s="165">
        <v>484.36320000000001</v>
      </c>
      <c r="O44" s="165">
        <v>224.74930000000001</v>
      </c>
      <c r="P44" s="165">
        <v>227.23009999999999</v>
      </c>
      <c r="Q44" s="165">
        <v>227.3244</v>
      </c>
      <c r="R44" s="165">
        <v>222.83430000000001</v>
      </c>
      <c r="S44" s="165">
        <v>220.19200000000001</v>
      </c>
      <c r="T44" s="165">
        <v>221.71719999999999</v>
      </c>
      <c r="U44" s="165">
        <v>224.1</v>
      </c>
      <c r="V44" s="166"/>
      <c r="W44" s="165">
        <v>223.7</v>
      </c>
      <c r="X44" s="165">
        <v>139.55330000000001</v>
      </c>
      <c r="Y44" s="165">
        <v>138.94560000000001</v>
      </c>
      <c r="Z44" s="165">
        <v>138.96449999999999</v>
      </c>
      <c r="AA44" s="165">
        <v>139.9667</v>
      </c>
      <c r="AB44" s="165">
        <v>135.2124</v>
      </c>
      <c r="AC44" s="166"/>
      <c r="AD44" s="165">
        <v>140.37540000000001</v>
      </c>
      <c r="AE44" s="165">
        <v>123.3827</v>
      </c>
      <c r="AF44" s="165">
        <v>140.1455</v>
      </c>
    </row>
    <row r="45" spans="1:32" ht="18" customHeight="1" x14ac:dyDescent="0.3">
      <c r="A45" s="162" t="s">
        <v>61</v>
      </c>
      <c r="B45" s="162" t="s">
        <v>843</v>
      </c>
      <c r="C45" s="165">
        <v>504.4778</v>
      </c>
      <c r="D45" s="165">
        <v>507.4769</v>
      </c>
      <c r="E45" s="165">
        <v>505.70580000000001</v>
      </c>
      <c r="F45" s="165">
        <v>517.15790000000004</v>
      </c>
      <c r="G45" s="165">
        <v>518.72550000000001</v>
      </c>
      <c r="H45" s="165">
        <v>515.83609999999999</v>
      </c>
      <c r="I45" s="166"/>
      <c r="J45" s="165">
        <v>507.07369999999997</v>
      </c>
      <c r="K45" s="165">
        <v>491.59010000000001</v>
      </c>
      <c r="L45" s="165">
        <v>474.54</v>
      </c>
      <c r="M45" s="165">
        <v>497.32490000000001</v>
      </c>
      <c r="N45" s="165">
        <v>481.87439999999998</v>
      </c>
      <c r="O45" s="165">
        <v>224.8389</v>
      </c>
      <c r="P45" s="165">
        <v>225.59569999999999</v>
      </c>
      <c r="Q45" s="165">
        <v>228.4366</v>
      </c>
      <c r="R45" s="165">
        <v>225.084</v>
      </c>
      <c r="S45" s="165">
        <v>222.73159999999999</v>
      </c>
      <c r="T45" s="165">
        <v>220.9409</v>
      </c>
      <c r="U45" s="165">
        <v>223.3</v>
      </c>
      <c r="V45" s="166"/>
      <c r="W45" s="165">
        <v>222.8</v>
      </c>
      <c r="X45" s="165">
        <v>138.54470000000001</v>
      </c>
      <c r="Y45" s="165">
        <v>139.10740000000001</v>
      </c>
      <c r="Z45" s="165">
        <v>139.11500000000001</v>
      </c>
      <c r="AA45" s="165">
        <v>139.77850000000001</v>
      </c>
      <c r="AB45" s="165">
        <v>136.482</v>
      </c>
      <c r="AC45" s="166"/>
      <c r="AD45" s="165">
        <v>140.97550000000001</v>
      </c>
      <c r="AE45" s="165">
        <v>123.7587</v>
      </c>
      <c r="AF45" s="165">
        <v>139.36940000000001</v>
      </c>
    </row>
    <row r="46" spans="1:32" ht="18" customHeight="1" x14ac:dyDescent="0.3">
      <c r="A46" s="162" t="s">
        <v>61</v>
      </c>
      <c r="B46" s="162" t="s">
        <v>844</v>
      </c>
      <c r="C46" s="165">
        <v>503.11399999999998</v>
      </c>
      <c r="D46" s="165">
        <v>503.85320000000002</v>
      </c>
      <c r="E46" s="166"/>
      <c r="F46" s="165">
        <v>512.39110000000005</v>
      </c>
      <c r="G46" s="165">
        <v>514.24670000000003</v>
      </c>
      <c r="H46" s="165">
        <v>512.8895</v>
      </c>
      <c r="I46" s="166"/>
      <c r="J46" s="165">
        <v>504.23430000000002</v>
      </c>
      <c r="K46" s="165">
        <v>495.83339999999998</v>
      </c>
      <c r="L46" s="165">
        <v>482.70760000000001</v>
      </c>
      <c r="M46" s="165">
        <v>501.64400000000001</v>
      </c>
      <c r="N46" s="165">
        <v>487.67570000000001</v>
      </c>
      <c r="O46" s="165">
        <v>224.45339999999999</v>
      </c>
      <c r="P46" s="165">
        <v>224.26140000000001</v>
      </c>
      <c r="Q46" s="165">
        <v>227.5504</v>
      </c>
      <c r="R46" s="165">
        <v>223.0729</v>
      </c>
      <c r="S46" s="165">
        <v>220.7826</v>
      </c>
      <c r="T46" s="165">
        <v>221.66900000000001</v>
      </c>
      <c r="U46" s="165">
        <v>225.2</v>
      </c>
      <c r="V46" s="166"/>
      <c r="W46" s="165">
        <v>225</v>
      </c>
      <c r="X46" s="165">
        <v>139.36680000000001</v>
      </c>
      <c r="Y46" s="165">
        <v>140.1174</v>
      </c>
      <c r="Z46" s="165">
        <v>139.5145</v>
      </c>
      <c r="AA46" s="165">
        <v>140.62280000000001</v>
      </c>
      <c r="AB46" s="165">
        <v>136.21979999999999</v>
      </c>
      <c r="AC46" s="166"/>
      <c r="AD46" s="165">
        <v>142.23429999999999</v>
      </c>
      <c r="AE46" s="165">
        <v>123.2411</v>
      </c>
      <c r="AF46" s="165">
        <v>140.16589999999999</v>
      </c>
    </row>
    <row r="47" spans="1:32" ht="18" customHeight="1" x14ac:dyDescent="0.3">
      <c r="A47" s="162" t="s">
        <v>61</v>
      </c>
      <c r="B47" s="162" t="s">
        <v>845</v>
      </c>
      <c r="C47" s="165">
        <v>502.95659999999998</v>
      </c>
      <c r="D47" s="165">
        <v>502.3827</v>
      </c>
      <c r="E47" s="165">
        <v>500.55900000000003</v>
      </c>
      <c r="F47" s="165">
        <v>513.12599999999998</v>
      </c>
      <c r="G47" s="165">
        <v>515.05949999999996</v>
      </c>
      <c r="H47" s="166"/>
      <c r="I47" s="166"/>
      <c r="J47" s="165">
        <v>504.96190000000001</v>
      </c>
      <c r="K47" s="165">
        <v>497.91590000000002</v>
      </c>
      <c r="L47" s="165">
        <v>483.6354</v>
      </c>
      <c r="M47" s="165">
        <v>503.3802</v>
      </c>
      <c r="N47" s="165">
        <v>488.81270000000001</v>
      </c>
      <c r="O47" s="165">
        <v>224.26840000000001</v>
      </c>
      <c r="P47" s="165">
        <v>223.9923</v>
      </c>
      <c r="Q47" s="165">
        <v>227.2062</v>
      </c>
      <c r="R47" s="165">
        <v>223.58840000000001</v>
      </c>
      <c r="S47" s="165">
        <v>220.71610000000001</v>
      </c>
      <c r="T47" s="165">
        <v>221.94730000000001</v>
      </c>
      <c r="U47" s="165">
        <v>225.9</v>
      </c>
      <c r="V47" s="166"/>
      <c r="W47" s="165">
        <v>225.6</v>
      </c>
      <c r="X47" s="165">
        <v>140.13499999999999</v>
      </c>
      <c r="Y47" s="165">
        <v>140.9314</v>
      </c>
      <c r="Z47" s="165">
        <v>139.7116</v>
      </c>
      <c r="AA47" s="165">
        <v>141.28550000000001</v>
      </c>
      <c r="AB47" s="165">
        <v>136.4958</v>
      </c>
      <c r="AC47" s="166"/>
      <c r="AD47" s="165">
        <v>142.5564</v>
      </c>
      <c r="AE47" s="165">
        <v>123.7587</v>
      </c>
      <c r="AF47" s="165">
        <v>140.94200000000001</v>
      </c>
    </row>
    <row r="48" spans="1:32" ht="18" customHeight="1" x14ac:dyDescent="0.3">
      <c r="A48" s="162" t="s">
        <v>61</v>
      </c>
      <c r="B48" s="162" t="s">
        <v>846</v>
      </c>
      <c r="C48" s="165">
        <v>502.53699999999998</v>
      </c>
      <c r="D48" s="165">
        <v>502.43520000000001</v>
      </c>
      <c r="E48" s="165">
        <v>500.29640000000001</v>
      </c>
      <c r="F48" s="165">
        <v>513.09780000000001</v>
      </c>
      <c r="G48" s="165">
        <v>515.23829999999998</v>
      </c>
      <c r="H48" s="165">
        <v>513.7885</v>
      </c>
      <c r="I48" s="166"/>
      <c r="J48" s="165">
        <v>504.61430000000001</v>
      </c>
      <c r="K48" s="165">
        <v>497.42869999999999</v>
      </c>
      <c r="L48" s="165">
        <v>483.5068</v>
      </c>
      <c r="M48" s="165">
        <v>503.21480000000003</v>
      </c>
      <c r="N48" s="165">
        <v>489.2346</v>
      </c>
      <c r="O48" s="165">
        <v>224.30240000000001</v>
      </c>
      <c r="P48" s="165">
        <v>223.85480000000001</v>
      </c>
      <c r="Q48" s="165">
        <v>227.64410000000001</v>
      </c>
      <c r="R48" s="165">
        <v>223.4128</v>
      </c>
      <c r="S48" s="165">
        <v>221.09270000000001</v>
      </c>
      <c r="T48" s="165">
        <v>221.86689999999999</v>
      </c>
      <c r="U48" s="165">
        <v>225.9</v>
      </c>
      <c r="V48" s="166"/>
      <c r="W48" s="165">
        <v>225.6</v>
      </c>
      <c r="X48" s="165">
        <v>139.33109999999999</v>
      </c>
      <c r="Y48" s="165">
        <v>141.16079999999999</v>
      </c>
      <c r="Z48" s="165">
        <v>139.613</v>
      </c>
      <c r="AA48" s="165">
        <v>140.4196</v>
      </c>
      <c r="AB48" s="165">
        <v>136.34399999999999</v>
      </c>
      <c r="AC48" s="166"/>
      <c r="AD48" s="165">
        <v>142.95160000000001</v>
      </c>
      <c r="AE48" s="165">
        <v>123.7587</v>
      </c>
      <c r="AF48" s="165">
        <v>140.1455</v>
      </c>
    </row>
    <row r="49" spans="1:32" ht="18" customHeight="1" x14ac:dyDescent="0.3">
      <c r="A49" s="162" t="s">
        <v>61</v>
      </c>
      <c r="B49" s="162" t="s">
        <v>847</v>
      </c>
      <c r="C49" s="167">
        <v>502.95659999999998</v>
      </c>
      <c r="D49" s="167">
        <v>502.59280000000001</v>
      </c>
      <c r="E49" s="168"/>
      <c r="F49" s="167">
        <v>513.42840000000001</v>
      </c>
      <c r="G49" s="167">
        <v>515.82560000000001</v>
      </c>
      <c r="H49" s="168"/>
      <c r="I49" s="168"/>
      <c r="J49" s="167">
        <v>505.2251</v>
      </c>
      <c r="K49" s="167">
        <v>498.61360000000002</v>
      </c>
      <c r="L49" s="167">
        <v>484.70400000000001</v>
      </c>
      <c r="M49" s="167">
        <v>504.83210000000003</v>
      </c>
      <c r="N49" s="167">
        <v>490.0453</v>
      </c>
      <c r="O49" s="167">
        <v>224.45189999999999</v>
      </c>
      <c r="P49" s="167">
        <v>223.92019999999999</v>
      </c>
      <c r="Q49" s="167">
        <v>227.66300000000001</v>
      </c>
      <c r="R49" s="167">
        <v>223.7363</v>
      </c>
      <c r="S49" s="167">
        <v>221.51349999999999</v>
      </c>
      <c r="T49" s="167">
        <v>222.2295</v>
      </c>
      <c r="U49" s="167">
        <v>226.5</v>
      </c>
      <c r="V49" s="168"/>
      <c r="W49" s="167">
        <v>227.1</v>
      </c>
      <c r="X49" s="167">
        <v>139.3357</v>
      </c>
      <c r="Y49" s="167">
        <v>140.50700000000001</v>
      </c>
      <c r="Z49" s="167">
        <v>139.81020000000001</v>
      </c>
      <c r="AA49" s="167">
        <v>140.5538</v>
      </c>
      <c r="AB49" s="167">
        <v>136.3716</v>
      </c>
      <c r="AC49" s="168"/>
      <c r="AD49" s="167">
        <v>141.73670000000001</v>
      </c>
      <c r="AE49" s="167">
        <v>123.8514</v>
      </c>
      <c r="AF49" s="167">
        <v>140.94200000000001</v>
      </c>
    </row>
    <row r="50" spans="1:32" ht="18" customHeight="1" x14ac:dyDescent="0.3">
      <c r="A50" s="162" t="s">
        <v>61</v>
      </c>
      <c r="B50" s="162" t="s">
        <v>848</v>
      </c>
      <c r="C50" s="163">
        <v>502.95659999999998</v>
      </c>
      <c r="D50" s="163">
        <v>503.27550000000002</v>
      </c>
      <c r="E50" s="164"/>
      <c r="F50" s="163">
        <v>513.2731</v>
      </c>
      <c r="G50" s="163">
        <v>515.95939999999996</v>
      </c>
      <c r="H50" s="163">
        <v>514.94370000000004</v>
      </c>
      <c r="I50" s="164"/>
      <c r="J50" s="163">
        <v>504.72730000000001</v>
      </c>
      <c r="K50" s="163">
        <v>498.1472</v>
      </c>
      <c r="L50" s="163">
        <v>484.70979999999997</v>
      </c>
      <c r="M50" s="163">
        <v>504.51209999999998</v>
      </c>
      <c r="N50" s="163">
        <v>488.99189999999999</v>
      </c>
      <c r="O50" s="163">
        <v>224.5438</v>
      </c>
      <c r="P50" s="163">
        <v>224.08330000000001</v>
      </c>
      <c r="Q50" s="163">
        <v>227.9641</v>
      </c>
      <c r="R50" s="163">
        <v>223.6181</v>
      </c>
      <c r="S50" s="163">
        <v>221.196</v>
      </c>
      <c r="T50" s="163">
        <v>221.82650000000001</v>
      </c>
      <c r="U50" s="163">
        <v>225.9</v>
      </c>
      <c r="V50" s="164"/>
      <c r="W50" s="163">
        <v>226</v>
      </c>
      <c r="X50" s="163">
        <v>140.22569999999999</v>
      </c>
      <c r="Y50" s="163">
        <v>139.67769999999999</v>
      </c>
      <c r="Z50" s="163">
        <v>139.81020000000001</v>
      </c>
      <c r="AA50" s="163">
        <v>140.46119999999999</v>
      </c>
      <c r="AB50" s="163">
        <v>136.68899999999999</v>
      </c>
      <c r="AC50" s="164"/>
      <c r="AD50" s="163">
        <v>141.16579999999999</v>
      </c>
      <c r="AE50" s="163">
        <v>123.7587</v>
      </c>
      <c r="AF50" s="163">
        <v>140.61519999999999</v>
      </c>
    </row>
    <row r="51" spans="1:32" ht="18" customHeight="1" x14ac:dyDescent="0.3">
      <c r="A51" s="162" t="s">
        <v>61</v>
      </c>
      <c r="B51" s="162" t="s">
        <v>849</v>
      </c>
      <c r="C51" s="165">
        <v>503.42869999999999</v>
      </c>
      <c r="D51" s="165">
        <v>503.69569999999999</v>
      </c>
      <c r="E51" s="166"/>
      <c r="F51" s="165">
        <v>514.4058</v>
      </c>
      <c r="G51" s="165">
        <v>516.24099999999999</v>
      </c>
      <c r="H51" s="165">
        <v>514.9366</v>
      </c>
      <c r="I51" s="166"/>
      <c r="J51" s="165">
        <v>505.45760000000001</v>
      </c>
      <c r="K51" s="165">
        <v>498.5924</v>
      </c>
      <c r="L51" s="165">
        <v>484.77199999999999</v>
      </c>
      <c r="M51" s="165">
        <v>503.11399999999998</v>
      </c>
      <c r="N51" s="165">
        <v>489.44369999999998</v>
      </c>
      <c r="O51" s="165">
        <v>224.7448</v>
      </c>
      <c r="P51" s="165">
        <v>224.32249999999999</v>
      </c>
      <c r="Q51" s="165">
        <v>228.07130000000001</v>
      </c>
      <c r="R51" s="165">
        <v>224.05170000000001</v>
      </c>
      <c r="S51" s="165">
        <v>221.66849999999999</v>
      </c>
      <c r="T51" s="165">
        <v>221.7236</v>
      </c>
      <c r="U51" s="165">
        <v>225.9</v>
      </c>
      <c r="V51" s="166"/>
      <c r="W51" s="165">
        <v>226.7</v>
      </c>
      <c r="X51" s="165">
        <v>140.16630000000001</v>
      </c>
      <c r="Y51" s="165">
        <v>139.54349999999999</v>
      </c>
      <c r="Z51" s="165">
        <v>139.76349999999999</v>
      </c>
      <c r="AA51" s="165">
        <v>140.7937</v>
      </c>
      <c r="AB51" s="165">
        <v>136.0128</v>
      </c>
      <c r="AC51" s="166"/>
      <c r="AD51" s="165">
        <v>141.25360000000001</v>
      </c>
      <c r="AE51" s="165">
        <v>123.9003</v>
      </c>
      <c r="AF51" s="165">
        <v>140.59479999999999</v>
      </c>
    </row>
    <row r="52" spans="1:32" ht="18" customHeight="1" x14ac:dyDescent="0.3">
      <c r="A52" s="162" t="s">
        <v>61</v>
      </c>
      <c r="B52" s="162" t="s">
        <v>850</v>
      </c>
      <c r="C52" s="165">
        <v>503.58609999999999</v>
      </c>
      <c r="D52" s="165">
        <v>503.6431</v>
      </c>
      <c r="E52" s="166"/>
      <c r="F52" s="165">
        <v>514.76260000000002</v>
      </c>
      <c r="G52" s="165">
        <v>516.65290000000005</v>
      </c>
      <c r="H52" s="166"/>
      <c r="I52" s="166"/>
      <c r="J52" s="165">
        <v>505.46550000000002</v>
      </c>
      <c r="K52" s="165">
        <v>497.97059999999999</v>
      </c>
      <c r="L52" s="165">
        <v>484.58589999999998</v>
      </c>
      <c r="M52" s="165">
        <v>503.95150000000001</v>
      </c>
      <c r="N52" s="165">
        <v>489.7278</v>
      </c>
      <c r="O52" s="165">
        <v>224.91909999999999</v>
      </c>
      <c r="P52" s="165">
        <v>224.15880000000001</v>
      </c>
      <c r="Q52" s="165">
        <v>228.01939999999999</v>
      </c>
      <c r="R52" s="165">
        <v>224.2423</v>
      </c>
      <c r="S52" s="165">
        <v>222.0967</v>
      </c>
      <c r="T52" s="165">
        <v>221.84829999999999</v>
      </c>
      <c r="U52" s="165">
        <v>225.9</v>
      </c>
      <c r="V52" s="166"/>
      <c r="W52" s="165">
        <v>226.7</v>
      </c>
      <c r="X52" s="166"/>
      <c r="Y52" s="165">
        <v>139.274</v>
      </c>
      <c r="Z52" s="165">
        <v>139.7116</v>
      </c>
      <c r="AA52" s="165">
        <v>140.35669999999999</v>
      </c>
      <c r="AB52" s="165">
        <v>135.51599999999999</v>
      </c>
      <c r="AC52" s="166"/>
      <c r="AD52" s="165">
        <v>141.01939999999999</v>
      </c>
      <c r="AE52" s="165">
        <v>123.4315</v>
      </c>
      <c r="AF52" s="165">
        <v>141.20750000000001</v>
      </c>
    </row>
    <row r="53" spans="1:32" ht="18" customHeight="1" x14ac:dyDescent="0.3">
      <c r="A53" s="162" t="s">
        <v>61</v>
      </c>
      <c r="B53" s="162" t="s">
        <v>851</v>
      </c>
      <c r="C53" s="165">
        <v>503.95330000000001</v>
      </c>
      <c r="D53" s="165">
        <v>505.6388</v>
      </c>
      <c r="E53" s="166"/>
      <c r="F53" s="165">
        <v>516.25840000000005</v>
      </c>
      <c r="G53" s="165">
        <v>517.67759999999998</v>
      </c>
      <c r="H53" s="165">
        <v>516.12900000000002</v>
      </c>
      <c r="I53" s="166"/>
      <c r="J53" s="165">
        <v>506.27210000000002</v>
      </c>
      <c r="K53" s="165">
        <v>498.71730000000002</v>
      </c>
      <c r="L53" s="165">
        <v>485.74189999999999</v>
      </c>
      <c r="M53" s="165">
        <v>504.9128</v>
      </c>
      <c r="N53" s="165">
        <v>490.71379999999999</v>
      </c>
      <c r="O53" s="165">
        <v>225.7824</v>
      </c>
      <c r="P53" s="165">
        <v>224.76750000000001</v>
      </c>
      <c r="Q53" s="165">
        <v>228.26050000000001</v>
      </c>
      <c r="R53" s="165">
        <v>224.82400000000001</v>
      </c>
      <c r="S53" s="165">
        <v>222.43629999999999</v>
      </c>
      <c r="T53" s="165">
        <v>222.3501</v>
      </c>
      <c r="U53" s="165">
        <v>225.9</v>
      </c>
      <c r="V53" s="166"/>
      <c r="W53" s="165">
        <v>227.1</v>
      </c>
      <c r="X53" s="166"/>
      <c r="Y53" s="165">
        <v>139.63130000000001</v>
      </c>
      <c r="Z53" s="165">
        <v>140.11109999999999</v>
      </c>
      <c r="AA53" s="165">
        <v>140.57599999999999</v>
      </c>
      <c r="AB53" s="165">
        <v>135.00540000000001</v>
      </c>
      <c r="AC53" s="166"/>
      <c r="AD53" s="165">
        <v>141.26830000000001</v>
      </c>
      <c r="AE53" s="165">
        <v>123.3827</v>
      </c>
      <c r="AF53" s="165">
        <v>141.35040000000001</v>
      </c>
    </row>
    <row r="54" spans="1:32" ht="18" customHeight="1" x14ac:dyDescent="0.3">
      <c r="A54" s="162" t="s">
        <v>61</v>
      </c>
      <c r="B54" s="162" t="s">
        <v>852</v>
      </c>
      <c r="C54" s="165">
        <v>504.8451</v>
      </c>
      <c r="D54" s="165">
        <v>508.1071</v>
      </c>
      <c r="E54" s="165">
        <v>505.49579999999997</v>
      </c>
      <c r="F54" s="165">
        <v>517.49630000000002</v>
      </c>
      <c r="G54" s="165">
        <v>519.06399999999996</v>
      </c>
      <c r="H54" s="165">
        <v>516.83230000000003</v>
      </c>
      <c r="I54" s="165">
        <v>518.86659999999995</v>
      </c>
      <c r="J54" s="165">
        <v>507.41289999999998</v>
      </c>
      <c r="K54" s="165">
        <v>504.61930000000001</v>
      </c>
      <c r="L54" s="165">
        <v>489.33300000000003</v>
      </c>
      <c r="M54" s="165">
        <v>510.60649999999998</v>
      </c>
      <c r="N54" s="165">
        <v>495.7002</v>
      </c>
      <c r="O54" s="165">
        <v>225.77699999999999</v>
      </c>
      <c r="P54" s="165">
        <v>225.81389999999999</v>
      </c>
      <c r="Q54" s="165">
        <v>228.90780000000001</v>
      </c>
      <c r="R54" s="165">
        <v>225.3306</v>
      </c>
      <c r="S54" s="165">
        <v>221.99340000000001</v>
      </c>
      <c r="T54" s="165">
        <v>222.3485</v>
      </c>
      <c r="U54" s="165">
        <v>227.8</v>
      </c>
      <c r="V54" s="166"/>
      <c r="W54" s="165">
        <v>229.3</v>
      </c>
      <c r="X54" s="165">
        <v>141.29310000000001</v>
      </c>
      <c r="Y54" s="165">
        <v>140.65170000000001</v>
      </c>
      <c r="Z54" s="165">
        <v>140.5573</v>
      </c>
      <c r="AA54" s="165">
        <v>141.3109</v>
      </c>
      <c r="AB54" s="165">
        <v>135.72300000000001</v>
      </c>
      <c r="AC54" s="166"/>
      <c r="AD54" s="165">
        <v>142.5564</v>
      </c>
      <c r="AE54" s="165">
        <v>123.0067</v>
      </c>
      <c r="AF54" s="165">
        <v>142.1061</v>
      </c>
    </row>
    <row r="55" spans="1:32" ht="18" customHeight="1" x14ac:dyDescent="0.3">
      <c r="A55" s="162" t="s">
        <v>61</v>
      </c>
      <c r="B55" s="162" t="s">
        <v>853</v>
      </c>
      <c r="C55" s="165">
        <v>507.04820000000001</v>
      </c>
      <c r="D55" s="165">
        <v>509.73520000000002</v>
      </c>
      <c r="E55" s="166"/>
      <c r="F55" s="165">
        <v>518.38959999999997</v>
      </c>
      <c r="G55" s="165">
        <v>519.62289999999996</v>
      </c>
      <c r="H55" s="165">
        <v>517.35360000000003</v>
      </c>
      <c r="I55" s="165">
        <v>518.23599999999999</v>
      </c>
      <c r="J55" s="165">
        <v>507.32100000000003</v>
      </c>
      <c r="K55" s="165">
        <v>503.08479999999997</v>
      </c>
      <c r="L55" s="165">
        <v>488.13229999999999</v>
      </c>
      <c r="M55" s="165">
        <v>510.53800000000001</v>
      </c>
      <c r="N55" s="165">
        <v>493.9323</v>
      </c>
      <c r="O55" s="165">
        <v>226.03030000000001</v>
      </c>
      <c r="P55" s="165">
        <v>226.58</v>
      </c>
      <c r="Q55" s="165">
        <v>228.74010000000001</v>
      </c>
      <c r="R55" s="165">
        <v>222.41409999999999</v>
      </c>
      <c r="S55" s="165">
        <v>220.89330000000001</v>
      </c>
      <c r="T55" s="165">
        <v>222.29329999999999</v>
      </c>
      <c r="U55" s="165">
        <v>227.8</v>
      </c>
      <c r="V55" s="166"/>
      <c r="W55" s="165">
        <v>228.8</v>
      </c>
      <c r="X55" s="165">
        <v>141.38730000000001</v>
      </c>
      <c r="Y55" s="165">
        <v>140.22239999999999</v>
      </c>
      <c r="Z55" s="165">
        <v>140.51060000000001</v>
      </c>
      <c r="AA55" s="165">
        <v>140.87200000000001</v>
      </c>
      <c r="AB55" s="165">
        <v>136.06800000000001</v>
      </c>
      <c r="AC55" s="166"/>
      <c r="AD55" s="165">
        <v>142.08799999999999</v>
      </c>
      <c r="AE55" s="165">
        <v>123.05549999999999</v>
      </c>
      <c r="AF55" s="165">
        <v>141.73849999999999</v>
      </c>
    </row>
    <row r="56" spans="1:32" ht="18" customHeight="1" x14ac:dyDescent="0.3">
      <c r="A56" s="162" t="s">
        <v>61</v>
      </c>
      <c r="B56" s="162" t="s">
        <v>854</v>
      </c>
      <c r="C56" s="165">
        <v>508.09739999999999</v>
      </c>
      <c r="D56" s="165">
        <v>512.20349999999996</v>
      </c>
      <c r="E56" s="165">
        <v>510.59019999999998</v>
      </c>
      <c r="F56" s="165">
        <v>520.4117</v>
      </c>
      <c r="G56" s="165">
        <v>520.7242</v>
      </c>
      <c r="H56" s="165">
        <v>518.30690000000004</v>
      </c>
      <c r="I56" s="165">
        <v>518.79999999999995</v>
      </c>
      <c r="J56" s="165">
        <v>507.69279999999998</v>
      </c>
      <c r="K56" s="165">
        <v>503.16699999999997</v>
      </c>
      <c r="L56" s="165">
        <v>488.83049999999997</v>
      </c>
      <c r="M56" s="165">
        <v>510.34609999999998</v>
      </c>
      <c r="N56" s="165">
        <v>494.89420000000001</v>
      </c>
      <c r="O56" s="165">
        <v>226.04640000000001</v>
      </c>
      <c r="P56" s="165">
        <v>227.0642</v>
      </c>
      <c r="Q56" s="165">
        <v>228.62979999999999</v>
      </c>
      <c r="R56" s="165">
        <v>222.4539</v>
      </c>
      <c r="S56" s="165">
        <v>221.9417</v>
      </c>
      <c r="T56" s="165">
        <v>222.5565</v>
      </c>
      <c r="U56" s="165">
        <v>227.8</v>
      </c>
      <c r="V56" s="166"/>
      <c r="W56" s="165">
        <v>229.6</v>
      </c>
      <c r="X56" s="165">
        <v>141.3871</v>
      </c>
      <c r="Y56" s="165">
        <v>140.6198</v>
      </c>
      <c r="Z56" s="165">
        <v>140.85820000000001</v>
      </c>
      <c r="AA56" s="165">
        <v>140.81729999999999</v>
      </c>
      <c r="AB56" s="165">
        <v>136.53720000000001</v>
      </c>
      <c r="AC56" s="166"/>
      <c r="AD56" s="165">
        <v>142.48320000000001</v>
      </c>
      <c r="AE56" s="165">
        <v>123.14830000000001</v>
      </c>
      <c r="AF56" s="165">
        <v>142.14689999999999</v>
      </c>
    </row>
    <row r="57" spans="1:32" ht="18" customHeight="1" x14ac:dyDescent="0.3">
      <c r="A57" s="162" t="s">
        <v>855</v>
      </c>
      <c r="B57" s="162" t="s">
        <v>62</v>
      </c>
      <c r="C57" s="167">
        <v>508.09739999999999</v>
      </c>
      <c r="D57" s="167">
        <v>512.99120000000005</v>
      </c>
      <c r="E57" s="168"/>
      <c r="F57" s="167">
        <v>521.75099999999998</v>
      </c>
      <c r="G57" s="167">
        <v>521.52729999999997</v>
      </c>
      <c r="H57" s="167">
        <v>519.30769999999995</v>
      </c>
      <c r="I57" s="167">
        <v>518.79970000000003</v>
      </c>
      <c r="J57" s="167">
        <v>508.59429999999998</v>
      </c>
      <c r="K57" s="167">
        <v>502.4434</v>
      </c>
      <c r="L57" s="167">
        <v>488.81349999999998</v>
      </c>
      <c r="M57" s="167">
        <v>507.82830000000001</v>
      </c>
      <c r="N57" s="167">
        <v>493.80239999999998</v>
      </c>
      <c r="O57" s="167">
        <v>226.15190000000001</v>
      </c>
      <c r="P57" s="167">
        <v>227.80770000000001</v>
      </c>
      <c r="Q57" s="167">
        <v>229.4796</v>
      </c>
      <c r="R57" s="167">
        <v>223.26</v>
      </c>
      <c r="S57" s="167">
        <v>223.06389999999999</v>
      </c>
      <c r="T57" s="167">
        <v>222.1661</v>
      </c>
      <c r="U57" s="167">
        <v>227.8</v>
      </c>
      <c r="V57" s="168"/>
      <c r="W57" s="167">
        <v>228.2</v>
      </c>
      <c r="X57" s="167">
        <v>141.39519999999999</v>
      </c>
      <c r="Y57" s="167">
        <v>140.55760000000001</v>
      </c>
      <c r="Z57" s="167">
        <v>141.05529999999999</v>
      </c>
      <c r="AA57" s="167">
        <v>140.7903</v>
      </c>
      <c r="AB57" s="167">
        <v>136.33019999999999</v>
      </c>
      <c r="AC57" s="168"/>
      <c r="AD57" s="167">
        <v>142.2929</v>
      </c>
      <c r="AE57" s="167">
        <v>123.61709999999999</v>
      </c>
      <c r="AF57" s="167">
        <v>142.12649999999999</v>
      </c>
    </row>
    <row r="58" spans="1:32" x14ac:dyDescent="0.3">
      <c r="A58" s="228" t="s">
        <v>867</v>
      </c>
      <c r="B58" s="228"/>
      <c r="C58" s="169">
        <v>508.09739999999999</v>
      </c>
      <c r="D58" s="169">
        <v>517.29769999999996</v>
      </c>
      <c r="E58" s="169">
        <v>515.52700000000004</v>
      </c>
      <c r="F58" s="169">
        <v>521.75099999999998</v>
      </c>
      <c r="G58" s="169">
        <v>521.52729999999997</v>
      </c>
      <c r="H58" s="169">
        <v>519.30769999999995</v>
      </c>
      <c r="I58" s="169">
        <v>518.92600000000004</v>
      </c>
      <c r="J58" s="169">
        <v>514.43679999999995</v>
      </c>
      <c r="K58" s="169">
        <v>512.52869999999996</v>
      </c>
      <c r="L58" s="169">
        <v>492.41899999999998</v>
      </c>
      <c r="M58" s="169">
        <v>519.57650000000001</v>
      </c>
      <c r="N58" s="169">
        <v>502.5575</v>
      </c>
      <c r="O58" s="169">
        <v>226.15190000000001</v>
      </c>
      <c r="P58" s="169">
        <v>227.80770000000001</v>
      </c>
      <c r="Q58" s="169">
        <v>229.4796</v>
      </c>
      <c r="R58" s="169">
        <v>225.3306</v>
      </c>
      <c r="S58" s="169">
        <v>223.06389999999999</v>
      </c>
      <c r="T58" s="169">
        <v>223.85820000000001</v>
      </c>
      <c r="U58" s="169">
        <v>227.8</v>
      </c>
      <c r="V58" s="169">
        <v>0</v>
      </c>
      <c r="W58" s="169">
        <v>229.6</v>
      </c>
      <c r="X58" s="169">
        <v>141.61359999999999</v>
      </c>
      <c r="Y58" s="169">
        <v>142.08799999999999</v>
      </c>
      <c r="Z58" s="169">
        <v>141.05529999999999</v>
      </c>
      <c r="AA58" s="169">
        <v>142.0454</v>
      </c>
      <c r="AB58" s="169">
        <v>137.26859999999999</v>
      </c>
      <c r="AC58" s="169">
        <v>0</v>
      </c>
      <c r="AD58" s="169">
        <v>143.14189999999999</v>
      </c>
      <c r="AE58" s="169">
        <v>125.8193</v>
      </c>
      <c r="AF58" s="169">
        <v>142.14689999999999</v>
      </c>
    </row>
    <row r="59" spans="1:32" x14ac:dyDescent="0.3">
      <c r="A59" s="228" t="s">
        <v>868</v>
      </c>
      <c r="B59" s="228"/>
      <c r="C59" s="169">
        <v>499.80919999999998</v>
      </c>
      <c r="D59" s="169">
        <v>501.6474</v>
      </c>
      <c r="E59" s="169">
        <v>498.66829999999999</v>
      </c>
      <c r="F59" s="169">
        <v>503.2133</v>
      </c>
      <c r="G59" s="169">
        <v>505.6651</v>
      </c>
      <c r="H59" s="169">
        <v>504.93880000000001</v>
      </c>
      <c r="I59" s="169">
        <v>511.05099999999999</v>
      </c>
      <c r="J59" s="169">
        <v>504.23430000000002</v>
      </c>
      <c r="K59" s="169">
        <v>491.59010000000001</v>
      </c>
      <c r="L59" s="169">
        <v>474.54</v>
      </c>
      <c r="M59" s="169">
        <v>497.32490000000001</v>
      </c>
      <c r="N59" s="169">
        <v>481.87439999999998</v>
      </c>
      <c r="O59" s="169">
        <v>220.31460000000001</v>
      </c>
      <c r="P59" s="169">
        <v>222.1482</v>
      </c>
      <c r="Q59" s="169">
        <v>221.09350000000001</v>
      </c>
      <c r="R59" s="169">
        <v>220.1481</v>
      </c>
      <c r="S59" s="169">
        <v>213.91659999999999</v>
      </c>
      <c r="T59" s="169">
        <v>220.9409</v>
      </c>
      <c r="U59" s="169">
        <v>223.3</v>
      </c>
      <c r="V59" s="169">
        <v>0</v>
      </c>
      <c r="W59" s="169">
        <v>222.3</v>
      </c>
      <c r="X59" s="169">
        <v>138.54470000000001</v>
      </c>
      <c r="Y59" s="169">
        <v>138.7595</v>
      </c>
      <c r="Z59" s="169">
        <v>137.37180000000001</v>
      </c>
      <c r="AA59" s="169">
        <v>138.82859999999999</v>
      </c>
      <c r="AB59" s="169">
        <v>133.66679999999999</v>
      </c>
      <c r="AC59" s="169">
        <v>0</v>
      </c>
      <c r="AD59" s="169">
        <v>140.37540000000001</v>
      </c>
      <c r="AE59" s="169">
        <v>122.8211</v>
      </c>
      <c r="AF59" s="169">
        <v>138.96100000000001</v>
      </c>
    </row>
    <row r="60" spans="1:32" x14ac:dyDescent="0.3">
      <c r="A60" s="228" t="s">
        <v>869</v>
      </c>
      <c r="B60" s="228"/>
      <c r="C60" s="169">
        <v>504.10396170212766</v>
      </c>
      <c r="D60" s="169">
        <v>509.25467021276592</v>
      </c>
      <c r="E60" s="169">
        <v>508.68779259259259</v>
      </c>
      <c r="F60" s="169">
        <v>513.54197446808507</v>
      </c>
      <c r="G60" s="169">
        <v>515.11940425531907</v>
      </c>
      <c r="H60" s="169">
        <v>513.47060909090908</v>
      </c>
      <c r="I60" s="169">
        <v>517.86378749999994</v>
      </c>
      <c r="J60" s="169">
        <v>507.30892340425527</v>
      </c>
      <c r="K60" s="169">
        <v>500.51692553191486</v>
      </c>
      <c r="L60" s="169">
        <v>484.77527872340426</v>
      </c>
      <c r="M60" s="169">
        <v>506.68193043478254</v>
      </c>
      <c r="N60" s="169">
        <v>491.65500851063825</v>
      </c>
      <c r="O60" s="169">
        <v>223.92470425531914</v>
      </c>
      <c r="P60" s="169">
        <v>225.00926170212765</v>
      </c>
      <c r="Q60" s="169">
        <v>226.33513617021276</v>
      </c>
      <c r="R60" s="169">
        <v>222.90061914893616</v>
      </c>
      <c r="S60" s="169">
        <v>219.4993914893617</v>
      </c>
      <c r="T60" s="169">
        <v>222.16316170212767</v>
      </c>
      <c r="U60" s="169">
        <v>225.2369565217391</v>
      </c>
      <c r="V60" s="169">
        <v>0</v>
      </c>
      <c r="W60" s="169">
        <v>225.20425531914893</v>
      </c>
      <c r="X60" s="169">
        <v>140.23894888888887</v>
      </c>
      <c r="Y60" s="169">
        <v>140.4375744680851</v>
      </c>
      <c r="Z60" s="169">
        <v>139.38255531914893</v>
      </c>
      <c r="AA60" s="169">
        <v>140.23865106382979</v>
      </c>
      <c r="AB60" s="169">
        <v>135.55974893617022</v>
      </c>
      <c r="AC60" s="169">
        <v>0</v>
      </c>
      <c r="AD60" s="169">
        <v>141.83041489361702</v>
      </c>
      <c r="AE60" s="169">
        <v>124.0964234042553</v>
      </c>
      <c r="AF60" s="169">
        <v>140.66954255319149</v>
      </c>
    </row>
    <row r="61" spans="1:32" x14ac:dyDescent="0.3">
      <c r="A61" s="228" t="s">
        <v>2339</v>
      </c>
      <c r="B61" s="228"/>
      <c r="C61" s="160" t="s">
        <v>174</v>
      </c>
      <c r="D61" s="160" t="s">
        <v>174</v>
      </c>
      <c r="E61" s="160" t="s">
        <v>174</v>
      </c>
      <c r="F61" s="160" t="s">
        <v>2340</v>
      </c>
      <c r="G61" s="160" t="s">
        <v>2340</v>
      </c>
      <c r="H61" s="160" t="s">
        <v>2340</v>
      </c>
      <c r="I61" s="160" t="s">
        <v>555</v>
      </c>
      <c r="J61" s="160" t="s">
        <v>555</v>
      </c>
      <c r="K61" s="160" t="s">
        <v>555</v>
      </c>
      <c r="L61" s="160" t="s">
        <v>555</v>
      </c>
      <c r="M61" s="160" t="s">
        <v>555</v>
      </c>
      <c r="N61" s="160" t="s">
        <v>555</v>
      </c>
      <c r="O61" s="160" t="s">
        <v>174</v>
      </c>
      <c r="P61" s="160" t="s">
        <v>174</v>
      </c>
      <c r="Q61" s="160" t="s">
        <v>174</v>
      </c>
      <c r="R61" s="160" t="s">
        <v>2340</v>
      </c>
      <c r="S61" s="160" t="s">
        <v>2340</v>
      </c>
      <c r="T61" s="160" t="s">
        <v>555</v>
      </c>
      <c r="U61" s="160" t="s">
        <v>555</v>
      </c>
      <c r="V61" s="160" t="s">
        <v>555</v>
      </c>
      <c r="W61" s="160" t="s">
        <v>555</v>
      </c>
      <c r="X61" s="160" t="s">
        <v>555</v>
      </c>
      <c r="Y61" s="160" t="s">
        <v>555</v>
      </c>
      <c r="Z61" s="160" t="s">
        <v>555</v>
      </c>
      <c r="AA61" s="160" t="s">
        <v>555</v>
      </c>
      <c r="AB61" s="160" t="s">
        <v>555</v>
      </c>
      <c r="AC61" s="160" t="s">
        <v>555</v>
      </c>
      <c r="AD61" s="160" t="s">
        <v>555</v>
      </c>
      <c r="AE61" s="160" t="s">
        <v>555</v>
      </c>
      <c r="AF61" s="160" t="s">
        <v>555</v>
      </c>
    </row>
    <row r="62" spans="1:32" ht="27" customHeight="1" x14ac:dyDescent="0.3">
      <c r="A62" s="228" t="s">
        <v>3</v>
      </c>
      <c r="B62" s="228"/>
      <c r="C62" s="229" t="s">
        <v>507</v>
      </c>
      <c r="D62" s="229"/>
      <c r="E62" s="229"/>
      <c r="F62" s="229"/>
      <c r="G62" s="229"/>
      <c r="H62" s="229"/>
      <c r="I62" s="229" t="s">
        <v>177</v>
      </c>
      <c r="J62" s="229" t="s">
        <v>507</v>
      </c>
      <c r="K62" s="229" t="s">
        <v>177</v>
      </c>
      <c r="L62" s="229" t="s">
        <v>507</v>
      </c>
      <c r="M62" s="229" t="s">
        <v>332</v>
      </c>
      <c r="N62" s="229" t="s">
        <v>177</v>
      </c>
      <c r="O62" s="229" t="s">
        <v>382</v>
      </c>
      <c r="P62" s="229"/>
      <c r="Q62" s="229"/>
      <c r="R62" s="229"/>
      <c r="S62" s="229"/>
      <c r="T62" s="229" t="s">
        <v>507</v>
      </c>
      <c r="U62" s="229" t="s">
        <v>455</v>
      </c>
      <c r="V62" s="229"/>
      <c r="W62" s="229"/>
      <c r="X62" s="229" t="s">
        <v>382</v>
      </c>
      <c r="Y62" s="229" t="s">
        <v>472</v>
      </c>
      <c r="Z62" s="229" t="s">
        <v>382</v>
      </c>
      <c r="AA62" s="229" t="s">
        <v>2349</v>
      </c>
      <c r="AB62" s="229" t="s">
        <v>252</v>
      </c>
      <c r="AC62" s="229" t="s">
        <v>382</v>
      </c>
      <c r="AD62" s="229" t="s">
        <v>81</v>
      </c>
      <c r="AE62" s="229" t="s">
        <v>382</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2708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2709</v>
      </c>
      <c r="C5" s="1"/>
      <c r="D5" s="1"/>
      <c r="E5" s="1"/>
      <c r="F5" s="1"/>
      <c r="G5" s="1"/>
    </row>
    <row r="6" spans="1:7" ht="34.950000000000003" customHeight="1" x14ac:dyDescent="0.3">
      <c r="A6" s="1"/>
      <c r="B6" s="3" t="s">
        <v>3</v>
      </c>
      <c r="C6" s="3" t="s">
        <v>4</v>
      </c>
      <c r="D6" s="3" t="s">
        <v>6</v>
      </c>
      <c r="E6" s="3" t="s">
        <v>7</v>
      </c>
      <c r="F6" s="3" t="s">
        <v>8</v>
      </c>
      <c r="G6" s="3" t="s">
        <v>2710</v>
      </c>
    </row>
    <row r="7" spans="1:7" x14ac:dyDescent="0.3">
      <c r="A7" s="1"/>
      <c r="B7" s="6" t="s">
        <v>281</v>
      </c>
      <c r="C7" s="6" t="s">
        <v>2711</v>
      </c>
      <c r="D7" s="87" t="s">
        <v>2712</v>
      </c>
      <c r="E7" s="87" t="s">
        <v>2713</v>
      </c>
      <c r="F7" s="87" t="s">
        <v>2714</v>
      </c>
      <c r="G7" s="6" t="s">
        <v>2715</v>
      </c>
    </row>
    <row r="8" spans="1:7" x14ac:dyDescent="0.3">
      <c r="A8" s="1"/>
      <c r="B8" s="6" t="s">
        <v>281</v>
      </c>
      <c r="C8" s="6" t="s">
        <v>2711</v>
      </c>
      <c r="D8" s="87" t="s">
        <v>2716</v>
      </c>
      <c r="E8" s="87" t="s">
        <v>2713</v>
      </c>
      <c r="F8" s="87" t="s">
        <v>2717</v>
      </c>
      <c r="G8" s="6" t="s">
        <v>2715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2718</v>
      </c>
      <c r="C5" s="1"/>
      <c r="D5" s="1"/>
      <c r="E5" s="1"/>
      <c r="F5" s="1"/>
      <c r="G5" s="1"/>
      <c r="H5" s="1"/>
      <c r="I5" s="1"/>
    </row>
    <row r="6" spans="1:9" ht="34.950000000000003" customHeight="1" x14ac:dyDescent="0.3">
      <c r="A6" s="1"/>
      <c r="B6" s="3" t="s">
        <v>4</v>
      </c>
      <c r="C6" s="3" t="s">
        <v>2719</v>
      </c>
      <c r="D6" s="3" t="s">
        <v>2720</v>
      </c>
      <c r="E6" s="3" t="s">
        <v>7</v>
      </c>
      <c r="F6" s="3" t="s">
        <v>8</v>
      </c>
      <c r="G6" s="3" t="s">
        <v>2721</v>
      </c>
      <c r="H6" s="3" t="s">
        <v>2710</v>
      </c>
      <c r="I6" s="3" t="s">
        <v>2722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2723</v>
      </c>
      <c r="C5" s="1"/>
      <c r="D5" s="1"/>
      <c r="E5" s="1"/>
      <c r="F5" s="1"/>
      <c r="G5" s="1"/>
      <c r="H5" s="1"/>
      <c r="I5" s="1"/>
    </row>
    <row r="6" spans="1:9" ht="30" customHeight="1" x14ac:dyDescent="0.3">
      <c r="A6" s="1"/>
      <c r="B6" s="197" t="s">
        <v>2724</v>
      </c>
      <c r="C6" s="197"/>
      <c r="D6" s="197"/>
      <c r="E6" s="197"/>
      <c r="F6" s="197"/>
      <c r="G6" s="197"/>
      <c r="H6" s="197"/>
      <c r="I6" s="197"/>
    </row>
    <row r="7" spans="1:9" ht="19.95" customHeight="1" x14ac:dyDescent="0.3">
      <c r="A7" s="1"/>
      <c r="B7" s="197" t="s">
        <v>2725</v>
      </c>
      <c r="C7" s="197" t="s">
        <v>2726</v>
      </c>
      <c r="D7" s="197"/>
      <c r="E7" s="197" t="s">
        <v>2727</v>
      </c>
      <c r="F7" s="197"/>
      <c r="G7" s="197" t="s">
        <v>2728</v>
      </c>
      <c r="H7" s="197"/>
      <c r="I7" s="197"/>
    </row>
    <row r="8" spans="1:9" ht="19.95" customHeight="1" x14ac:dyDescent="0.3">
      <c r="A8" s="1"/>
      <c r="B8" s="197"/>
      <c r="C8" s="3" t="s">
        <v>2729</v>
      </c>
      <c r="D8" s="3" t="s">
        <v>2730</v>
      </c>
      <c r="E8" s="3" t="s">
        <v>2729</v>
      </c>
      <c r="F8" s="3" t="s">
        <v>2730</v>
      </c>
      <c r="G8" s="3" t="s">
        <v>2729</v>
      </c>
      <c r="H8" s="3" t="s">
        <v>2730</v>
      </c>
      <c r="I8" s="3" t="s">
        <v>2731</v>
      </c>
    </row>
    <row r="9" spans="1:9" ht="26.4" x14ac:dyDescent="0.3">
      <c r="A9" s="1"/>
      <c r="B9" s="87" t="s">
        <v>2732</v>
      </c>
      <c r="C9" s="87" t="s">
        <v>2733</v>
      </c>
      <c r="D9" s="87" t="s">
        <v>2733</v>
      </c>
      <c r="E9" s="87" t="s">
        <v>2733</v>
      </c>
      <c r="F9" s="87" t="s">
        <v>2733</v>
      </c>
      <c r="G9" s="87" t="s">
        <v>2733</v>
      </c>
      <c r="H9" s="87" t="s">
        <v>2733</v>
      </c>
      <c r="I9" s="87" t="s">
        <v>2734</v>
      </c>
    </row>
    <row r="10" spans="1:9" ht="26.4" x14ac:dyDescent="0.3">
      <c r="A10" s="1"/>
      <c r="B10" s="87" t="s">
        <v>2735</v>
      </c>
      <c r="C10" s="87" t="s">
        <v>2733</v>
      </c>
      <c r="D10" s="87" t="s">
        <v>2733</v>
      </c>
      <c r="E10" s="87" t="s">
        <v>2733</v>
      </c>
      <c r="F10" s="87" t="s">
        <v>2733</v>
      </c>
      <c r="G10" s="87" t="s">
        <v>2733</v>
      </c>
      <c r="H10" s="87" t="s">
        <v>2733</v>
      </c>
      <c r="I10" s="87" t="s">
        <v>2734</v>
      </c>
    </row>
    <row r="11" spans="1:9" ht="26.4" x14ac:dyDescent="0.3">
      <c r="A11" s="1"/>
      <c r="B11" s="87" t="s">
        <v>2736</v>
      </c>
      <c r="C11" s="87" t="s">
        <v>2737</v>
      </c>
      <c r="D11" s="87" t="s">
        <v>2738</v>
      </c>
      <c r="E11" s="87" t="s">
        <v>2739</v>
      </c>
      <c r="F11" s="87" t="s">
        <v>2740</v>
      </c>
      <c r="G11" s="87" t="s">
        <v>963</v>
      </c>
      <c r="H11" s="87" t="s">
        <v>963</v>
      </c>
      <c r="I11" s="87" t="s">
        <v>963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796</v>
      </c>
      <c r="C14" s="197"/>
      <c r="D14" s="197"/>
      <c r="E14" s="197"/>
      <c r="F14" s="197"/>
      <c r="G14" s="197"/>
      <c r="H14" s="197"/>
      <c r="I14" s="197"/>
    </row>
    <row r="15" spans="1:9" ht="19.95" customHeight="1" x14ac:dyDescent="0.3">
      <c r="A15" s="1"/>
      <c r="B15" s="197" t="s">
        <v>2725</v>
      </c>
      <c r="C15" s="197" t="s">
        <v>2726</v>
      </c>
      <c r="D15" s="197"/>
      <c r="E15" s="197" t="s">
        <v>2727</v>
      </c>
      <c r="F15" s="197"/>
      <c r="G15" s="197" t="s">
        <v>2728</v>
      </c>
      <c r="H15" s="197"/>
      <c r="I15" s="197"/>
    </row>
    <row r="16" spans="1:9" ht="19.95" customHeight="1" x14ac:dyDescent="0.3">
      <c r="A16" s="1"/>
      <c r="B16" s="197"/>
      <c r="C16" s="3" t="s">
        <v>2729</v>
      </c>
      <c r="D16" s="3" t="s">
        <v>2730</v>
      </c>
      <c r="E16" s="3" t="s">
        <v>2729</v>
      </c>
      <c r="F16" s="3" t="s">
        <v>2730</v>
      </c>
      <c r="G16" s="3" t="s">
        <v>2729</v>
      </c>
      <c r="H16" s="3" t="s">
        <v>2730</v>
      </c>
      <c r="I16" s="3" t="s">
        <v>2731</v>
      </c>
    </row>
    <row r="17" spans="1:9" ht="26.4" x14ac:dyDescent="0.3">
      <c r="A17" s="1"/>
      <c r="B17" s="87" t="s">
        <v>2732</v>
      </c>
      <c r="C17" s="87" t="s">
        <v>2733</v>
      </c>
      <c r="D17" s="87" t="s">
        <v>2733</v>
      </c>
      <c r="E17" s="87" t="s">
        <v>2733</v>
      </c>
      <c r="F17" s="87" t="s">
        <v>2733</v>
      </c>
      <c r="G17" s="87" t="s">
        <v>2733</v>
      </c>
      <c r="H17" s="87" t="s">
        <v>2733</v>
      </c>
      <c r="I17" s="87" t="s">
        <v>2734</v>
      </c>
    </row>
    <row r="18" spans="1:9" ht="26.4" x14ac:dyDescent="0.3">
      <c r="A18" s="1"/>
      <c r="B18" s="87" t="s">
        <v>2735</v>
      </c>
      <c r="C18" s="87" t="s">
        <v>2733</v>
      </c>
      <c r="D18" s="87" t="s">
        <v>2733</v>
      </c>
      <c r="E18" s="87" t="s">
        <v>2733</v>
      </c>
      <c r="F18" s="87" t="s">
        <v>2733</v>
      </c>
      <c r="G18" s="87" t="s">
        <v>2733</v>
      </c>
      <c r="H18" s="87" t="s">
        <v>2733</v>
      </c>
      <c r="I18" s="87" t="s">
        <v>2734</v>
      </c>
    </row>
    <row r="19" spans="1:9" x14ac:dyDescent="0.3">
      <c r="A19" s="1"/>
      <c r="B19" s="87" t="s">
        <v>2736</v>
      </c>
      <c r="C19" s="87" t="s">
        <v>2733</v>
      </c>
      <c r="D19" s="87" t="s">
        <v>2733</v>
      </c>
      <c r="E19" s="87" t="s">
        <v>2733</v>
      </c>
      <c r="F19" s="87" t="s">
        <v>2733</v>
      </c>
      <c r="G19" s="87" t="s">
        <v>963</v>
      </c>
      <c r="H19" s="87" t="s">
        <v>963</v>
      </c>
      <c r="I19" s="87" t="s">
        <v>963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2741</v>
      </c>
      <c r="C22" s="197"/>
      <c r="D22" s="197"/>
      <c r="E22" s="197"/>
      <c r="F22" s="197"/>
      <c r="G22" s="197"/>
      <c r="H22" s="197"/>
      <c r="I22" s="197"/>
    </row>
    <row r="23" spans="1:9" ht="19.95" customHeight="1" x14ac:dyDescent="0.3">
      <c r="A23" s="1"/>
      <c r="B23" s="197" t="s">
        <v>2725</v>
      </c>
      <c r="C23" s="197" t="s">
        <v>2726</v>
      </c>
      <c r="D23" s="197"/>
      <c r="E23" s="197" t="s">
        <v>2727</v>
      </c>
      <c r="F23" s="197"/>
      <c r="G23" s="197" t="s">
        <v>2728</v>
      </c>
      <c r="H23" s="197"/>
      <c r="I23" s="197"/>
    </row>
    <row r="24" spans="1:9" ht="19.95" customHeight="1" x14ac:dyDescent="0.3">
      <c r="A24" s="1"/>
      <c r="B24" s="197"/>
      <c r="C24" s="3" t="s">
        <v>2729</v>
      </c>
      <c r="D24" s="3" t="s">
        <v>2730</v>
      </c>
      <c r="E24" s="3" t="s">
        <v>2729</v>
      </c>
      <c r="F24" s="3" t="s">
        <v>2730</v>
      </c>
      <c r="G24" s="3" t="s">
        <v>2729</v>
      </c>
      <c r="H24" s="3" t="s">
        <v>2730</v>
      </c>
      <c r="I24" s="3" t="s">
        <v>2731</v>
      </c>
    </row>
    <row r="25" spans="1:9" ht="26.4" x14ac:dyDescent="0.3">
      <c r="A25" s="1"/>
      <c r="B25" s="87" t="s">
        <v>2732</v>
      </c>
      <c r="C25" s="87" t="s">
        <v>2733</v>
      </c>
      <c r="D25" s="87" t="s">
        <v>2733</v>
      </c>
      <c r="E25" s="87" t="s">
        <v>2733</v>
      </c>
      <c r="F25" s="87" t="s">
        <v>2733</v>
      </c>
      <c r="G25" s="87" t="s">
        <v>2733</v>
      </c>
      <c r="H25" s="87" t="s">
        <v>2733</v>
      </c>
      <c r="I25" s="87" t="s">
        <v>2734</v>
      </c>
    </row>
    <row r="26" spans="1:9" ht="26.4" x14ac:dyDescent="0.3">
      <c r="A26" s="1"/>
      <c r="B26" s="87" t="s">
        <v>2735</v>
      </c>
      <c r="C26" s="87" t="s">
        <v>2733</v>
      </c>
      <c r="D26" s="87" t="s">
        <v>2733</v>
      </c>
      <c r="E26" s="87" t="s">
        <v>2733</v>
      </c>
      <c r="F26" s="87" t="s">
        <v>2733</v>
      </c>
      <c r="G26" s="87" t="s">
        <v>2733</v>
      </c>
      <c r="H26" s="87" t="s">
        <v>2733</v>
      </c>
      <c r="I26" s="87" t="s">
        <v>2734</v>
      </c>
    </row>
    <row r="27" spans="1:9" ht="26.4" x14ac:dyDescent="0.3">
      <c r="A27" s="1"/>
      <c r="B27" s="87" t="s">
        <v>2736</v>
      </c>
      <c r="C27" s="87" t="s">
        <v>2737</v>
      </c>
      <c r="D27" s="87" t="s">
        <v>2738</v>
      </c>
      <c r="E27" s="87" t="s">
        <v>2739</v>
      </c>
      <c r="F27" s="87" t="s">
        <v>2742</v>
      </c>
      <c r="G27" s="87" t="s">
        <v>963</v>
      </c>
      <c r="H27" s="87" t="s">
        <v>963</v>
      </c>
      <c r="I27" s="87" t="s">
        <v>963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2694</v>
      </c>
      <c r="C30" s="197"/>
      <c r="D30" s="197"/>
      <c r="E30" s="197"/>
      <c r="F30" s="197"/>
      <c r="G30" s="197"/>
      <c r="H30" s="197"/>
      <c r="I30" s="197"/>
    </row>
    <row r="31" spans="1:9" ht="19.95" customHeight="1" x14ac:dyDescent="0.3">
      <c r="A31" s="1"/>
      <c r="B31" s="197" t="s">
        <v>2725</v>
      </c>
      <c r="C31" s="197" t="s">
        <v>2726</v>
      </c>
      <c r="D31" s="197"/>
      <c r="E31" s="197" t="s">
        <v>2727</v>
      </c>
      <c r="F31" s="197"/>
      <c r="G31" s="197" t="s">
        <v>2728</v>
      </c>
      <c r="H31" s="197"/>
      <c r="I31" s="197"/>
    </row>
    <row r="32" spans="1:9" ht="19.95" customHeight="1" x14ac:dyDescent="0.3">
      <c r="A32" s="1"/>
      <c r="B32" s="197"/>
      <c r="C32" s="3" t="s">
        <v>2729</v>
      </c>
      <c r="D32" s="3" t="s">
        <v>2730</v>
      </c>
      <c r="E32" s="3" t="s">
        <v>2729</v>
      </c>
      <c r="F32" s="3" t="s">
        <v>2730</v>
      </c>
      <c r="G32" s="3" t="s">
        <v>2729</v>
      </c>
      <c r="H32" s="3" t="s">
        <v>2730</v>
      </c>
      <c r="I32" s="3" t="s">
        <v>2731</v>
      </c>
    </row>
    <row r="33" spans="1:9" ht="26.4" x14ac:dyDescent="0.3">
      <c r="A33" s="1"/>
      <c r="B33" s="87" t="s">
        <v>2732</v>
      </c>
      <c r="C33" s="87" t="s">
        <v>2733</v>
      </c>
      <c r="D33" s="87" t="s">
        <v>2733</v>
      </c>
      <c r="E33" s="87" t="s">
        <v>2733</v>
      </c>
      <c r="F33" s="87" t="s">
        <v>2733</v>
      </c>
      <c r="G33" s="87" t="s">
        <v>2733</v>
      </c>
      <c r="H33" s="87" t="s">
        <v>2733</v>
      </c>
      <c r="I33" s="87" t="s">
        <v>2734</v>
      </c>
    </row>
    <row r="34" spans="1:9" ht="26.4" x14ac:dyDescent="0.3">
      <c r="A34" s="1"/>
      <c r="B34" s="87" t="s">
        <v>2735</v>
      </c>
      <c r="C34" s="87" t="s">
        <v>2733</v>
      </c>
      <c r="D34" s="87" t="s">
        <v>2733</v>
      </c>
      <c r="E34" s="87" t="s">
        <v>2733</v>
      </c>
      <c r="F34" s="87" t="s">
        <v>2733</v>
      </c>
      <c r="G34" s="87" t="s">
        <v>2733</v>
      </c>
      <c r="H34" s="87" t="s">
        <v>2733</v>
      </c>
      <c r="I34" s="87" t="s">
        <v>2734</v>
      </c>
    </row>
    <row r="35" spans="1:9" x14ac:dyDescent="0.3">
      <c r="A35" s="1"/>
      <c r="B35" s="87" t="s">
        <v>2736</v>
      </c>
      <c r="C35" s="87" t="s">
        <v>2733</v>
      </c>
      <c r="D35" s="87" t="s">
        <v>2733</v>
      </c>
      <c r="E35" s="87" t="s">
        <v>2733</v>
      </c>
      <c r="F35" s="87" t="s">
        <v>2733</v>
      </c>
      <c r="G35" s="87" t="s">
        <v>963</v>
      </c>
      <c r="H35" s="87" t="s">
        <v>963</v>
      </c>
      <c r="I35" s="87" t="s">
        <v>963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49</v>
      </c>
      <c r="C38" s="197"/>
      <c r="D38" s="197"/>
      <c r="E38" s="197"/>
      <c r="F38" s="197"/>
      <c r="G38" s="197"/>
      <c r="H38" s="197"/>
      <c r="I38" s="197"/>
    </row>
    <row r="39" spans="1:9" ht="19.95" customHeight="1" x14ac:dyDescent="0.3">
      <c r="A39" s="1"/>
      <c r="B39" s="197" t="s">
        <v>2725</v>
      </c>
      <c r="C39" s="197" t="s">
        <v>2726</v>
      </c>
      <c r="D39" s="197"/>
      <c r="E39" s="197" t="s">
        <v>2727</v>
      </c>
      <c r="F39" s="197"/>
      <c r="G39" s="197" t="s">
        <v>2728</v>
      </c>
      <c r="H39" s="197"/>
      <c r="I39" s="197"/>
    </row>
    <row r="40" spans="1:9" ht="19.95" customHeight="1" x14ac:dyDescent="0.3">
      <c r="A40" s="1"/>
      <c r="B40" s="197"/>
      <c r="C40" s="3" t="s">
        <v>2729</v>
      </c>
      <c r="D40" s="3" t="s">
        <v>2730</v>
      </c>
      <c r="E40" s="3" t="s">
        <v>2729</v>
      </c>
      <c r="F40" s="3" t="s">
        <v>2730</v>
      </c>
      <c r="G40" s="3" t="s">
        <v>2729</v>
      </c>
      <c r="H40" s="3" t="s">
        <v>2730</v>
      </c>
      <c r="I40" s="3" t="s">
        <v>2731</v>
      </c>
    </row>
    <row r="41" spans="1:9" ht="26.4" x14ac:dyDescent="0.3">
      <c r="A41" s="1"/>
      <c r="B41" s="87" t="s">
        <v>2732</v>
      </c>
      <c r="C41" s="87" t="s">
        <v>2733</v>
      </c>
      <c r="D41" s="87" t="s">
        <v>2733</v>
      </c>
      <c r="E41" s="87" t="s">
        <v>2733</v>
      </c>
      <c r="F41" s="87" t="s">
        <v>2733</v>
      </c>
      <c r="G41" s="87" t="s">
        <v>2733</v>
      </c>
      <c r="H41" s="87" t="s">
        <v>2733</v>
      </c>
      <c r="I41" s="87" t="s">
        <v>2734</v>
      </c>
    </row>
    <row r="42" spans="1:9" ht="26.4" x14ac:dyDescent="0.3">
      <c r="A42" s="1"/>
      <c r="B42" s="87" t="s">
        <v>2735</v>
      </c>
      <c r="C42" s="87" t="s">
        <v>2733</v>
      </c>
      <c r="D42" s="87" t="s">
        <v>2733</v>
      </c>
      <c r="E42" s="87" t="s">
        <v>2733</v>
      </c>
      <c r="F42" s="87" t="s">
        <v>2733</v>
      </c>
      <c r="G42" s="87" t="s">
        <v>2733</v>
      </c>
      <c r="H42" s="87" t="s">
        <v>2733</v>
      </c>
      <c r="I42" s="87" t="s">
        <v>2734</v>
      </c>
    </row>
    <row r="43" spans="1:9" ht="26.4" x14ac:dyDescent="0.3">
      <c r="A43" s="1"/>
      <c r="B43" s="87" t="s">
        <v>2736</v>
      </c>
      <c r="C43" s="87" t="s">
        <v>2737</v>
      </c>
      <c r="D43" s="87" t="s">
        <v>2743</v>
      </c>
      <c r="E43" s="87" t="s">
        <v>2739</v>
      </c>
      <c r="F43" s="87" t="s">
        <v>2740</v>
      </c>
      <c r="G43" s="87" t="s">
        <v>963</v>
      </c>
      <c r="H43" s="87" t="s">
        <v>963</v>
      </c>
      <c r="I43" s="87" t="s">
        <v>963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2744</v>
      </c>
      <c r="C46" s="197"/>
      <c r="D46" s="197"/>
      <c r="E46" s="197"/>
      <c r="F46" s="197"/>
      <c r="G46" s="197"/>
      <c r="H46" s="197"/>
      <c r="I46" s="197"/>
    </row>
    <row r="47" spans="1:9" ht="19.95" customHeight="1" x14ac:dyDescent="0.3">
      <c r="A47" s="1"/>
      <c r="B47" s="197" t="s">
        <v>2725</v>
      </c>
      <c r="C47" s="197" t="s">
        <v>2726</v>
      </c>
      <c r="D47" s="197"/>
      <c r="E47" s="197" t="s">
        <v>2727</v>
      </c>
      <c r="F47" s="197"/>
      <c r="G47" s="197" t="s">
        <v>2728</v>
      </c>
      <c r="H47" s="197"/>
      <c r="I47" s="197"/>
    </row>
    <row r="48" spans="1:9" ht="19.95" customHeight="1" x14ac:dyDescent="0.3">
      <c r="A48" s="1"/>
      <c r="B48" s="197"/>
      <c r="C48" s="3" t="s">
        <v>2729</v>
      </c>
      <c r="D48" s="3" t="s">
        <v>2730</v>
      </c>
      <c r="E48" s="3" t="s">
        <v>2729</v>
      </c>
      <c r="F48" s="3" t="s">
        <v>2730</v>
      </c>
      <c r="G48" s="3" t="s">
        <v>2729</v>
      </c>
      <c r="H48" s="3" t="s">
        <v>2730</v>
      </c>
      <c r="I48" s="3" t="s">
        <v>2731</v>
      </c>
    </row>
    <row r="49" spans="1:9" ht="26.4" x14ac:dyDescent="0.3">
      <c r="A49" s="1"/>
      <c r="B49" s="87" t="s">
        <v>2732</v>
      </c>
      <c r="C49" s="87" t="s">
        <v>2733</v>
      </c>
      <c r="D49" s="87" t="s">
        <v>2733</v>
      </c>
      <c r="E49" s="87" t="s">
        <v>2733</v>
      </c>
      <c r="F49" s="87" t="s">
        <v>2733</v>
      </c>
      <c r="G49" s="87" t="s">
        <v>2733</v>
      </c>
      <c r="H49" s="87" t="s">
        <v>2733</v>
      </c>
      <c r="I49" s="87" t="s">
        <v>2734</v>
      </c>
    </row>
    <row r="50" spans="1:9" ht="26.4" x14ac:dyDescent="0.3">
      <c r="A50" s="1"/>
      <c r="B50" s="87" t="s">
        <v>2735</v>
      </c>
      <c r="C50" s="87" t="s">
        <v>2733</v>
      </c>
      <c r="D50" s="87" t="s">
        <v>2733</v>
      </c>
      <c r="E50" s="87" t="s">
        <v>2733</v>
      </c>
      <c r="F50" s="87" t="s">
        <v>2733</v>
      </c>
      <c r="G50" s="87" t="s">
        <v>2733</v>
      </c>
      <c r="H50" s="87" t="s">
        <v>2733</v>
      </c>
      <c r="I50" s="87" t="s">
        <v>2734</v>
      </c>
    </row>
    <row r="51" spans="1:9" ht="26.4" x14ac:dyDescent="0.3">
      <c r="A51" s="1"/>
      <c r="B51" s="87" t="s">
        <v>2736</v>
      </c>
      <c r="C51" s="87" t="s">
        <v>2737</v>
      </c>
      <c r="D51" s="87" t="s">
        <v>2743</v>
      </c>
      <c r="E51" s="87" t="s">
        <v>2739</v>
      </c>
      <c r="F51" s="87" t="s">
        <v>2740</v>
      </c>
      <c r="G51" s="87" t="s">
        <v>963</v>
      </c>
      <c r="H51" s="87" t="s">
        <v>963</v>
      </c>
      <c r="I51" s="87" t="s">
        <v>963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2745</v>
      </c>
      <c r="C54" s="197"/>
      <c r="D54" s="197"/>
      <c r="E54" s="197"/>
      <c r="F54" s="197"/>
      <c r="G54" s="197"/>
      <c r="H54" s="197"/>
      <c r="I54" s="197"/>
    </row>
    <row r="55" spans="1:9" ht="19.95" customHeight="1" x14ac:dyDescent="0.3">
      <c r="A55" s="1"/>
      <c r="B55" s="197" t="s">
        <v>2725</v>
      </c>
      <c r="C55" s="197" t="s">
        <v>2726</v>
      </c>
      <c r="D55" s="197"/>
      <c r="E55" s="197" t="s">
        <v>2727</v>
      </c>
      <c r="F55" s="197"/>
      <c r="G55" s="197" t="s">
        <v>2728</v>
      </c>
      <c r="H55" s="197"/>
      <c r="I55" s="197"/>
    </row>
    <row r="56" spans="1:9" ht="19.95" customHeight="1" x14ac:dyDescent="0.3">
      <c r="A56" s="1"/>
      <c r="B56" s="197"/>
      <c r="C56" s="3" t="s">
        <v>2729</v>
      </c>
      <c r="D56" s="3" t="s">
        <v>2730</v>
      </c>
      <c r="E56" s="3" t="s">
        <v>2729</v>
      </c>
      <c r="F56" s="3" t="s">
        <v>2730</v>
      </c>
      <c r="G56" s="3" t="s">
        <v>2729</v>
      </c>
      <c r="H56" s="3" t="s">
        <v>2730</v>
      </c>
      <c r="I56" s="3" t="s">
        <v>2731</v>
      </c>
    </row>
    <row r="57" spans="1:9" ht="26.4" x14ac:dyDescent="0.3">
      <c r="A57" s="1"/>
      <c r="B57" s="87" t="s">
        <v>2732</v>
      </c>
      <c r="C57" s="87" t="s">
        <v>2733</v>
      </c>
      <c r="D57" s="87" t="s">
        <v>2733</v>
      </c>
      <c r="E57" s="87" t="s">
        <v>2733</v>
      </c>
      <c r="F57" s="87" t="s">
        <v>2733</v>
      </c>
      <c r="G57" s="87" t="s">
        <v>2733</v>
      </c>
      <c r="H57" s="87" t="s">
        <v>2733</v>
      </c>
      <c r="I57" s="87" t="s">
        <v>2734</v>
      </c>
    </row>
    <row r="58" spans="1:9" ht="26.4" x14ac:dyDescent="0.3">
      <c r="A58" s="1"/>
      <c r="B58" s="87" t="s">
        <v>2735</v>
      </c>
      <c r="C58" s="87" t="s">
        <v>2733</v>
      </c>
      <c r="D58" s="87" t="s">
        <v>2733</v>
      </c>
      <c r="E58" s="87" t="s">
        <v>2733</v>
      </c>
      <c r="F58" s="87" t="s">
        <v>2733</v>
      </c>
      <c r="G58" s="87" t="s">
        <v>2733</v>
      </c>
      <c r="H58" s="87" t="s">
        <v>2733</v>
      </c>
      <c r="I58" s="87" t="s">
        <v>2734</v>
      </c>
    </row>
    <row r="59" spans="1:9" ht="26.4" x14ac:dyDescent="0.3">
      <c r="A59" s="1"/>
      <c r="B59" s="87" t="s">
        <v>2736</v>
      </c>
      <c r="C59" s="87" t="s">
        <v>2737</v>
      </c>
      <c r="D59" s="87" t="s">
        <v>2738</v>
      </c>
      <c r="E59" s="87" t="s">
        <v>2739</v>
      </c>
      <c r="F59" s="87" t="s">
        <v>2740</v>
      </c>
      <c r="G59" s="87" t="s">
        <v>963</v>
      </c>
      <c r="H59" s="87" t="s">
        <v>963</v>
      </c>
      <c r="I59" s="87" t="s">
        <v>963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690</v>
      </c>
      <c r="C62" s="197"/>
      <c r="D62" s="197"/>
      <c r="E62" s="197"/>
      <c r="F62" s="197"/>
      <c r="G62" s="197"/>
      <c r="H62" s="197"/>
      <c r="I62" s="197"/>
    </row>
    <row r="63" spans="1:9" ht="19.95" customHeight="1" x14ac:dyDescent="0.3">
      <c r="A63" s="1"/>
      <c r="B63" s="197" t="s">
        <v>2725</v>
      </c>
      <c r="C63" s="197" t="s">
        <v>2726</v>
      </c>
      <c r="D63" s="197"/>
      <c r="E63" s="197" t="s">
        <v>2727</v>
      </c>
      <c r="F63" s="197"/>
      <c r="G63" s="197" t="s">
        <v>2728</v>
      </c>
      <c r="H63" s="197"/>
      <c r="I63" s="197"/>
    </row>
    <row r="64" spans="1:9" ht="19.95" customHeight="1" x14ac:dyDescent="0.3">
      <c r="A64" s="1"/>
      <c r="B64" s="197"/>
      <c r="C64" s="3" t="s">
        <v>2729</v>
      </c>
      <c r="D64" s="3" t="s">
        <v>2730</v>
      </c>
      <c r="E64" s="3" t="s">
        <v>2729</v>
      </c>
      <c r="F64" s="3" t="s">
        <v>2730</v>
      </c>
      <c r="G64" s="3" t="s">
        <v>2729</v>
      </c>
      <c r="H64" s="3" t="s">
        <v>2730</v>
      </c>
      <c r="I64" s="3" t="s">
        <v>2731</v>
      </c>
    </row>
    <row r="65" spans="1:9" ht="26.4" x14ac:dyDescent="0.3">
      <c r="A65" s="1"/>
      <c r="B65" s="87" t="s">
        <v>2732</v>
      </c>
      <c r="C65" s="87" t="s">
        <v>2733</v>
      </c>
      <c r="D65" s="87" t="s">
        <v>2733</v>
      </c>
      <c r="E65" s="87" t="s">
        <v>2733</v>
      </c>
      <c r="F65" s="87" t="s">
        <v>2733</v>
      </c>
      <c r="G65" s="87" t="s">
        <v>2733</v>
      </c>
      <c r="H65" s="87" t="s">
        <v>2733</v>
      </c>
      <c r="I65" s="87" t="s">
        <v>2734</v>
      </c>
    </row>
    <row r="66" spans="1:9" ht="26.4" x14ac:dyDescent="0.3">
      <c r="A66" s="1"/>
      <c r="B66" s="87" t="s">
        <v>2735</v>
      </c>
      <c r="C66" s="87" t="s">
        <v>2733</v>
      </c>
      <c r="D66" s="87" t="s">
        <v>2733</v>
      </c>
      <c r="E66" s="87" t="s">
        <v>2733</v>
      </c>
      <c r="F66" s="87" t="s">
        <v>2733</v>
      </c>
      <c r="G66" s="87" t="s">
        <v>2733</v>
      </c>
      <c r="H66" s="87" t="s">
        <v>2733</v>
      </c>
      <c r="I66" s="87" t="s">
        <v>2734</v>
      </c>
    </row>
    <row r="67" spans="1:9" ht="26.4" x14ac:dyDescent="0.3">
      <c r="A67" s="1"/>
      <c r="B67" s="87" t="s">
        <v>2736</v>
      </c>
      <c r="C67" s="87" t="s">
        <v>2737</v>
      </c>
      <c r="D67" s="87" t="s">
        <v>2738</v>
      </c>
      <c r="E67" s="87" t="s">
        <v>2739</v>
      </c>
      <c r="F67" s="87" t="s">
        <v>2742</v>
      </c>
      <c r="G67" s="87" t="s">
        <v>963</v>
      </c>
      <c r="H67" s="87" t="s">
        <v>963</v>
      </c>
      <c r="I67" s="87" t="s">
        <v>963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2746</v>
      </c>
      <c r="C5" s="1"/>
      <c r="D5" s="1"/>
      <c r="E5" s="1"/>
      <c r="F5" s="1"/>
      <c r="G5" s="1"/>
    </row>
    <row r="6" spans="1:7" ht="30" customHeight="1" x14ac:dyDescent="0.3">
      <c r="A6" s="1"/>
      <c r="B6" s="197" t="s">
        <v>2724</v>
      </c>
      <c r="C6" s="197"/>
      <c r="D6" s="197"/>
      <c r="E6" s="197"/>
      <c r="F6" s="197"/>
      <c r="G6" s="197"/>
    </row>
    <row r="7" spans="1:7" x14ac:dyDescent="0.3">
      <c r="A7" s="1"/>
      <c r="B7" s="197" t="s">
        <v>2747</v>
      </c>
      <c r="C7" s="197" t="s">
        <v>2748</v>
      </c>
      <c r="D7" s="197" t="s">
        <v>2749</v>
      </c>
      <c r="E7" s="197" t="s">
        <v>2750</v>
      </c>
      <c r="F7" s="197" t="s">
        <v>2751</v>
      </c>
      <c r="G7" s="197"/>
    </row>
    <row r="8" spans="1:7" x14ac:dyDescent="0.3">
      <c r="A8" s="1"/>
      <c r="B8" s="197"/>
      <c r="C8" s="197"/>
      <c r="D8" s="197"/>
      <c r="E8" s="197"/>
      <c r="F8" s="197" t="s">
        <v>2730</v>
      </c>
      <c r="G8" s="197"/>
    </row>
    <row r="9" spans="1:7" x14ac:dyDescent="0.3">
      <c r="A9" s="1"/>
      <c r="B9" s="197"/>
      <c r="C9" s="197"/>
      <c r="D9" s="197"/>
      <c r="E9" s="197"/>
      <c r="F9" s="3" t="s">
        <v>2752</v>
      </c>
      <c r="G9" s="3" t="s">
        <v>2753</v>
      </c>
    </row>
    <row r="10" spans="1:7" x14ac:dyDescent="0.3">
      <c r="A10" s="1"/>
      <c r="B10" s="87" t="s">
        <v>2732</v>
      </c>
      <c r="C10" s="87" t="s">
        <v>2733</v>
      </c>
      <c r="D10" s="87" t="s">
        <v>2733</v>
      </c>
      <c r="E10" s="87">
        <v>0</v>
      </c>
      <c r="F10" s="87">
        <v>60.36</v>
      </c>
      <c r="G10" s="87">
        <v>59.64</v>
      </c>
    </row>
    <row r="11" spans="1:7" x14ac:dyDescent="0.3">
      <c r="A11" s="1"/>
      <c r="B11" s="87" t="s">
        <v>2754</v>
      </c>
      <c r="C11" s="87" t="s">
        <v>2733</v>
      </c>
      <c r="D11" s="87" t="s">
        <v>2733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796</v>
      </c>
      <c r="C14" s="197"/>
      <c r="D14" s="197"/>
      <c r="E14" s="197"/>
      <c r="F14" s="197"/>
      <c r="G14" s="197"/>
    </row>
    <row r="15" spans="1:7" x14ac:dyDescent="0.3">
      <c r="A15" s="1"/>
      <c r="B15" s="197" t="s">
        <v>2747</v>
      </c>
      <c r="C15" s="197" t="s">
        <v>2748</v>
      </c>
      <c r="D15" s="197" t="s">
        <v>2749</v>
      </c>
      <c r="E15" s="197" t="s">
        <v>2750</v>
      </c>
      <c r="F15" s="197" t="s">
        <v>2751</v>
      </c>
      <c r="G15" s="197"/>
    </row>
    <row r="16" spans="1:7" x14ac:dyDescent="0.3">
      <c r="A16" s="1"/>
      <c r="B16" s="197"/>
      <c r="C16" s="197"/>
      <c r="D16" s="197"/>
      <c r="E16" s="197"/>
      <c r="F16" s="197" t="s">
        <v>2730</v>
      </c>
      <c r="G16" s="197"/>
    </row>
    <row r="17" spans="1:7" x14ac:dyDescent="0.3">
      <c r="A17" s="1"/>
      <c r="B17" s="197"/>
      <c r="C17" s="197"/>
      <c r="D17" s="197"/>
      <c r="E17" s="197"/>
      <c r="F17" s="3" t="s">
        <v>2752</v>
      </c>
      <c r="G17" s="3" t="s">
        <v>2753</v>
      </c>
    </row>
    <row r="18" spans="1:7" x14ac:dyDescent="0.3">
      <c r="A18" s="1"/>
      <c r="B18" s="87" t="s">
        <v>2732</v>
      </c>
      <c r="C18" s="87" t="s">
        <v>2733</v>
      </c>
      <c r="D18" s="87" t="s">
        <v>2733</v>
      </c>
      <c r="E18" s="87">
        <v>0</v>
      </c>
      <c r="F18" s="87">
        <v>60.36</v>
      </c>
      <c r="G18" s="87">
        <v>59.64</v>
      </c>
    </row>
    <row r="19" spans="1:7" x14ac:dyDescent="0.3">
      <c r="A19" s="1"/>
      <c r="B19" s="87" t="s">
        <v>2754</v>
      </c>
      <c r="C19" s="87" t="s">
        <v>2733</v>
      </c>
      <c r="D19" s="87" t="s">
        <v>2733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2741</v>
      </c>
      <c r="C22" s="197"/>
      <c r="D22" s="197"/>
      <c r="E22" s="197"/>
      <c r="F22" s="197"/>
      <c r="G22" s="197"/>
    </row>
    <row r="23" spans="1:7" x14ac:dyDescent="0.3">
      <c r="A23" s="1"/>
      <c r="B23" s="197" t="s">
        <v>2747</v>
      </c>
      <c r="C23" s="197" t="s">
        <v>2748</v>
      </c>
      <c r="D23" s="197" t="s">
        <v>2749</v>
      </c>
      <c r="E23" s="197" t="s">
        <v>2750</v>
      </c>
      <c r="F23" s="197" t="s">
        <v>2751</v>
      </c>
      <c r="G23" s="197"/>
    </row>
    <row r="24" spans="1:7" x14ac:dyDescent="0.3">
      <c r="A24" s="1"/>
      <c r="B24" s="197"/>
      <c r="C24" s="197"/>
      <c r="D24" s="197"/>
      <c r="E24" s="197"/>
      <c r="F24" s="197" t="s">
        <v>2730</v>
      </c>
      <c r="G24" s="197"/>
    </row>
    <row r="25" spans="1:7" x14ac:dyDescent="0.3">
      <c r="A25" s="1"/>
      <c r="B25" s="197"/>
      <c r="C25" s="197"/>
      <c r="D25" s="197"/>
      <c r="E25" s="197"/>
      <c r="F25" s="3" t="s">
        <v>2752</v>
      </c>
      <c r="G25" s="3" t="s">
        <v>2753</v>
      </c>
    </row>
    <row r="26" spans="1:7" x14ac:dyDescent="0.3">
      <c r="A26" s="1"/>
      <c r="B26" s="87" t="s">
        <v>2732</v>
      </c>
      <c r="C26" s="87" t="s">
        <v>2733</v>
      </c>
      <c r="D26" s="87" t="s">
        <v>2733</v>
      </c>
      <c r="E26" s="87">
        <v>0</v>
      </c>
      <c r="F26" s="87">
        <v>60.36</v>
      </c>
      <c r="G26" s="87">
        <v>59.64</v>
      </c>
    </row>
    <row r="27" spans="1:7" x14ac:dyDescent="0.3">
      <c r="A27" s="1"/>
      <c r="B27" s="87" t="s">
        <v>2754</v>
      </c>
      <c r="C27" s="87" t="s">
        <v>2733</v>
      </c>
      <c r="D27" s="87" t="s">
        <v>2733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2694</v>
      </c>
      <c r="C30" s="197"/>
      <c r="D30" s="197"/>
      <c r="E30" s="197"/>
      <c r="F30" s="197"/>
      <c r="G30" s="197"/>
    </row>
    <row r="31" spans="1:7" x14ac:dyDescent="0.3">
      <c r="A31" s="1"/>
      <c r="B31" s="197" t="s">
        <v>2747</v>
      </c>
      <c r="C31" s="197" t="s">
        <v>2748</v>
      </c>
      <c r="D31" s="197" t="s">
        <v>2749</v>
      </c>
      <c r="E31" s="197" t="s">
        <v>2750</v>
      </c>
      <c r="F31" s="197" t="s">
        <v>2751</v>
      </c>
      <c r="G31" s="197"/>
    </row>
    <row r="32" spans="1:7" x14ac:dyDescent="0.3">
      <c r="A32" s="1"/>
      <c r="B32" s="197"/>
      <c r="C32" s="197"/>
      <c r="D32" s="197"/>
      <c r="E32" s="197"/>
      <c r="F32" s="197" t="s">
        <v>2730</v>
      </c>
      <c r="G32" s="197"/>
    </row>
    <row r="33" spans="1:7" x14ac:dyDescent="0.3">
      <c r="A33" s="1"/>
      <c r="B33" s="197"/>
      <c r="C33" s="197"/>
      <c r="D33" s="197"/>
      <c r="E33" s="197"/>
      <c r="F33" s="3" t="s">
        <v>2752</v>
      </c>
      <c r="G33" s="3" t="s">
        <v>2753</v>
      </c>
    </row>
    <row r="34" spans="1:7" x14ac:dyDescent="0.3">
      <c r="A34" s="1"/>
      <c r="B34" s="87" t="s">
        <v>2732</v>
      </c>
      <c r="C34" s="87" t="s">
        <v>2733</v>
      </c>
      <c r="D34" s="87" t="s">
        <v>2733</v>
      </c>
      <c r="E34" s="87">
        <v>0</v>
      </c>
      <c r="F34" s="87">
        <v>60.36</v>
      </c>
      <c r="G34" s="87">
        <v>59.64</v>
      </c>
    </row>
    <row r="35" spans="1:7" x14ac:dyDescent="0.3">
      <c r="A35" s="1"/>
      <c r="B35" s="87" t="s">
        <v>2754</v>
      </c>
      <c r="C35" s="87" t="s">
        <v>2733</v>
      </c>
      <c r="D35" s="87" t="s">
        <v>2733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49</v>
      </c>
      <c r="C38" s="197"/>
      <c r="D38" s="197"/>
      <c r="E38" s="197"/>
      <c r="F38" s="197"/>
      <c r="G38" s="197"/>
    </row>
    <row r="39" spans="1:7" x14ac:dyDescent="0.3">
      <c r="A39" s="1"/>
      <c r="B39" s="197" t="s">
        <v>2747</v>
      </c>
      <c r="C39" s="197" t="s">
        <v>2748</v>
      </c>
      <c r="D39" s="197" t="s">
        <v>2749</v>
      </c>
      <c r="E39" s="197" t="s">
        <v>2750</v>
      </c>
      <c r="F39" s="197" t="s">
        <v>2751</v>
      </c>
      <c r="G39" s="197"/>
    </row>
    <row r="40" spans="1:7" x14ac:dyDescent="0.3">
      <c r="A40" s="1"/>
      <c r="B40" s="197"/>
      <c r="C40" s="197"/>
      <c r="D40" s="197"/>
      <c r="E40" s="197"/>
      <c r="F40" s="197" t="s">
        <v>2730</v>
      </c>
      <c r="G40" s="197"/>
    </row>
    <row r="41" spans="1:7" x14ac:dyDescent="0.3">
      <c r="A41" s="1"/>
      <c r="B41" s="197"/>
      <c r="C41" s="197"/>
      <c r="D41" s="197"/>
      <c r="E41" s="197"/>
      <c r="F41" s="3" t="s">
        <v>2752</v>
      </c>
      <c r="G41" s="3" t="s">
        <v>2753</v>
      </c>
    </row>
    <row r="42" spans="1:7" x14ac:dyDescent="0.3">
      <c r="A42" s="1"/>
      <c r="B42" s="87" t="s">
        <v>2732</v>
      </c>
      <c r="C42" s="87" t="s">
        <v>2733</v>
      </c>
      <c r="D42" s="87" t="s">
        <v>2733</v>
      </c>
      <c r="E42" s="87">
        <v>0</v>
      </c>
      <c r="F42" s="87">
        <v>60.36</v>
      </c>
      <c r="G42" s="87">
        <v>59.64</v>
      </c>
    </row>
    <row r="43" spans="1:7" x14ac:dyDescent="0.3">
      <c r="A43" s="1"/>
      <c r="B43" s="87" t="s">
        <v>2754</v>
      </c>
      <c r="C43" s="87" t="s">
        <v>2733</v>
      </c>
      <c r="D43" s="87" t="s">
        <v>2733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2744</v>
      </c>
      <c r="C46" s="197"/>
      <c r="D46" s="197"/>
      <c r="E46" s="197"/>
      <c r="F46" s="197"/>
      <c r="G46" s="197"/>
    </row>
    <row r="47" spans="1:7" x14ac:dyDescent="0.3">
      <c r="A47" s="1"/>
      <c r="B47" s="197" t="s">
        <v>2747</v>
      </c>
      <c r="C47" s="197" t="s">
        <v>2748</v>
      </c>
      <c r="D47" s="197" t="s">
        <v>2749</v>
      </c>
      <c r="E47" s="197" t="s">
        <v>2750</v>
      </c>
      <c r="F47" s="197" t="s">
        <v>2751</v>
      </c>
      <c r="G47" s="197"/>
    </row>
    <row r="48" spans="1:7" x14ac:dyDescent="0.3">
      <c r="A48" s="1"/>
      <c r="B48" s="197"/>
      <c r="C48" s="197"/>
      <c r="D48" s="197"/>
      <c r="E48" s="197"/>
      <c r="F48" s="197" t="s">
        <v>2730</v>
      </c>
      <c r="G48" s="197"/>
    </row>
    <row r="49" spans="1:7" x14ac:dyDescent="0.3">
      <c r="A49" s="1"/>
      <c r="B49" s="197"/>
      <c r="C49" s="197"/>
      <c r="D49" s="197"/>
      <c r="E49" s="197"/>
      <c r="F49" s="3" t="s">
        <v>2752</v>
      </c>
      <c r="G49" s="3" t="s">
        <v>2753</v>
      </c>
    </row>
    <row r="50" spans="1:7" x14ac:dyDescent="0.3">
      <c r="A50" s="1"/>
      <c r="B50" s="87" t="s">
        <v>2732</v>
      </c>
      <c r="C50" s="87" t="s">
        <v>2733</v>
      </c>
      <c r="D50" s="87" t="s">
        <v>2733</v>
      </c>
      <c r="E50" s="87">
        <v>0</v>
      </c>
      <c r="F50" s="87">
        <v>60.36</v>
      </c>
      <c r="G50" s="87">
        <v>59.64</v>
      </c>
    </row>
    <row r="51" spans="1:7" x14ac:dyDescent="0.3">
      <c r="A51" s="1"/>
      <c r="B51" s="87" t="s">
        <v>2754</v>
      </c>
      <c r="C51" s="87" t="s">
        <v>2733</v>
      </c>
      <c r="D51" s="87" t="s">
        <v>2733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2745</v>
      </c>
      <c r="C54" s="197"/>
      <c r="D54" s="197"/>
      <c r="E54" s="197"/>
      <c r="F54" s="197"/>
      <c r="G54" s="197"/>
    </row>
    <row r="55" spans="1:7" x14ac:dyDescent="0.3">
      <c r="A55" s="1"/>
      <c r="B55" s="197" t="s">
        <v>2747</v>
      </c>
      <c r="C55" s="197" t="s">
        <v>2748</v>
      </c>
      <c r="D55" s="197" t="s">
        <v>2749</v>
      </c>
      <c r="E55" s="197" t="s">
        <v>2750</v>
      </c>
      <c r="F55" s="197" t="s">
        <v>2751</v>
      </c>
      <c r="G55" s="197"/>
    </row>
    <row r="56" spans="1:7" x14ac:dyDescent="0.3">
      <c r="A56" s="1"/>
      <c r="B56" s="197"/>
      <c r="C56" s="197"/>
      <c r="D56" s="197"/>
      <c r="E56" s="197"/>
      <c r="F56" s="197" t="s">
        <v>2730</v>
      </c>
      <c r="G56" s="197"/>
    </row>
    <row r="57" spans="1:7" x14ac:dyDescent="0.3">
      <c r="A57" s="1"/>
      <c r="B57" s="197"/>
      <c r="C57" s="197"/>
      <c r="D57" s="197"/>
      <c r="E57" s="197"/>
      <c r="F57" s="3" t="s">
        <v>2752</v>
      </c>
      <c r="G57" s="3" t="s">
        <v>2753</v>
      </c>
    </row>
    <row r="58" spans="1:7" x14ac:dyDescent="0.3">
      <c r="A58" s="1"/>
      <c r="B58" s="87" t="s">
        <v>2732</v>
      </c>
      <c r="C58" s="87" t="s">
        <v>2733</v>
      </c>
      <c r="D58" s="87" t="s">
        <v>2733</v>
      </c>
      <c r="E58" s="87">
        <v>0</v>
      </c>
      <c r="F58" s="87">
        <v>60.36</v>
      </c>
      <c r="G58" s="87">
        <v>59.64</v>
      </c>
    </row>
    <row r="59" spans="1:7" x14ac:dyDescent="0.3">
      <c r="A59" s="1"/>
      <c r="B59" s="87" t="s">
        <v>2754</v>
      </c>
      <c r="C59" s="87" t="s">
        <v>2733</v>
      </c>
      <c r="D59" s="87" t="s">
        <v>2733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690</v>
      </c>
      <c r="C62" s="197"/>
      <c r="D62" s="197"/>
      <c r="E62" s="197"/>
      <c r="F62" s="197"/>
      <c r="G62" s="197"/>
    </row>
    <row r="63" spans="1:7" x14ac:dyDescent="0.3">
      <c r="A63" s="1"/>
      <c r="B63" s="197" t="s">
        <v>2747</v>
      </c>
      <c r="C63" s="197" t="s">
        <v>2748</v>
      </c>
      <c r="D63" s="197" t="s">
        <v>2749</v>
      </c>
      <c r="E63" s="197" t="s">
        <v>2750</v>
      </c>
      <c r="F63" s="197" t="s">
        <v>2751</v>
      </c>
      <c r="G63" s="197"/>
    </row>
    <row r="64" spans="1:7" x14ac:dyDescent="0.3">
      <c r="A64" s="1"/>
      <c r="B64" s="197"/>
      <c r="C64" s="197"/>
      <c r="D64" s="197"/>
      <c r="E64" s="197"/>
      <c r="F64" s="197" t="s">
        <v>2730</v>
      </c>
      <c r="G64" s="197"/>
    </row>
    <row r="65" spans="1:7" x14ac:dyDescent="0.3">
      <c r="A65" s="1"/>
      <c r="B65" s="197"/>
      <c r="C65" s="197"/>
      <c r="D65" s="197"/>
      <c r="E65" s="197"/>
      <c r="F65" s="3" t="s">
        <v>2752</v>
      </c>
      <c r="G65" s="3" t="s">
        <v>2753</v>
      </c>
    </row>
    <row r="66" spans="1:7" x14ac:dyDescent="0.3">
      <c r="A66" s="1"/>
      <c r="B66" s="87" t="s">
        <v>2732</v>
      </c>
      <c r="C66" s="87" t="s">
        <v>2733</v>
      </c>
      <c r="D66" s="87" t="s">
        <v>2733</v>
      </c>
      <c r="E66" s="87">
        <v>0</v>
      </c>
      <c r="F66" s="87">
        <v>60.36</v>
      </c>
      <c r="G66" s="87">
        <v>59.64</v>
      </c>
    </row>
    <row r="67" spans="1:7" x14ac:dyDescent="0.3">
      <c r="A67" s="1"/>
      <c r="B67" s="87" t="s">
        <v>2754</v>
      </c>
      <c r="C67" s="87" t="s">
        <v>2733</v>
      </c>
      <c r="D67" s="87" t="s">
        <v>2733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2755</v>
      </c>
      <c r="C5" s="1"/>
      <c r="D5" s="1"/>
      <c r="E5" s="1"/>
      <c r="F5" s="1"/>
    </row>
    <row r="6" spans="1:7" ht="27" customHeight="1" x14ac:dyDescent="0.3">
      <c r="A6" s="1"/>
      <c r="B6" s="7" t="s">
        <v>57</v>
      </c>
      <c r="C6" s="7" t="s">
        <v>583</v>
      </c>
      <c r="D6" s="7" t="s">
        <v>2756</v>
      </c>
      <c r="E6" s="7" t="s">
        <v>2757</v>
      </c>
      <c r="F6" s="7" t="s">
        <v>2758</v>
      </c>
    </row>
    <row r="7" spans="1:7" x14ac:dyDescent="0.3">
      <c r="A7" s="1"/>
      <c r="B7" s="148" t="s">
        <v>61</v>
      </c>
      <c r="C7" s="148" t="s">
        <v>808</v>
      </c>
      <c r="D7" s="53">
        <v>6705.5</v>
      </c>
      <c r="E7" s="53">
        <v>6821.5288600000003</v>
      </c>
      <c r="F7" s="175">
        <v>1.7303535903362911E-2</v>
      </c>
    </row>
    <row r="8" spans="1:7" x14ac:dyDescent="0.3">
      <c r="A8" s="1"/>
      <c r="B8" s="148" t="s">
        <v>61</v>
      </c>
      <c r="C8" s="148" t="s">
        <v>809</v>
      </c>
      <c r="D8" s="53">
        <v>6483.6</v>
      </c>
      <c r="E8" s="53">
        <v>6709.1518400000004</v>
      </c>
      <c r="F8" s="175">
        <v>3.478805601826146E-2</v>
      </c>
    </row>
    <row r="9" spans="1:7" x14ac:dyDescent="0.3">
      <c r="A9" s="1"/>
      <c r="B9" s="148" t="s">
        <v>61</v>
      </c>
      <c r="C9" s="148" t="s">
        <v>810</v>
      </c>
      <c r="D9" s="53">
        <v>6537</v>
      </c>
      <c r="E9" s="53">
        <v>6624.5052800000003</v>
      </c>
      <c r="F9" s="175">
        <v>1.3386152669420224E-2</v>
      </c>
    </row>
    <row r="10" spans="1:7" x14ac:dyDescent="0.3">
      <c r="A10" s="1"/>
      <c r="B10" s="148" t="s">
        <v>61</v>
      </c>
      <c r="C10" s="148" t="s">
        <v>811</v>
      </c>
      <c r="D10" s="53">
        <v>6396.2</v>
      </c>
      <c r="E10" s="53">
        <v>6544.4622900000004</v>
      </c>
      <c r="F10" s="175">
        <v>2.3179745786560773E-2</v>
      </c>
    </row>
    <row r="11" spans="1:7" x14ac:dyDescent="0.3">
      <c r="A11" s="1"/>
      <c r="B11" s="148" t="s">
        <v>61</v>
      </c>
      <c r="C11" s="148" t="s">
        <v>812</v>
      </c>
      <c r="D11" s="53">
        <v>6322.8</v>
      </c>
      <c r="E11" s="53">
        <v>6497.6689299999998</v>
      </c>
      <c r="F11" s="175">
        <v>2.7656881444929463E-2</v>
      </c>
    </row>
    <row r="12" spans="1:7" x14ac:dyDescent="0.3">
      <c r="A12" s="1"/>
      <c r="B12" s="148" t="s">
        <v>61</v>
      </c>
      <c r="C12" s="148" t="s">
        <v>813</v>
      </c>
      <c r="D12" s="53">
        <v>6354.5</v>
      </c>
      <c r="E12" s="53">
        <v>6467.7072399999997</v>
      </c>
      <c r="F12" s="175">
        <v>1.7815286804626643E-2</v>
      </c>
    </row>
    <row r="13" spans="1:7" x14ac:dyDescent="0.3">
      <c r="A13" s="1"/>
      <c r="B13" s="148" t="s">
        <v>61</v>
      </c>
      <c r="C13" s="148" t="s">
        <v>814</v>
      </c>
      <c r="D13" s="53">
        <v>6251.6</v>
      </c>
      <c r="E13" s="53">
        <v>6454.6430600000003</v>
      </c>
      <c r="F13" s="175">
        <v>3.2478575084778298E-2</v>
      </c>
    </row>
    <row r="14" spans="1:7" x14ac:dyDescent="0.3">
      <c r="A14" s="1"/>
      <c r="B14" s="148" t="s">
        <v>61</v>
      </c>
      <c r="C14" s="148" t="s">
        <v>815</v>
      </c>
      <c r="D14" s="53">
        <v>6258.9</v>
      </c>
      <c r="E14" s="53">
        <v>6459.0423799999999</v>
      </c>
      <c r="F14" s="175">
        <v>3.197724520283117E-2</v>
      </c>
    </row>
    <row r="15" spans="1:7" x14ac:dyDescent="0.3">
      <c r="A15" s="1"/>
      <c r="B15" s="148" t="s">
        <v>61</v>
      </c>
      <c r="C15" s="148" t="s">
        <v>816</v>
      </c>
      <c r="D15" s="53">
        <v>6407.1</v>
      </c>
      <c r="E15" s="53">
        <v>6520.9626600000001</v>
      </c>
      <c r="F15" s="175">
        <v>1.777132556070609E-2</v>
      </c>
    </row>
    <row r="16" spans="1:7" x14ac:dyDescent="0.3">
      <c r="A16" s="1"/>
      <c r="B16" s="148" t="s">
        <v>61</v>
      </c>
      <c r="C16" s="148" t="s">
        <v>817</v>
      </c>
      <c r="D16" s="53">
        <v>6437.4</v>
      </c>
      <c r="E16" s="53">
        <v>6571.0736500000003</v>
      </c>
      <c r="F16" s="175">
        <v>2.0765161400565446E-2</v>
      </c>
    </row>
    <row r="17" spans="1:6" x14ac:dyDescent="0.3">
      <c r="A17" s="1"/>
      <c r="B17" s="148" t="s">
        <v>61</v>
      </c>
      <c r="C17" s="148" t="s">
        <v>818</v>
      </c>
      <c r="D17" s="53">
        <v>6430</v>
      </c>
      <c r="E17" s="53">
        <v>6678.0885699999999</v>
      </c>
      <c r="F17" s="175">
        <v>3.858298133748056E-2</v>
      </c>
    </row>
    <row r="18" spans="1:6" x14ac:dyDescent="0.3">
      <c r="A18" s="1"/>
      <c r="B18" s="148" t="s">
        <v>61</v>
      </c>
      <c r="C18" s="148" t="s">
        <v>819</v>
      </c>
      <c r="D18" s="53">
        <v>6410.9</v>
      </c>
      <c r="E18" s="53">
        <v>6727.1743699999997</v>
      </c>
      <c r="F18" s="175">
        <v>4.9333848601600401E-2</v>
      </c>
    </row>
    <row r="19" spans="1:6" x14ac:dyDescent="0.3">
      <c r="A19" s="1"/>
      <c r="B19" s="148" t="s">
        <v>61</v>
      </c>
      <c r="C19" s="148" t="s">
        <v>820</v>
      </c>
      <c r="D19" s="53">
        <v>6559.1</v>
      </c>
      <c r="E19" s="53">
        <v>6679.3805199999997</v>
      </c>
      <c r="F19" s="175">
        <v>1.8337961000747055E-2</v>
      </c>
    </row>
    <row r="20" spans="1:6" x14ac:dyDescent="0.3">
      <c r="A20" s="1"/>
      <c r="B20" s="148" t="s">
        <v>61</v>
      </c>
      <c r="C20" s="148" t="s">
        <v>821</v>
      </c>
      <c r="D20" s="53">
        <v>6641</v>
      </c>
      <c r="E20" s="53">
        <v>6754.5989300000001</v>
      </c>
      <c r="F20" s="175">
        <v>1.7105696431260354E-2</v>
      </c>
    </row>
    <row r="21" spans="1:6" x14ac:dyDescent="0.3">
      <c r="A21" s="1"/>
      <c r="B21" s="148" t="s">
        <v>61</v>
      </c>
      <c r="C21" s="148" t="s">
        <v>822</v>
      </c>
      <c r="D21" s="53">
        <v>6712.9</v>
      </c>
      <c r="E21" s="53">
        <v>6938.6253999999999</v>
      </c>
      <c r="F21" s="175">
        <v>3.3625616350608532E-2</v>
      </c>
    </row>
    <row r="22" spans="1:6" x14ac:dyDescent="0.3">
      <c r="A22" s="1"/>
      <c r="B22" s="148" t="s">
        <v>61</v>
      </c>
      <c r="C22" s="148" t="s">
        <v>823</v>
      </c>
      <c r="D22" s="53">
        <v>6940.7</v>
      </c>
      <c r="E22" s="53">
        <v>7030.3853799999997</v>
      </c>
      <c r="F22" s="175">
        <v>1.292166208019364E-2</v>
      </c>
    </row>
    <row r="23" spans="1:6" x14ac:dyDescent="0.3">
      <c r="A23" s="1"/>
      <c r="B23" s="148" t="s">
        <v>61</v>
      </c>
      <c r="C23" s="148" t="s">
        <v>824</v>
      </c>
      <c r="D23" s="53">
        <v>7054.9</v>
      </c>
      <c r="E23" s="53">
        <v>7343.7707399999999</v>
      </c>
      <c r="F23" s="175">
        <v>4.0946114048391893E-2</v>
      </c>
    </row>
    <row r="24" spans="1:6" x14ac:dyDescent="0.3">
      <c r="A24" s="1"/>
      <c r="B24" s="148" t="s">
        <v>61</v>
      </c>
      <c r="C24" s="148" t="s">
        <v>825</v>
      </c>
      <c r="D24" s="53">
        <v>7137</v>
      </c>
      <c r="E24" s="53">
        <v>7482.1983300000002</v>
      </c>
      <c r="F24" s="175">
        <v>4.836742749054225E-2</v>
      </c>
    </row>
    <row r="25" spans="1:6" x14ac:dyDescent="0.3">
      <c r="A25" s="1"/>
      <c r="B25" s="148" t="s">
        <v>61</v>
      </c>
      <c r="C25" s="148" t="s">
        <v>826</v>
      </c>
      <c r="D25" s="53">
        <v>7229.7560000000003</v>
      </c>
      <c r="E25" s="53">
        <v>7595.3123900000001</v>
      </c>
      <c r="F25" s="175">
        <v>5.0562756198134488E-2</v>
      </c>
    </row>
    <row r="26" spans="1:6" x14ac:dyDescent="0.3">
      <c r="A26" s="1"/>
      <c r="B26" s="148" t="s">
        <v>61</v>
      </c>
      <c r="C26" s="148" t="s">
        <v>827</v>
      </c>
      <c r="D26" s="53">
        <v>7344.4912999999997</v>
      </c>
      <c r="E26" s="53">
        <v>7656.5504700000001</v>
      </c>
      <c r="F26" s="175">
        <v>4.248887462090125E-2</v>
      </c>
    </row>
    <row r="27" spans="1:6" x14ac:dyDescent="0.3">
      <c r="A27" s="1"/>
      <c r="B27" s="148" t="s">
        <v>61</v>
      </c>
      <c r="C27" s="148" t="s">
        <v>828</v>
      </c>
      <c r="D27" s="53">
        <v>7427.8603000000003</v>
      </c>
      <c r="E27" s="53">
        <v>7752.1027899999999</v>
      </c>
      <c r="F27" s="175">
        <v>4.3652206275338806E-2</v>
      </c>
    </row>
    <row r="28" spans="1:6" x14ac:dyDescent="0.3">
      <c r="A28" s="1"/>
      <c r="B28" s="148" t="s">
        <v>61</v>
      </c>
      <c r="C28" s="148" t="s">
        <v>829</v>
      </c>
      <c r="D28" s="53">
        <v>7540.4777000000004</v>
      </c>
      <c r="E28" s="53">
        <v>7807.8342400000001</v>
      </c>
      <c r="F28" s="175">
        <v>3.5456180713855839E-2</v>
      </c>
    </row>
    <row r="29" spans="1:6" x14ac:dyDescent="0.3">
      <c r="A29" s="1"/>
      <c r="B29" s="148" t="s">
        <v>61</v>
      </c>
      <c r="C29" s="148" t="s">
        <v>830</v>
      </c>
      <c r="D29" s="53">
        <v>7585.1233000000002</v>
      </c>
      <c r="E29" s="53">
        <v>7859.7172499999997</v>
      </c>
      <c r="F29" s="175">
        <v>3.6201646188137773E-2</v>
      </c>
    </row>
    <row r="30" spans="1:6" x14ac:dyDescent="0.3">
      <c r="A30" s="1"/>
      <c r="B30" s="148" t="s">
        <v>61</v>
      </c>
      <c r="C30" s="148" t="s">
        <v>831</v>
      </c>
      <c r="D30" s="53">
        <v>7549.3013000000001</v>
      </c>
      <c r="E30" s="53">
        <v>7831.3027599999996</v>
      </c>
      <c r="F30" s="175">
        <v>3.7354643667487475E-2</v>
      </c>
    </row>
    <row r="31" spans="1:6" x14ac:dyDescent="0.3">
      <c r="A31" s="1"/>
      <c r="B31" s="148" t="s">
        <v>61</v>
      </c>
      <c r="C31" s="148" t="s">
        <v>832</v>
      </c>
      <c r="D31" s="53">
        <v>7429.6432000000004</v>
      </c>
      <c r="E31" s="53">
        <v>7760.8394600000001</v>
      </c>
      <c r="F31" s="175">
        <v>4.457768039251199E-2</v>
      </c>
    </row>
    <row r="32" spans="1:6" x14ac:dyDescent="0.3">
      <c r="A32" s="1"/>
      <c r="B32" s="148" t="s">
        <v>61</v>
      </c>
      <c r="C32" s="148" t="s">
        <v>833</v>
      </c>
      <c r="D32" s="53">
        <v>7427.6517000000003</v>
      </c>
      <c r="E32" s="53">
        <v>7704.1945699999997</v>
      </c>
      <c r="F32" s="175">
        <v>3.7231534429650222E-2</v>
      </c>
    </row>
    <row r="33" spans="1:6" x14ac:dyDescent="0.3">
      <c r="A33" s="1"/>
      <c r="B33" s="148" t="s">
        <v>61</v>
      </c>
      <c r="C33" s="148" t="s">
        <v>834</v>
      </c>
      <c r="D33" s="53">
        <v>7420.6527999999998</v>
      </c>
      <c r="E33" s="53">
        <v>7653.8103700000001</v>
      </c>
      <c r="F33" s="175">
        <v>3.1420088809437356E-2</v>
      </c>
    </row>
    <row r="34" spans="1:6" x14ac:dyDescent="0.3">
      <c r="A34" s="1"/>
      <c r="B34" s="148" t="s">
        <v>61</v>
      </c>
      <c r="C34" s="148" t="s">
        <v>835</v>
      </c>
      <c r="D34" s="53">
        <v>7354.2775000000001</v>
      </c>
      <c r="E34" s="53">
        <v>7689.4712</v>
      </c>
      <c r="F34" s="175">
        <v>4.5578059843404059E-2</v>
      </c>
    </row>
    <row r="35" spans="1:6" x14ac:dyDescent="0.3">
      <c r="A35" s="1"/>
      <c r="B35" s="148" t="s">
        <v>61</v>
      </c>
      <c r="C35" s="148" t="s">
        <v>836</v>
      </c>
      <c r="D35" s="53">
        <v>7568.6662999999999</v>
      </c>
      <c r="E35" s="53">
        <v>7805.6962299999996</v>
      </c>
      <c r="F35" s="175">
        <v>3.131726523601655E-2</v>
      </c>
    </row>
    <row r="36" spans="1:6" x14ac:dyDescent="0.3">
      <c r="A36" s="1"/>
      <c r="B36" s="148" t="s">
        <v>61</v>
      </c>
      <c r="C36" s="148" t="s">
        <v>837</v>
      </c>
      <c r="D36" s="53">
        <v>7561.8217999999997</v>
      </c>
      <c r="E36" s="53">
        <v>7797.1278199999997</v>
      </c>
      <c r="F36" s="175">
        <v>3.1117636228878077E-2</v>
      </c>
    </row>
    <row r="37" spans="1:6" x14ac:dyDescent="0.3">
      <c r="A37" s="1"/>
      <c r="B37" s="148" t="s">
        <v>61</v>
      </c>
      <c r="C37" s="148" t="s">
        <v>838</v>
      </c>
      <c r="D37" s="53">
        <v>7521.4993000000004</v>
      </c>
      <c r="E37" s="53">
        <v>7810.1314000000002</v>
      </c>
      <c r="F37" s="175">
        <v>3.8374277319948698E-2</v>
      </c>
    </row>
    <row r="38" spans="1:6" x14ac:dyDescent="0.3">
      <c r="A38" s="1"/>
      <c r="B38" s="148" t="s">
        <v>61</v>
      </c>
      <c r="C38" s="148" t="s">
        <v>839</v>
      </c>
      <c r="D38" s="53">
        <v>7472.9543999999996</v>
      </c>
      <c r="E38" s="53">
        <v>7773.5618000000004</v>
      </c>
      <c r="F38" s="175">
        <v>4.0226045003031195E-2</v>
      </c>
    </row>
    <row r="39" spans="1:6" x14ac:dyDescent="0.3">
      <c r="A39" s="1"/>
      <c r="B39" s="148" t="s">
        <v>61</v>
      </c>
      <c r="C39" s="148" t="s">
        <v>840</v>
      </c>
      <c r="D39" s="53">
        <v>7485.0424000000003</v>
      </c>
      <c r="E39" s="53">
        <v>7655.5856299999996</v>
      </c>
      <c r="F39" s="175">
        <v>2.2784537599947328E-2</v>
      </c>
    </row>
    <row r="40" spans="1:6" x14ac:dyDescent="0.3">
      <c r="A40" s="1"/>
      <c r="B40" s="148" t="s">
        <v>61</v>
      </c>
      <c r="C40" s="148" t="s">
        <v>841</v>
      </c>
      <c r="D40" s="53">
        <v>7451.7118</v>
      </c>
      <c r="E40" s="53">
        <v>7589.3169500000004</v>
      </c>
      <c r="F40" s="175">
        <v>1.8466246909871097E-2</v>
      </c>
    </row>
    <row r="41" spans="1:6" x14ac:dyDescent="0.3">
      <c r="A41" s="1"/>
      <c r="B41" s="148" t="s">
        <v>61</v>
      </c>
      <c r="C41" s="148" t="s">
        <v>842</v>
      </c>
      <c r="D41" s="53">
        <v>7375.12</v>
      </c>
      <c r="E41" s="53">
        <v>7574.4978799999999</v>
      </c>
      <c r="F41" s="175">
        <v>2.7033848940762998E-2</v>
      </c>
    </row>
    <row r="42" spans="1:6" x14ac:dyDescent="0.3">
      <c r="A42" s="1"/>
      <c r="B42" s="148" t="s">
        <v>61</v>
      </c>
      <c r="C42" s="148" t="s">
        <v>843</v>
      </c>
      <c r="D42" s="53">
        <v>7215.5946999999996</v>
      </c>
      <c r="E42" s="53">
        <v>7605.4227499999997</v>
      </c>
      <c r="F42" s="175">
        <v>5.4025768659096113E-2</v>
      </c>
    </row>
    <row r="43" spans="1:6" x14ac:dyDescent="0.3">
      <c r="A43" s="1"/>
      <c r="B43" s="148" t="s">
        <v>61</v>
      </c>
      <c r="C43" s="148" t="s">
        <v>844</v>
      </c>
      <c r="D43" s="53">
        <v>7539.6073999999999</v>
      </c>
      <c r="E43" s="53">
        <v>7708.6836499999999</v>
      </c>
      <c r="F43" s="175">
        <v>2.2425073485921827E-2</v>
      </c>
    </row>
    <row r="44" spans="1:6" x14ac:dyDescent="0.3">
      <c r="A44" s="1"/>
      <c r="B44" s="148" t="s">
        <v>61</v>
      </c>
      <c r="C44" s="148" t="s">
        <v>845</v>
      </c>
      <c r="D44" s="53">
        <v>7560.2469000000001</v>
      </c>
      <c r="E44" s="53">
        <v>7722.6187499999996</v>
      </c>
      <c r="F44" s="175">
        <v>2.1477056523114345E-2</v>
      </c>
    </row>
    <row r="45" spans="1:6" x14ac:dyDescent="0.3">
      <c r="A45" s="1"/>
      <c r="B45" s="148" t="s">
        <v>61</v>
      </c>
      <c r="C45" s="148" t="s">
        <v>846</v>
      </c>
      <c r="D45" s="53">
        <v>7538.3410999999996</v>
      </c>
      <c r="E45" s="53">
        <v>7685.0775700000004</v>
      </c>
      <c r="F45" s="175">
        <v>1.946535292758244E-2</v>
      </c>
    </row>
    <row r="46" spans="1:6" x14ac:dyDescent="0.3">
      <c r="A46" s="1"/>
      <c r="B46" s="148" t="s">
        <v>61</v>
      </c>
      <c r="C46" s="148" t="s">
        <v>847</v>
      </c>
      <c r="D46" s="53">
        <v>7510.0328</v>
      </c>
      <c r="E46" s="53">
        <v>7656.9883600000003</v>
      </c>
      <c r="F46" s="175">
        <v>1.9567898558312556E-2</v>
      </c>
    </row>
    <row r="47" spans="1:6" x14ac:dyDescent="0.3">
      <c r="A47" s="1"/>
      <c r="B47" s="148" t="s">
        <v>61</v>
      </c>
      <c r="C47" s="148" t="s">
        <v>848</v>
      </c>
      <c r="D47" s="53">
        <v>7477.2627000000002</v>
      </c>
      <c r="E47" s="53">
        <v>7623.2241000000004</v>
      </c>
      <c r="F47" s="175">
        <v>1.9520699734142017E-2</v>
      </c>
    </row>
    <row r="48" spans="1:6" x14ac:dyDescent="0.3">
      <c r="A48" s="1"/>
      <c r="B48" s="148" t="s">
        <v>61</v>
      </c>
      <c r="C48" s="148" t="s">
        <v>849</v>
      </c>
      <c r="D48" s="53">
        <v>7446.8468999999996</v>
      </c>
      <c r="E48" s="53">
        <v>7566.4976999999999</v>
      </c>
      <c r="F48" s="175">
        <v>1.6067310313577148E-2</v>
      </c>
    </row>
    <row r="49" spans="1:6" x14ac:dyDescent="0.3">
      <c r="A49" s="1"/>
      <c r="B49" s="148" t="s">
        <v>61</v>
      </c>
      <c r="C49" s="148" t="s">
        <v>850</v>
      </c>
      <c r="D49" s="53">
        <v>7348.5973000000004</v>
      </c>
      <c r="E49" s="53">
        <v>7535.8967700000003</v>
      </c>
      <c r="F49" s="175">
        <v>2.5487785267536704E-2</v>
      </c>
    </row>
    <row r="50" spans="1:6" x14ac:dyDescent="0.3">
      <c r="A50" s="1"/>
      <c r="B50" s="148" t="s">
        <v>61</v>
      </c>
      <c r="C50" s="148" t="s">
        <v>851</v>
      </c>
      <c r="D50" s="53">
        <v>7262.7543999999998</v>
      </c>
      <c r="E50" s="53">
        <v>7473.0202099999997</v>
      </c>
      <c r="F50" s="175">
        <v>2.8951248854016051E-2</v>
      </c>
    </row>
    <row r="51" spans="1:6" x14ac:dyDescent="0.3">
      <c r="A51" s="1"/>
      <c r="B51" s="148" t="s">
        <v>61</v>
      </c>
      <c r="C51" s="148" t="s">
        <v>852</v>
      </c>
      <c r="D51" s="53">
        <v>7202.0201999999999</v>
      </c>
      <c r="E51" s="53">
        <v>7368.5132000000003</v>
      </c>
      <c r="F51" s="175">
        <v>2.3117541380958638E-2</v>
      </c>
    </row>
    <row r="52" spans="1:6" x14ac:dyDescent="0.3">
      <c r="A52" s="1"/>
      <c r="B52" s="148" t="s">
        <v>61</v>
      </c>
      <c r="C52" s="148" t="s">
        <v>853</v>
      </c>
      <c r="D52" s="53">
        <v>6999.0910000000003</v>
      </c>
      <c r="E52" s="53">
        <v>7241.0398699999996</v>
      </c>
      <c r="F52" s="175">
        <v>3.4568613267065687E-2</v>
      </c>
    </row>
    <row r="53" spans="1:6" x14ac:dyDescent="0.3">
      <c r="A53" s="1"/>
      <c r="B53" s="148" t="s">
        <v>61</v>
      </c>
      <c r="C53" s="148" t="s">
        <v>854</v>
      </c>
      <c r="D53" s="53">
        <v>6734.4470000000001</v>
      </c>
      <c r="E53" s="53">
        <v>7064.2466800000002</v>
      </c>
      <c r="F53" s="175">
        <v>4.8972050711810496E-2</v>
      </c>
    </row>
    <row r="54" spans="1:6" x14ac:dyDescent="0.3">
      <c r="A54" s="1"/>
      <c r="B54" s="148" t="s">
        <v>855</v>
      </c>
      <c r="C54" s="148" t="s">
        <v>62</v>
      </c>
      <c r="D54" s="53">
        <v>6575.8311999999996</v>
      </c>
      <c r="E54" s="53">
        <v>6906.9937300000001</v>
      </c>
      <c r="F54" s="175">
        <v>5.0360558221141688E-2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2759</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57</v>
      </c>
      <c r="C6" s="197" t="s">
        <v>583</v>
      </c>
      <c r="D6" s="226" t="s">
        <v>593</v>
      </c>
      <c r="E6" s="226"/>
      <c r="F6" s="226"/>
      <c r="G6" s="226"/>
      <c r="H6" s="226" t="s">
        <v>69</v>
      </c>
      <c r="I6" s="226"/>
      <c r="J6" s="226"/>
      <c r="K6" s="226"/>
      <c r="L6" s="226" t="s">
        <v>69</v>
      </c>
      <c r="M6" s="226"/>
      <c r="N6" s="226"/>
      <c r="O6" s="226"/>
      <c r="P6" s="226" t="s">
        <v>69</v>
      </c>
      <c r="Q6" s="226"/>
      <c r="R6" s="226"/>
      <c r="S6" s="226"/>
      <c r="T6" s="226" t="s">
        <v>69</v>
      </c>
      <c r="U6" s="226"/>
      <c r="V6" s="226"/>
      <c r="W6" s="226"/>
      <c r="X6" s="226" t="s">
        <v>103</v>
      </c>
      <c r="Y6" s="226"/>
      <c r="Z6" s="226"/>
      <c r="AA6" s="226"/>
      <c r="AB6" s="226" t="s">
        <v>103</v>
      </c>
      <c r="AC6" s="226"/>
      <c r="AD6" s="226"/>
      <c r="AE6" s="226"/>
      <c r="AF6" s="226" t="s">
        <v>145</v>
      </c>
      <c r="AG6" s="226"/>
      <c r="AH6" s="226"/>
      <c r="AI6" s="226"/>
      <c r="AJ6" s="226" t="s">
        <v>145</v>
      </c>
      <c r="AK6" s="226"/>
      <c r="AL6" s="226"/>
      <c r="AM6" s="226"/>
      <c r="AN6" s="226" t="s">
        <v>93</v>
      </c>
      <c r="AO6" s="226"/>
      <c r="AP6" s="226"/>
      <c r="AQ6" s="226"/>
      <c r="AR6" s="226" t="s">
        <v>93</v>
      </c>
      <c r="AS6" s="226"/>
      <c r="AT6" s="226"/>
      <c r="AU6" s="226"/>
      <c r="AV6" s="226" t="s">
        <v>93</v>
      </c>
      <c r="AW6" s="226"/>
      <c r="AX6" s="226"/>
      <c r="AY6" s="226"/>
      <c r="AZ6" s="226" t="s">
        <v>93</v>
      </c>
      <c r="BA6" s="226"/>
      <c r="BB6" s="226"/>
      <c r="BC6" s="226"/>
      <c r="BD6" s="226" t="s">
        <v>93</v>
      </c>
      <c r="BE6" s="226"/>
      <c r="BF6" s="226"/>
      <c r="BG6" s="226"/>
      <c r="BH6" s="226" t="s">
        <v>93</v>
      </c>
      <c r="BI6" s="226"/>
      <c r="BJ6" s="226"/>
      <c r="BK6" s="226"/>
      <c r="BL6" s="226" t="s">
        <v>93</v>
      </c>
      <c r="BM6" s="226"/>
      <c r="BN6" s="226"/>
      <c r="BO6" s="226"/>
      <c r="BP6" s="226" t="s">
        <v>93</v>
      </c>
      <c r="BQ6" s="226"/>
      <c r="BR6" s="226"/>
      <c r="BS6" s="226"/>
      <c r="BT6" s="226" t="s">
        <v>594</v>
      </c>
      <c r="BU6" s="226"/>
      <c r="BV6" s="226"/>
      <c r="BW6" s="226"/>
      <c r="BX6" s="226" t="s">
        <v>594</v>
      </c>
      <c r="BY6" s="226"/>
      <c r="BZ6" s="226"/>
      <c r="CA6" s="226"/>
      <c r="CB6" s="226" t="s">
        <v>594</v>
      </c>
      <c r="CC6" s="226"/>
      <c r="CD6" s="226"/>
      <c r="CE6" s="226"/>
      <c r="CF6" s="226" t="s">
        <v>594</v>
      </c>
      <c r="CG6" s="226"/>
      <c r="CH6" s="226"/>
      <c r="CI6" s="226"/>
      <c r="CJ6" s="226" t="s">
        <v>252</v>
      </c>
      <c r="CK6" s="226"/>
      <c r="CL6" s="226"/>
      <c r="CM6" s="226"/>
      <c r="CN6" s="226" t="s">
        <v>261</v>
      </c>
      <c r="CO6" s="226"/>
      <c r="CP6" s="226"/>
      <c r="CQ6" s="226"/>
      <c r="CR6" s="226" t="s">
        <v>261</v>
      </c>
      <c r="CS6" s="226"/>
      <c r="CT6" s="226"/>
      <c r="CU6" s="226"/>
      <c r="CV6" s="226" t="s">
        <v>261</v>
      </c>
      <c r="CW6" s="226"/>
      <c r="CX6" s="226"/>
      <c r="CY6" s="226"/>
      <c r="CZ6" s="226" t="s">
        <v>64</v>
      </c>
      <c r="DA6" s="226"/>
      <c r="DB6" s="226"/>
      <c r="DC6" s="226"/>
      <c r="DD6" s="226" t="s">
        <v>64</v>
      </c>
      <c r="DE6" s="226"/>
      <c r="DF6" s="226"/>
      <c r="DG6" s="226"/>
      <c r="DH6" s="226" t="s">
        <v>64</v>
      </c>
      <c r="DI6" s="226"/>
      <c r="DJ6" s="226"/>
      <c r="DK6" s="226"/>
      <c r="DL6" s="226" t="s">
        <v>64</v>
      </c>
      <c r="DM6" s="226"/>
      <c r="DN6" s="226"/>
      <c r="DO6" s="226"/>
      <c r="DP6" s="226" t="s">
        <v>64</v>
      </c>
      <c r="DQ6" s="226"/>
      <c r="DR6" s="226"/>
      <c r="DS6" s="226"/>
      <c r="DT6" s="226" t="s">
        <v>64</v>
      </c>
      <c r="DU6" s="226"/>
      <c r="DV6" s="226"/>
      <c r="DW6" s="226"/>
      <c r="DX6" s="226" t="s">
        <v>64</v>
      </c>
      <c r="DY6" s="226"/>
      <c r="DZ6" s="226"/>
      <c r="EA6" s="226"/>
      <c r="EB6" s="226" t="s">
        <v>49</v>
      </c>
      <c r="EC6" s="226"/>
      <c r="ED6" s="226"/>
      <c r="EE6" s="226"/>
      <c r="EF6" s="226" t="s">
        <v>595</v>
      </c>
      <c r="EG6" s="226"/>
      <c r="EH6" s="226"/>
      <c r="EI6" s="226"/>
      <c r="EJ6" s="226" t="s">
        <v>332</v>
      </c>
      <c r="EK6" s="226"/>
      <c r="EL6" s="226"/>
      <c r="EM6" s="226"/>
      <c r="EN6" s="226" t="s">
        <v>596</v>
      </c>
      <c r="EO6" s="226"/>
      <c r="EP6" s="226"/>
      <c r="EQ6" s="226"/>
      <c r="ER6" s="226" t="s">
        <v>596</v>
      </c>
      <c r="ES6" s="226"/>
      <c r="ET6" s="226"/>
      <c r="EU6" s="226"/>
      <c r="EV6" s="226" t="s">
        <v>281</v>
      </c>
      <c r="EW6" s="226"/>
      <c r="EX6" s="226"/>
      <c r="EY6" s="226"/>
      <c r="EZ6" s="226" t="s">
        <v>281</v>
      </c>
      <c r="FA6" s="226"/>
      <c r="FB6" s="226"/>
      <c r="FC6" s="226"/>
      <c r="FD6" s="226" t="s">
        <v>322</v>
      </c>
      <c r="FE6" s="226"/>
      <c r="FF6" s="226"/>
      <c r="FG6" s="226"/>
      <c r="FH6" s="226" t="s">
        <v>597</v>
      </c>
      <c r="FI6" s="226"/>
      <c r="FJ6" s="226"/>
      <c r="FK6" s="226"/>
      <c r="FL6" s="226" t="s">
        <v>597</v>
      </c>
      <c r="FM6" s="226"/>
      <c r="FN6" s="226"/>
      <c r="FO6" s="226"/>
      <c r="FP6" s="226" t="s">
        <v>598</v>
      </c>
      <c r="FQ6" s="226"/>
      <c r="FR6" s="226"/>
      <c r="FS6" s="226"/>
      <c r="FT6" s="226" t="s">
        <v>599</v>
      </c>
      <c r="FU6" s="226"/>
      <c r="FV6" s="226"/>
      <c r="FW6" s="226"/>
      <c r="FX6" s="226" t="s">
        <v>600</v>
      </c>
      <c r="FY6" s="226"/>
      <c r="FZ6" s="226"/>
      <c r="GA6" s="226"/>
      <c r="GB6" s="226" t="s">
        <v>90</v>
      </c>
      <c r="GC6" s="226"/>
      <c r="GD6" s="226"/>
      <c r="GE6" s="226"/>
      <c r="GF6" s="226" t="s">
        <v>90</v>
      </c>
      <c r="GG6" s="226"/>
      <c r="GH6" s="226"/>
      <c r="GI6" s="226"/>
      <c r="GJ6" s="226" t="s">
        <v>90</v>
      </c>
      <c r="GK6" s="226"/>
      <c r="GL6" s="226"/>
      <c r="GM6" s="226"/>
      <c r="GN6" s="226" t="s">
        <v>139</v>
      </c>
      <c r="GO6" s="226"/>
      <c r="GP6" s="226"/>
      <c r="GQ6" s="226"/>
      <c r="GR6" s="226" t="s">
        <v>139</v>
      </c>
      <c r="GS6" s="226"/>
      <c r="GT6" s="226"/>
      <c r="GU6" s="226"/>
      <c r="GV6" s="226" t="s">
        <v>139</v>
      </c>
      <c r="GW6" s="226"/>
      <c r="GX6" s="226"/>
      <c r="GY6" s="226"/>
      <c r="GZ6" s="226" t="s">
        <v>139</v>
      </c>
      <c r="HA6" s="226"/>
      <c r="HB6" s="226"/>
      <c r="HC6" s="226"/>
      <c r="HD6" s="226" t="s">
        <v>139</v>
      </c>
      <c r="HE6" s="226"/>
      <c r="HF6" s="226"/>
      <c r="HG6" s="226"/>
      <c r="HH6" s="226" t="s">
        <v>139</v>
      </c>
      <c r="HI6" s="226"/>
      <c r="HJ6" s="226"/>
      <c r="HK6" s="226"/>
      <c r="HL6" s="226" t="s">
        <v>139</v>
      </c>
      <c r="HM6" s="226"/>
      <c r="HN6" s="226"/>
      <c r="HO6" s="226"/>
      <c r="HP6" s="226" t="s">
        <v>139</v>
      </c>
      <c r="HQ6" s="226"/>
      <c r="HR6" s="226"/>
      <c r="HS6" s="226"/>
      <c r="HT6" s="226" t="s">
        <v>601</v>
      </c>
      <c r="HU6" s="226"/>
      <c r="HV6" s="226"/>
      <c r="HW6" s="226"/>
      <c r="HX6" s="226" t="s">
        <v>601</v>
      </c>
      <c r="HY6" s="226"/>
      <c r="HZ6" s="226"/>
      <c r="IA6" s="226"/>
      <c r="IB6" s="226" t="s">
        <v>602</v>
      </c>
      <c r="IC6" s="226"/>
      <c r="ID6" s="226"/>
      <c r="IE6" s="226"/>
      <c r="IF6" s="226" t="s">
        <v>74</v>
      </c>
      <c r="IG6" s="226"/>
      <c r="IH6" s="226"/>
      <c r="II6" s="226"/>
      <c r="IJ6" s="226" t="s">
        <v>74</v>
      </c>
      <c r="IK6" s="226"/>
      <c r="IL6" s="226"/>
      <c r="IM6" s="226"/>
      <c r="IN6" s="226" t="s">
        <v>74</v>
      </c>
      <c r="IO6" s="226"/>
      <c r="IP6" s="226"/>
      <c r="IQ6" s="226"/>
      <c r="IR6" s="226" t="s">
        <v>81</v>
      </c>
      <c r="IS6" s="226"/>
      <c r="IT6" s="226"/>
      <c r="IU6" s="226"/>
      <c r="IV6" s="226" t="s">
        <v>81</v>
      </c>
      <c r="IW6" s="226"/>
      <c r="IX6" s="226"/>
      <c r="IY6" s="226"/>
      <c r="IZ6" s="226" t="s">
        <v>81</v>
      </c>
      <c r="JA6" s="226"/>
      <c r="JB6" s="226"/>
      <c r="JC6" s="226"/>
      <c r="JD6" s="226" t="s">
        <v>81</v>
      </c>
      <c r="JE6" s="226"/>
      <c r="JF6" s="226"/>
      <c r="JG6" s="226"/>
      <c r="JH6" s="226" t="s">
        <v>81</v>
      </c>
      <c r="JI6" s="226"/>
      <c r="JJ6" s="226"/>
      <c r="JK6" s="226"/>
      <c r="JL6" s="226" t="s">
        <v>81</v>
      </c>
      <c r="JM6" s="226"/>
      <c r="JN6" s="226"/>
      <c r="JO6" s="226"/>
      <c r="JP6" s="226" t="s">
        <v>81</v>
      </c>
      <c r="JQ6" s="226"/>
      <c r="JR6" s="226"/>
      <c r="JS6" s="226"/>
      <c r="JT6" s="226" t="s">
        <v>81</v>
      </c>
      <c r="JU6" s="226"/>
      <c r="JV6" s="226"/>
      <c r="JW6" s="226"/>
      <c r="JX6" s="226" t="s">
        <v>81</v>
      </c>
      <c r="JY6" s="226"/>
      <c r="JZ6" s="226"/>
      <c r="KA6" s="226"/>
      <c r="KB6" s="226" t="s">
        <v>81</v>
      </c>
      <c r="KC6" s="226"/>
      <c r="KD6" s="226"/>
      <c r="KE6" s="226"/>
      <c r="KF6" s="226" t="s">
        <v>81</v>
      </c>
      <c r="KG6" s="226"/>
      <c r="KH6" s="226"/>
      <c r="KI6" s="226"/>
      <c r="KJ6" s="226" t="s">
        <v>81</v>
      </c>
      <c r="KK6" s="226"/>
      <c r="KL6" s="226"/>
      <c r="KM6" s="226"/>
      <c r="KN6" s="226" t="s">
        <v>81</v>
      </c>
      <c r="KO6" s="226"/>
      <c r="KP6" s="226"/>
      <c r="KQ6" s="226"/>
      <c r="KR6" s="226" t="s">
        <v>81</v>
      </c>
      <c r="KS6" s="226"/>
      <c r="KT6" s="226"/>
      <c r="KU6" s="226"/>
      <c r="KV6" s="226" t="s">
        <v>603</v>
      </c>
      <c r="KW6" s="226"/>
      <c r="KX6" s="226"/>
      <c r="KY6" s="226"/>
      <c r="KZ6" s="226" t="s">
        <v>603</v>
      </c>
      <c r="LA6" s="226"/>
      <c r="LB6" s="226"/>
      <c r="LC6" s="226"/>
      <c r="LD6" s="226" t="s">
        <v>604</v>
      </c>
      <c r="LE6" s="226"/>
      <c r="LF6" s="226"/>
      <c r="LG6" s="226"/>
      <c r="LH6" s="226" t="s">
        <v>125</v>
      </c>
      <c r="LI6" s="226"/>
      <c r="LJ6" s="226"/>
      <c r="LK6" s="226"/>
      <c r="LL6" s="226" t="s">
        <v>125</v>
      </c>
      <c r="LM6" s="226"/>
      <c r="LN6" s="226"/>
      <c r="LO6" s="226"/>
      <c r="LP6" s="226" t="s">
        <v>125</v>
      </c>
      <c r="LQ6" s="226"/>
      <c r="LR6" s="226"/>
      <c r="LS6" s="226"/>
      <c r="LT6" s="226" t="s">
        <v>125</v>
      </c>
      <c r="LU6" s="226"/>
      <c r="LV6" s="226"/>
      <c r="LW6" s="226"/>
      <c r="LX6" s="226" t="s">
        <v>125</v>
      </c>
      <c r="LY6" s="226"/>
      <c r="LZ6" s="226"/>
      <c r="MA6" s="226"/>
      <c r="MB6" s="226" t="s">
        <v>125</v>
      </c>
      <c r="MC6" s="226"/>
      <c r="MD6" s="226"/>
      <c r="ME6" s="226"/>
      <c r="MF6" s="226" t="s">
        <v>125</v>
      </c>
      <c r="MG6" s="226"/>
      <c r="MH6" s="226"/>
      <c r="MI6" s="226"/>
      <c r="MJ6" s="226" t="s">
        <v>125</v>
      </c>
      <c r="MK6" s="226"/>
      <c r="ML6" s="226"/>
      <c r="MM6" s="226"/>
      <c r="MN6" s="226" t="s">
        <v>125</v>
      </c>
      <c r="MO6" s="226"/>
      <c r="MP6" s="226"/>
      <c r="MQ6" s="226"/>
      <c r="MR6" s="226" t="s">
        <v>125</v>
      </c>
      <c r="MS6" s="226"/>
      <c r="MT6" s="226"/>
      <c r="MU6" s="226"/>
      <c r="MV6" s="226" t="s">
        <v>125</v>
      </c>
      <c r="MW6" s="226"/>
      <c r="MX6" s="226"/>
      <c r="MY6" s="226"/>
      <c r="MZ6" s="226" t="s">
        <v>125</v>
      </c>
      <c r="NA6" s="226"/>
      <c r="NB6" s="226"/>
      <c r="NC6" s="226"/>
      <c r="ND6" s="226" t="s">
        <v>136</v>
      </c>
      <c r="NE6" s="226"/>
      <c r="NF6" s="226"/>
      <c r="NG6" s="226"/>
      <c r="NH6" s="226" t="s">
        <v>136</v>
      </c>
      <c r="NI6" s="226"/>
      <c r="NJ6" s="226"/>
      <c r="NK6" s="226"/>
      <c r="NL6" s="226" t="s">
        <v>136</v>
      </c>
      <c r="NM6" s="226"/>
      <c r="NN6" s="226"/>
      <c r="NO6" s="226"/>
      <c r="NP6" s="226" t="s">
        <v>136</v>
      </c>
      <c r="NQ6" s="226"/>
      <c r="NR6" s="226"/>
      <c r="NS6" s="226"/>
      <c r="NT6" s="226" t="s">
        <v>142</v>
      </c>
      <c r="NU6" s="226"/>
      <c r="NV6" s="226"/>
      <c r="NW6" s="226"/>
      <c r="NX6" s="226" t="s">
        <v>142</v>
      </c>
      <c r="NY6" s="226"/>
      <c r="NZ6" s="226"/>
      <c r="OA6" s="226"/>
      <c r="OB6" s="226" t="s">
        <v>605</v>
      </c>
      <c r="OC6" s="226"/>
      <c r="OD6" s="226"/>
      <c r="OE6" s="226"/>
      <c r="OF6" s="226" t="s">
        <v>606</v>
      </c>
      <c r="OG6" s="226"/>
      <c r="OH6" s="226"/>
      <c r="OI6" s="226"/>
      <c r="OJ6" s="226" t="s">
        <v>607</v>
      </c>
      <c r="OK6" s="226"/>
      <c r="OL6" s="226"/>
      <c r="OM6" s="226"/>
      <c r="ON6" s="226" t="s">
        <v>608</v>
      </c>
      <c r="OO6" s="226"/>
      <c r="OP6" s="226"/>
      <c r="OQ6" s="226"/>
      <c r="OR6" s="226" t="s">
        <v>609</v>
      </c>
      <c r="OS6" s="226"/>
      <c r="OT6" s="226"/>
      <c r="OU6" s="226"/>
      <c r="OV6" s="226" t="s">
        <v>610</v>
      </c>
      <c r="OW6" s="226"/>
      <c r="OX6" s="226"/>
      <c r="OY6" s="226"/>
      <c r="OZ6" s="226" t="s">
        <v>611</v>
      </c>
      <c r="PA6" s="226"/>
      <c r="PB6" s="226"/>
      <c r="PC6" s="226"/>
      <c r="PD6" s="226" t="s">
        <v>103</v>
      </c>
      <c r="PE6" s="226"/>
      <c r="PF6" s="226"/>
      <c r="PG6" s="226"/>
      <c r="PH6" s="226" t="s">
        <v>103</v>
      </c>
      <c r="PI6" s="226"/>
      <c r="PJ6" s="226"/>
      <c r="PK6" s="226"/>
      <c r="PL6" s="226" t="s">
        <v>93</v>
      </c>
      <c r="PM6" s="226"/>
      <c r="PN6" s="226"/>
      <c r="PO6" s="226"/>
      <c r="PP6" s="226" t="s">
        <v>49</v>
      </c>
      <c r="PQ6" s="226"/>
      <c r="PR6" s="226"/>
      <c r="PS6" s="226"/>
      <c r="PT6" s="226" t="s">
        <v>612</v>
      </c>
      <c r="PU6" s="226"/>
      <c r="PV6" s="226"/>
      <c r="PW6" s="226"/>
      <c r="PX6" s="226" t="s">
        <v>613</v>
      </c>
      <c r="PY6" s="226"/>
      <c r="PZ6" s="226"/>
      <c r="QA6" s="226"/>
      <c r="QB6" s="226" t="s">
        <v>614</v>
      </c>
      <c r="QC6" s="226"/>
      <c r="QD6" s="226"/>
      <c r="QE6" s="226"/>
      <c r="QF6" s="226" t="s">
        <v>615</v>
      </c>
      <c r="QG6" s="226"/>
      <c r="QH6" s="226"/>
      <c r="QI6" s="226"/>
      <c r="QJ6" s="226" t="s">
        <v>616</v>
      </c>
      <c r="QK6" s="226"/>
      <c r="QL6" s="226"/>
      <c r="QM6" s="226"/>
      <c r="QN6" s="226" t="s">
        <v>617</v>
      </c>
      <c r="QO6" s="226"/>
      <c r="QP6" s="226"/>
      <c r="QQ6" s="226"/>
      <c r="QR6" s="226" t="s">
        <v>618</v>
      </c>
      <c r="QS6" s="226"/>
      <c r="QT6" s="226"/>
      <c r="QU6" s="226"/>
      <c r="QV6" s="226" t="s">
        <v>619</v>
      </c>
      <c r="QW6" s="226"/>
      <c r="QX6" s="226"/>
      <c r="QY6" s="226"/>
      <c r="QZ6" s="226" t="s">
        <v>620</v>
      </c>
      <c r="RA6" s="226"/>
      <c r="RB6" s="226"/>
      <c r="RC6" s="226"/>
      <c r="RD6" s="226" t="s">
        <v>621</v>
      </c>
      <c r="RE6" s="226"/>
      <c r="RF6" s="226"/>
      <c r="RG6" s="226"/>
      <c r="RH6" s="226" t="s">
        <v>622</v>
      </c>
      <c r="RI6" s="226"/>
      <c r="RJ6" s="226"/>
      <c r="RK6" s="226"/>
      <c r="RL6" s="226" t="s">
        <v>623</v>
      </c>
      <c r="RM6" s="226"/>
      <c r="RN6" s="226"/>
      <c r="RO6" s="226"/>
      <c r="RP6" s="226" t="s">
        <v>624</v>
      </c>
      <c r="RQ6" s="226"/>
      <c r="RR6" s="226"/>
      <c r="RS6" s="226"/>
      <c r="RT6" s="226" t="s">
        <v>625</v>
      </c>
      <c r="RU6" s="226"/>
      <c r="RV6" s="226"/>
      <c r="RW6" s="226"/>
      <c r="RX6" s="226" t="s">
        <v>626</v>
      </c>
      <c r="RY6" s="226"/>
      <c r="RZ6" s="226"/>
      <c r="SA6" s="226"/>
      <c r="SB6" s="226" t="s">
        <v>627</v>
      </c>
      <c r="SC6" s="226"/>
      <c r="SD6" s="226"/>
      <c r="SE6" s="226"/>
      <c r="SF6" s="226" t="s">
        <v>628</v>
      </c>
      <c r="SG6" s="226"/>
      <c r="SH6" s="226"/>
      <c r="SI6" s="226"/>
      <c r="SJ6" s="226" t="s">
        <v>628</v>
      </c>
      <c r="SK6" s="226"/>
      <c r="SL6" s="226"/>
      <c r="SM6" s="226"/>
      <c r="SN6" s="226" t="s">
        <v>628</v>
      </c>
      <c r="SO6" s="226"/>
      <c r="SP6" s="226"/>
      <c r="SQ6" s="226"/>
      <c r="SR6" s="226" t="s">
        <v>628</v>
      </c>
      <c r="SS6" s="226"/>
      <c r="ST6" s="226"/>
      <c r="SU6" s="226"/>
      <c r="SV6" s="226" t="s">
        <v>629</v>
      </c>
      <c r="SW6" s="226"/>
      <c r="SX6" s="226"/>
      <c r="SY6" s="226"/>
      <c r="SZ6" s="226" t="s">
        <v>630</v>
      </c>
      <c r="TA6" s="226"/>
      <c r="TB6" s="226"/>
      <c r="TC6" s="226"/>
      <c r="TD6" s="226" t="s">
        <v>630</v>
      </c>
      <c r="TE6" s="226"/>
      <c r="TF6" s="226"/>
      <c r="TG6" s="226"/>
      <c r="TH6" s="226" t="s">
        <v>81</v>
      </c>
      <c r="TI6" s="226"/>
      <c r="TJ6" s="226"/>
      <c r="TK6" s="226"/>
      <c r="TL6" s="226" t="s">
        <v>81</v>
      </c>
      <c r="TM6" s="226"/>
      <c r="TN6" s="226"/>
      <c r="TO6" s="226"/>
      <c r="TP6" s="226" t="s">
        <v>81</v>
      </c>
      <c r="TQ6" s="226"/>
      <c r="TR6" s="226"/>
      <c r="TS6" s="226"/>
      <c r="TT6" s="226" t="s">
        <v>81</v>
      </c>
      <c r="TU6" s="226"/>
      <c r="TV6" s="226"/>
      <c r="TW6" s="226"/>
      <c r="TX6" s="226" t="s">
        <v>81</v>
      </c>
      <c r="TY6" s="226"/>
      <c r="TZ6" s="226"/>
      <c r="UA6" s="226"/>
      <c r="UB6" s="226" t="s">
        <v>631</v>
      </c>
      <c r="UC6" s="226"/>
      <c r="UD6" s="226"/>
      <c r="UE6" s="226"/>
      <c r="UF6" s="226" t="s">
        <v>631</v>
      </c>
      <c r="UG6" s="226"/>
      <c r="UH6" s="226"/>
      <c r="UI6" s="226"/>
      <c r="UJ6" s="226" t="s">
        <v>632</v>
      </c>
      <c r="UK6" s="226"/>
      <c r="UL6" s="226"/>
      <c r="UM6" s="226"/>
      <c r="UN6" s="226" t="s">
        <v>632</v>
      </c>
      <c r="UO6" s="226"/>
      <c r="UP6" s="226"/>
      <c r="UQ6" s="226"/>
      <c r="UR6" s="226" t="s">
        <v>632</v>
      </c>
      <c r="US6" s="226"/>
      <c r="UT6" s="226"/>
      <c r="UU6" s="226"/>
      <c r="UV6" s="226" t="s">
        <v>632</v>
      </c>
      <c r="UW6" s="226"/>
      <c r="UX6" s="226"/>
      <c r="UY6" s="226"/>
      <c r="UZ6" s="226" t="s">
        <v>299</v>
      </c>
      <c r="VA6" s="226"/>
      <c r="VB6" s="226"/>
      <c r="VC6" s="226"/>
      <c r="VD6" s="226" t="s">
        <v>633</v>
      </c>
      <c r="VE6" s="226"/>
      <c r="VF6" s="226"/>
      <c r="VG6" s="226"/>
      <c r="VH6" s="226" t="s">
        <v>634</v>
      </c>
      <c r="VI6" s="226"/>
      <c r="VJ6" s="226"/>
      <c r="VK6" s="226"/>
      <c r="VL6" s="226" t="s">
        <v>125</v>
      </c>
      <c r="VM6" s="226"/>
      <c r="VN6" s="226"/>
      <c r="VO6" s="226"/>
      <c r="VP6" s="226" t="s">
        <v>125</v>
      </c>
      <c r="VQ6" s="226"/>
      <c r="VR6" s="226"/>
      <c r="VS6" s="226"/>
      <c r="VT6" s="226" t="s">
        <v>125</v>
      </c>
      <c r="VU6" s="226"/>
      <c r="VV6" s="226"/>
      <c r="VW6" s="226"/>
      <c r="VX6" s="226" t="s">
        <v>125</v>
      </c>
      <c r="VY6" s="226"/>
      <c r="VZ6" s="226"/>
      <c r="WA6" s="226"/>
      <c r="WB6" s="226" t="s">
        <v>125</v>
      </c>
      <c r="WC6" s="226"/>
      <c r="WD6" s="226"/>
      <c r="WE6" s="226"/>
      <c r="WF6" s="226" t="s">
        <v>364</v>
      </c>
      <c r="WG6" s="226"/>
      <c r="WH6" s="226"/>
      <c r="WI6" s="226"/>
      <c r="WJ6" s="226" t="s">
        <v>364</v>
      </c>
      <c r="WK6" s="226"/>
      <c r="WL6" s="226"/>
      <c r="WM6" s="226"/>
      <c r="WN6" s="226" t="s">
        <v>364</v>
      </c>
      <c r="WO6" s="226"/>
      <c r="WP6" s="226"/>
      <c r="WQ6" s="226"/>
      <c r="WR6" s="226" t="s">
        <v>364</v>
      </c>
      <c r="WS6" s="226"/>
      <c r="WT6" s="226"/>
      <c r="WU6" s="226"/>
      <c r="WV6" s="226" t="s">
        <v>635</v>
      </c>
      <c r="WW6" s="226"/>
      <c r="WX6" s="226"/>
      <c r="WY6" s="226"/>
      <c r="WZ6" s="226" t="s">
        <v>636</v>
      </c>
      <c r="XA6" s="226"/>
      <c r="XB6" s="226"/>
      <c r="XC6" s="226"/>
      <c r="XD6" s="226" t="s">
        <v>636</v>
      </c>
      <c r="XE6" s="226"/>
      <c r="XF6" s="226"/>
      <c r="XG6" s="226"/>
      <c r="XH6" s="226" t="s">
        <v>637</v>
      </c>
      <c r="XI6" s="226"/>
      <c r="XJ6" s="226"/>
      <c r="XK6" s="226"/>
      <c r="XL6" s="226" t="s">
        <v>638</v>
      </c>
      <c r="XM6" s="226"/>
      <c r="XN6" s="226"/>
      <c r="XO6" s="226"/>
      <c r="XP6" s="226" t="s">
        <v>638</v>
      </c>
      <c r="XQ6" s="226"/>
      <c r="XR6" s="226"/>
      <c r="XS6" s="226"/>
      <c r="XT6" s="226" t="s">
        <v>639</v>
      </c>
      <c r="XU6" s="226"/>
      <c r="XV6" s="226"/>
      <c r="XW6" s="226"/>
      <c r="XX6" s="226" t="s">
        <v>167</v>
      </c>
      <c r="XY6" s="226"/>
      <c r="XZ6" s="226"/>
      <c r="YA6" s="226"/>
      <c r="YB6" s="226" t="s">
        <v>640</v>
      </c>
      <c r="YC6" s="226"/>
      <c r="YD6" s="226"/>
      <c r="YE6" s="226"/>
      <c r="YF6" s="226" t="s">
        <v>14</v>
      </c>
      <c r="YG6" s="226"/>
      <c r="YH6" s="226"/>
      <c r="YI6" s="226"/>
    </row>
    <row r="7" spans="1:659" ht="40.049999999999997" customHeight="1" x14ac:dyDescent="0.3">
      <c r="A7" s="1"/>
      <c r="B7" s="197"/>
      <c r="C7" s="197"/>
      <c r="D7" s="234" t="s">
        <v>645</v>
      </c>
      <c r="E7" s="197"/>
      <c r="F7" s="197"/>
      <c r="G7" s="197"/>
      <c r="H7" s="234" t="s">
        <v>277</v>
      </c>
      <c r="I7" s="197"/>
      <c r="J7" s="197"/>
      <c r="K7" s="197"/>
      <c r="L7" s="234" t="s">
        <v>646</v>
      </c>
      <c r="M7" s="197"/>
      <c r="N7" s="197"/>
      <c r="O7" s="197"/>
      <c r="P7" s="234" t="s">
        <v>647</v>
      </c>
      <c r="Q7" s="197"/>
      <c r="R7" s="197"/>
      <c r="S7" s="197"/>
      <c r="T7" s="234" t="s">
        <v>648</v>
      </c>
      <c r="U7" s="197"/>
      <c r="V7" s="197"/>
      <c r="W7" s="197"/>
      <c r="X7" s="234" t="s">
        <v>649</v>
      </c>
      <c r="Y7" s="197"/>
      <c r="Z7" s="197"/>
      <c r="AA7" s="197"/>
      <c r="AB7" s="234" t="s">
        <v>650</v>
      </c>
      <c r="AC7" s="197"/>
      <c r="AD7" s="197"/>
      <c r="AE7" s="197"/>
      <c r="AF7" s="234" t="s">
        <v>651</v>
      </c>
      <c r="AG7" s="197"/>
      <c r="AH7" s="197"/>
      <c r="AI7" s="197"/>
      <c r="AJ7" s="234" t="s">
        <v>652</v>
      </c>
      <c r="AK7" s="197"/>
      <c r="AL7" s="197"/>
      <c r="AM7" s="197"/>
      <c r="AN7" s="234" t="s">
        <v>653</v>
      </c>
      <c r="AO7" s="197"/>
      <c r="AP7" s="197"/>
      <c r="AQ7" s="197"/>
      <c r="AR7" s="234" t="s">
        <v>654</v>
      </c>
      <c r="AS7" s="197"/>
      <c r="AT7" s="197"/>
      <c r="AU7" s="197"/>
      <c r="AV7" s="234" t="s">
        <v>655</v>
      </c>
      <c r="AW7" s="197"/>
      <c r="AX7" s="197"/>
      <c r="AY7" s="197"/>
      <c r="AZ7" s="234" t="s">
        <v>656</v>
      </c>
      <c r="BA7" s="197"/>
      <c r="BB7" s="197"/>
      <c r="BC7" s="197"/>
      <c r="BD7" s="234" t="s">
        <v>657</v>
      </c>
      <c r="BE7" s="197"/>
      <c r="BF7" s="197"/>
      <c r="BG7" s="197"/>
      <c r="BH7" s="234" t="s">
        <v>658</v>
      </c>
      <c r="BI7" s="197"/>
      <c r="BJ7" s="197"/>
      <c r="BK7" s="197"/>
      <c r="BL7" s="234" t="s">
        <v>659</v>
      </c>
      <c r="BM7" s="197"/>
      <c r="BN7" s="197"/>
      <c r="BO7" s="197"/>
      <c r="BP7" s="234" t="s">
        <v>660</v>
      </c>
      <c r="BQ7" s="197"/>
      <c r="BR7" s="197"/>
      <c r="BS7" s="197"/>
      <c r="BT7" s="234" t="s">
        <v>661</v>
      </c>
      <c r="BU7" s="197"/>
      <c r="BV7" s="197"/>
      <c r="BW7" s="197"/>
      <c r="BX7" s="234" t="s">
        <v>662</v>
      </c>
      <c r="BY7" s="197"/>
      <c r="BZ7" s="197"/>
      <c r="CA7" s="197"/>
      <c r="CB7" s="234" t="s">
        <v>663</v>
      </c>
      <c r="CC7" s="197"/>
      <c r="CD7" s="197"/>
      <c r="CE7" s="197"/>
      <c r="CF7" s="234" t="s">
        <v>664</v>
      </c>
      <c r="CG7" s="197"/>
      <c r="CH7" s="197"/>
      <c r="CI7" s="197"/>
      <c r="CJ7" s="234" t="s">
        <v>665</v>
      </c>
      <c r="CK7" s="197"/>
      <c r="CL7" s="197"/>
      <c r="CM7" s="197"/>
      <c r="CN7" s="234" t="s">
        <v>666</v>
      </c>
      <c r="CO7" s="197"/>
      <c r="CP7" s="197"/>
      <c r="CQ7" s="197"/>
      <c r="CR7" s="234" t="s">
        <v>667</v>
      </c>
      <c r="CS7" s="197"/>
      <c r="CT7" s="197"/>
      <c r="CU7" s="197"/>
      <c r="CV7" s="234" t="s">
        <v>265</v>
      </c>
      <c r="CW7" s="197"/>
      <c r="CX7" s="197"/>
      <c r="CY7" s="197"/>
      <c r="CZ7" s="234" t="s">
        <v>668</v>
      </c>
      <c r="DA7" s="197"/>
      <c r="DB7" s="197"/>
      <c r="DC7" s="197"/>
      <c r="DD7" s="234" t="s">
        <v>669</v>
      </c>
      <c r="DE7" s="197"/>
      <c r="DF7" s="197"/>
      <c r="DG7" s="197"/>
      <c r="DH7" s="234" t="s">
        <v>670</v>
      </c>
      <c r="DI7" s="197"/>
      <c r="DJ7" s="197"/>
      <c r="DK7" s="197"/>
      <c r="DL7" s="234" t="s">
        <v>671</v>
      </c>
      <c r="DM7" s="197"/>
      <c r="DN7" s="197"/>
      <c r="DO7" s="197"/>
      <c r="DP7" s="234" t="s">
        <v>672</v>
      </c>
      <c r="DQ7" s="197"/>
      <c r="DR7" s="197"/>
      <c r="DS7" s="197"/>
      <c r="DT7" s="234" t="s">
        <v>673</v>
      </c>
      <c r="DU7" s="197"/>
      <c r="DV7" s="197"/>
      <c r="DW7" s="197"/>
      <c r="DX7" s="234" t="s">
        <v>674</v>
      </c>
      <c r="DY7" s="197"/>
      <c r="DZ7" s="197"/>
      <c r="EA7" s="197"/>
      <c r="EB7" s="234" t="s">
        <v>675</v>
      </c>
      <c r="EC7" s="197"/>
      <c r="ED7" s="197"/>
      <c r="EE7" s="197"/>
      <c r="EF7" s="234" t="s">
        <v>676</v>
      </c>
      <c r="EG7" s="197"/>
      <c r="EH7" s="197"/>
      <c r="EI7" s="197"/>
      <c r="EJ7" s="234" t="s">
        <v>677</v>
      </c>
      <c r="EK7" s="197"/>
      <c r="EL7" s="197"/>
      <c r="EM7" s="197"/>
      <c r="EN7" s="234" t="s">
        <v>678</v>
      </c>
      <c r="EO7" s="197"/>
      <c r="EP7" s="197"/>
      <c r="EQ7" s="197"/>
      <c r="ER7" s="234" t="s">
        <v>679</v>
      </c>
      <c r="ES7" s="197"/>
      <c r="ET7" s="197"/>
      <c r="EU7" s="197"/>
      <c r="EV7" s="234" t="s">
        <v>680</v>
      </c>
      <c r="EW7" s="197"/>
      <c r="EX7" s="197"/>
      <c r="EY7" s="197"/>
      <c r="EZ7" s="234" t="s">
        <v>681</v>
      </c>
      <c r="FA7" s="197"/>
      <c r="FB7" s="197"/>
      <c r="FC7" s="197"/>
      <c r="FD7" s="234" t="s">
        <v>322</v>
      </c>
      <c r="FE7" s="197"/>
      <c r="FF7" s="197"/>
      <c r="FG7" s="197"/>
      <c r="FH7" s="234" t="s">
        <v>682</v>
      </c>
      <c r="FI7" s="197"/>
      <c r="FJ7" s="197"/>
      <c r="FK7" s="197"/>
      <c r="FL7" s="234" t="s">
        <v>683</v>
      </c>
      <c r="FM7" s="197"/>
      <c r="FN7" s="197"/>
      <c r="FO7" s="197"/>
      <c r="FP7" s="234" t="s">
        <v>684</v>
      </c>
      <c r="FQ7" s="197"/>
      <c r="FR7" s="197"/>
      <c r="FS7" s="197"/>
      <c r="FT7" s="234" t="s">
        <v>685</v>
      </c>
      <c r="FU7" s="197"/>
      <c r="FV7" s="197"/>
      <c r="FW7" s="197"/>
      <c r="FX7" s="234" t="s">
        <v>686</v>
      </c>
      <c r="FY7" s="197"/>
      <c r="FZ7" s="197"/>
      <c r="GA7" s="197"/>
      <c r="GB7" s="234" t="s">
        <v>687</v>
      </c>
      <c r="GC7" s="197"/>
      <c r="GD7" s="197"/>
      <c r="GE7" s="197"/>
      <c r="GF7" s="234" t="s">
        <v>688</v>
      </c>
      <c r="GG7" s="197"/>
      <c r="GH7" s="197"/>
      <c r="GI7" s="197"/>
      <c r="GJ7" s="234" t="s">
        <v>689</v>
      </c>
      <c r="GK7" s="197"/>
      <c r="GL7" s="197"/>
      <c r="GM7" s="197"/>
      <c r="GN7" s="234" t="s">
        <v>690</v>
      </c>
      <c r="GO7" s="197"/>
      <c r="GP7" s="197"/>
      <c r="GQ7" s="197"/>
      <c r="GR7" s="234" t="s">
        <v>691</v>
      </c>
      <c r="GS7" s="197"/>
      <c r="GT7" s="197"/>
      <c r="GU7" s="197"/>
      <c r="GV7" s="234" t="s">
        <v>692</v>
      </c>
      <c r="GW7" s="197"/>
      <c r="GX7" s="197"/>
      <c r="GY7" s="197"/>
      <c r="GZ7" s="234" t="s">
        <v>496</v>
      </c>
      <c r="HA7" s="197"/>
      <c r="HB7" s="197"/>
      <c r="HC7" s="197"/>
      <c r="HD7" s="234" t="s">
        <v>490</v>
      </c>
      <c r="HE7" s="197"/>
      <c r="HF7" s="197"/>
      <c r="HG7" s="197"/>
      <c r="HH7" s="234" t="s">
        <v>693</v>
      </c>
      <c r="HI7" s="197"/>
      <c r="HJ7" s="197"/>
      <c r="HK7" s="197"/>
      <c r="HL7" s="234" t="s">
        <v>694</v>
      </c>
      <c r="HM7" s="197"/>
      <c r="HN7" s="197"/>
      <c r="HO7" s="197"/>
      <c r="HP7" s="234" t="s">
        <v>493</v>
      </c>
      <c r="HQ7" s="197"/>
      <c r="HR7" s="197"/>
      <c r="HS7" s="197"/>
      <c r="HT7" s="234" t="s">
        <v>695</v>
      </c>
      <c r="HU7" s="197"/>
      <c r="HV7" s="197"/>
      <c r="HW7" s="197"/>
      <c r="HX7" s="234" t="s">
        <v>696</v>
      </c>
      <c r="HY7" s="197"/>
      <c r="HZ7" s="197"/>
      <c r="IA7" s="197"/>
      <c r="IB7" s="234" t="s">
        <v>697</v>
      </c>
      <c r="IC7" s="197"/>
      <c r="ID7" s="197"/>
      <c r="IE7" s="197"/>
      <c r="IF7" s="234" t="s">
        <v>698</v>
      </c>
      <c r="IG7" s="197"/>
      <c r="IH7" s="197"/>
      <c r="II7" s="197"/>
      <c r="IJ7" s="234" t="s">
        <v>699</v>
      </c>
      <c r="IK7" s="197"/>
      <c r="IL7" s="197"/>
      <c r="IM7" s="197"/>
      <c r="IN7" s="234" t="s">
        <v>700</v>
      </c>
      <c r="IO7" s="197"/>
      <c r="IP7" s="197"/>
      <c r="IQ7" s="197"/>
      <c r="IR7" s="234" t="s">
        <v>701</v>
      </c>
      <c r="IS7" s="197"/>
      <c r="IT7" s="197"/>
      <c r="IU7" s="197"/>
      <c r="IV7" s="234" t="s">
        <v>702</v>
      </c>
      <c r="IW7" s="197"/>
      <c r="IX7" s="197"/>
      <c r="IY7" s="197"/>
      <c r="IZ7" s="234" t="s">
        <v>703</v>
      </c>
      <c r="JA7" s="197"/>
      <c r="JB7" s="197"/>
      <c r="JC7" s="197"/>
      <c r="JD7" s="234" t="s">
        <v>704</v>
      </c>
      <c r="JE7" s="197"/>
      <c r="JF7" s="197"/>
      <c r="JG7" s="197"/>
      <c r="JH7" s="234" t="s">
        <v>705</v>
      </c>
      <c r="JI7" s="197"/>
      <c r="JJ7" s="197"/>
      <c r="JK7" s="197"/>
      <c r="JL7" s="234" t="s">
        <v>706</v>
      </c>
      <c r="JM7" s="197"/>
      <c r="JN7" s="197"/>
      <c r="JO7" s="197"/>
      <c r="JP7" s="234" t="s">
        <v>707</v>
      </c>
      <c r="JQ7" s="197"/>
      <c r="JR7" s="197"/>
      <c r="JS7" s="197"/>
      <c r="JT7" s="234" t="s">
        <v>708</v>
      </c>
      <c r="JU7" s="197"/>
      <c r="JV7" s="197"/>
      <c r="JW7" s="197"/>
      <c r="JX7" s="234" t="s">
        <v>709</v>
      </c>
      <c r="JY7" s="197"/>
      <c r="JZ7" s="197"/>
      <c r="KA7" s="197"/>
      <c r="KB7" s="234" t="s">
        <v>710</v>
      </c>
      <c r="KC7" s="197"/>
      <c r="KD7" s="197"/>
      <c r="KE7" s="197"/>
      <c r="KF7" s="234" t="s">
        <v>711</v>
      </c>
      <c r="KG7" s="197"/>
      <c r="KH7" s="197"/>
      <c r="KI7" s="197"/>
      <c r="KJ7" s="234" t="s">
        <v>712</v>
      </c>
      <c r="KK7" s="197"/>
      <c r="KL7" s="197"/>
      <c r="KM7" s="197"/>
      <c r="KN7" s="234" t="s">
        <v>713</v>
      </c>
      <c r="KO7" s="197"/>
      <c r="KP7" s="197"/>
      <c r="KQ7" s="197"/>
      <c r="KR7" s="234" t="s">
        <v>714</v>
      </c>
      <c r="KS7" s="197"/>
      <c r="KT7" s="197"/>
      <c r="KU7" s="197"/>
      <c r="KV7" s="234" t="s">
        <v>715</v>
      </c>
      <c r="KW7" s="197"/>
      <c r="KX7" s="197"/>
      <c r="KY7" s="197"/>
      <c r="KZ7" s="234" t="s">
        <v>716</v>
      </c>
      <c r="LA7" s="197"/>
      <c r="LB7" s="197"/>
      <c r="LC7" s="197"/>
      <c r="LD7" s="234" t="s">
        <v>717</v>
      </c>
      <c r="LE7" s="197"/>
      <c r="LF7" s="197"/>
      <c r="LG7" s="197"/>
      <c r="LH7" s="234" t="s">
        <v>718</v>
      </c>
      <c r="LI7" s="197"/>
      <c r="LJ7" s="197"/>
      <c r="LK7" s="197"/>
      <c r="LL7" s="234" t="s">
        <v>361</v>
      </c>
      <c r="LM7" s="197"/>
      <c r="LN7" s="197"/>
      <c r="LO7" s="197"/>
      <c r="LP7" s="234" t="s">
        <v>719</v>
      </c>
      <c r="LQ7" s="197"/>
      <c r="LR7" s="197"/>
      <c r="LS7" s="197"/>
      <c r="LT7" s="234" t="s">
        <v>720</v>
      </c>
      <c r="LU7" s="197"/>
      <c r="LV7" s="197"/>
      <c r="LW7" s="197"/>
      <c r="LX7" s="234" t="s">
        <v>721</v>
      </c>
      <c r="LY7" s="197"/>
      <c r="LZ7" s="197"/>
      <c r="MA7" s="197"/>
      <c r="MB7" s="234" t="s">
        <v>722</v>
      </c>
      <c r="MC7" s="197"/>
      <c r="MD7" s="197"/>
      <c r="ME7" s="197"/>
      <c r="MF7" s="234" t="s">
        <v>723</v>
      </c>
      <c r="MG7" s="197"/>
      <c r="MH7" s="197"/>
      <c r="MI7" s="197"/>
      <c r="MJ7" s="234" t="s">
        <v>724</v>
      </c>
      <c r="MK7" s="197"/>
      <c r="ML7" s="197"/>
      <c r="MM7" s="197"/>
      <c r="MN7" s="234" t="s">
        <v>725</v>
      </c>
      <c r="MO7" s="197"/>
      <c r="MP7" s="197"/>
      <c r="MQ7" s="197"/>
      <c r="MR7" s="234" t="s">
        <v>726</v>
      </c>
      <c r="MS7" s="197"/>
      <c r="MT7" s="197"/>
      <c r="MU7" s="197"/>
      <c r="MV7" s="234" t="s">
        <v>727</v>
      </c>
      <c r="MW7" s="197"/>
      <c r="MX7" s="197"/>
      <c r="MY7" s="197"/>
      <c r="MZ7" s="234" t="s">
        <v>728</v>
      </c>
      <c r="NA7" s="197"/>
      <c r="NB7" s="197"/>
      <c r="NC7" s="197"/>
      <c r="ND7" s="234" t="s">
        <v>729</v>
      </c>
      <c r="NE7" s="197"/>
      <c r="NF7" s="197"/>
      <c r="NG7" s="197"/>
      <c r="NH7" s="234" t="s">
        <v>730</v>
      </c>
      <c r="NI7" s="197"/>
      <c r="NJ7" s="197"/>
      <c r="NK7" s="197"/>
      <c r="NL7" s="234" t="s">
        <v>731</v>
      </c>
      <c r="NM7" s="197"/>
      <c r="NN7" s="197"/>
      <c r="NO7" s="197"/>
      <c r="NP7" s="234" t="s">
        <v>732</v>
      </c>
      <c r="NQ7" s="197"/>
      <c r="NR7" s="197"/>
      <c r="NS7" s="197"/>
      <c r="NT7" s="234" t="s">
        <v>733</v>
      </c>
      <c r="NU7" s="197"/>
      <c r="NV7" s="197"/>
      <c r="NW7" s="197"/>
      <c r="NX7" s="234" t="s">
        <v>734</v>
      </c>
      <c r="NY7" s="197"/>
      <c r="NZ7" s="197"/>
      <c r="OA7" s="197"/>
      <c r="OB7" s="234" t="s">
        <v>735</v>
      </c>
      <c r="OC7" s="197"/>
      <c r="OD7" s="197"/>
      <c r="OE7" s="197"/>
      <c r="OF7" s="234" t="s">
        <v>736</v>
      </c>
      <c r="OG7" s="197"/>
      <c r="OH7" s="197"/>
      <c r="OI7" s="197"/>
      <c r="OJ7" s="234" t="s">
        <v>737</v>
      </c>
      <c r="OK7" s="197"/>
      <c r="OL7" s="197"/>
      <c r="OM7" s="197"/>
      <c r="ON7" s="234" t="s">
        <v>738</v>
      </c>
      <c r="OO7" s="197"/>
      <c r="OP7" s="197"/>
      <c r="OQ7" s="197"/>
      <c r="OR7" s="234" t="s">
        <v>739</v>
      </c>
      <c r="OS7" s="197"/>
      <c r="OT7" s="197"/>
      <c r="OU7" s="197"/>
      <c r="OV7" s="234" t="s">
        <v>740</v>
      </c>
      <c r="OW7" s="197"/>
      <c r="OX7" s="197"/>
      <c r="OY7" s="197"/>
      <c r="OZ7" s="234" t="s">
        <v>741</v>
      </c>
      <c r="PA7" s="197"/>
      <c r="PB7" s="197"/>
      <c r="PC7" s="197"/>
      <c r="PD7" s="234" t="s">
        <v>742</v>
      </c>
      <c r="PE7" s="197"/>
      <c r="PF7" s="197"/>
      <c r="PG7" s="197"/>
      <c r="PH7" s="234" t="s">
        <v>743</v>
      </c>
      <c r="PI7" s="197"/>
      <c r="PJ7" s="197"/>
      <c r="PK7" s="197"/>
      <c r="PL7" s="234" t="s">
        <v>318</v>
      </c>
      <c r="PM7" s="197"/>
      <c r="PN7" s="197"/>
      <c r="PO7" s="197"/>
      <c r="PP7" s="234" t="s">
        <v>744</v>
      </c>
      <c r="PQ7" s="197"/>
      <c r="PR7" s="197"/>
      <c r="PS7" s="197"/>
      <c r="PT7" s="234" t="s">
        <v>745</v>
      </c>
      <c r="PU7" s="197"/>
      <c r="PV7" s="197"/>
      <c r="PW7" s="197"/>
      <c r="PX7" s="234" t="s">
        <v>746</v>
      </c>
      <c r="PY7" s="197"/>
      <c r="PZ7" s="197"/>
      <c r="QA7" s="197"/>
      <c r="QB7" s="234" t="s">
        <v>747</v>
      </c>
      <c r="QC7" s="197"/>
      <c r="QD7" s="197"/>
      <c r="QE7" s="197"/>
      <c r="QF7" s="234" t="s">
        <v>748</v>
      </c>
      <c r="QG7" s="197"/>
      <c r="QH7" s="197"/>
      <c r="QI7" s="197"/>
      <c r="QJ7" s="234" t="s">
        <v>749</v>
      </c>
      <c r="QK7" s="197"/>
      <c r="QL7" s="197"/>
      <c r="QM7" s="197"/>
      <c r="QN7" s="234" t="s">
        <v>750</v>
      </c>
      <c r="QO7" s="197"/>
      <c r="QP7" s="197"/>
      <c r="QQ7" s="197"/>
      <c r="QR7" s="234" t="s">
        <v>751</v>
      </c>
      <c r="QS7" s="197"/>
      <c r="QT7" s="197"/>
      <c r="QU7" s="197"/>
      <c r="QV7" s="234" t="s">
        <v>752</v>
      </c>
      <c r="QW7" s="197"/>
      <c r="QX7" s="197"/>
      <c r="QY7" s="197"/>
      <c r="QZ7" s="234" t="s">
        <v>753</v>
      </c>
      <c r="RA7" s="197"/>
      <c r="RB7" s="197"/>
      <c r="RC7" s="197"/>
      <c r="RD7" s="234" t="s">
        <v>754</v>
      </c>
      <c r="RE7" s="197"/>
      <c r="RF7" s="197"/>
      <c r="RG7" s="197"/>
      <c r="RH7" s="234" t="s">
        <v>755</v>
      </c>
      <c r="RI7" s="197"/>
      <c r="RJ7" s="197"/>
      <c r="RK7" s="197"/>
      <c r="RL7" s="234" t="s">
        <v>756</v>
      </c>
      <c r="RM7" s="197"/>
      <c r="RN7" s="197"/>
      <c r="RO7" s="197"/>
      <c r="RP7" s="234" t="s">
        <v>757</v>
      </c>
      <c r="RQ7" s="197"/>
      <c r="RR7" s="197"/>
      <c r="RS7" s="197"/>
      <c r="RT7" s="234" t="s">
        <v>758</v>
      </c>
      <c r="RU7" s="197"/>
      <c r="RV7" s="197"/>
      <c r="RW7" s="197"/>
      <c r="RX7" s="234" t="s">
        <v>759</v>
      </c>
      <c r="RY7" s="197"/>
      <c r="RZ7" s="197"/>
      <c r="SA7" s="197"/>
      <c r="SB7" s="234" t="s">
        <v>760</v>
      </c>
      <c r="SC7" s="197"/>
      <c r="SD7" s="197"/>
      <c r="SE7" s="197"/>
      <c r="SF7" s="234" t="s">
        <v>761</v>
      </c>
      <c r="SG7" s="197"/>
      <c r="SH7" s="197"/>
      <c r="SI7" s="197"/>
      <c r="SJ7" s="234" t="s">
        <v>762</v>
      </c>
      <c r="SK7" s="197"/>
      <c r="SL7" s="197"/>
      <c r="SM7" s="197"/>
      <c r="SN7" s="234" t="s">
        <v>763</v>
      </c>
      <c r="SO7" s="197"/>
      <c r="SP7" s="197"/>
      <c r="SQ7" s="197"/>
      <c r="SR7" s="234" t="s">
        <v>764</v>
      </c>
      <c r="SS7" s="197"/>
      <c r="ST7" s="197"/>
      <c r="SU7" s="197"/>
      <c r="SV7" s="234" t="s">
        <v>765</v>
      </c>
      <c r="SW7" s="197"/>
      <c r="SX7" s="197"/>
      <c r="SY7" s="197"/>
      <c r="SZ7" s="234" t="s">
        <v>766</v>
      </c>
      <c r="TA7" s="197"/>
      <c r="TB7" s="197"/>
      <c r="TC7" s="197"/>
      <c r="TD7" s="234" t="s">
        <v>767</v>
      </c>
      <c r="TE7" s="197"/>
      <c r="TF7" s="197"/>
      <c r="TG7" s="197"/>
      <c r="TH7" s="234" t="s">
        <v>768</v>
      </c>
      <c r="TI7" s="197"/>
      <c r="TJ7" s="197"/>
      <c r="TK7" s="197"/>
      <c r="TL7" s="234" t="s">
        <v>769</v>
      </c>
      <c r="TM7" s="197"/>
      <c r="TN7" s="197"/>
      <c r="TO7" s="197"/>
      <c r="TP7" s="234" t="s">
        <v>770</v>
      </c>
      <c r="TQ7" s="197"/>
      <c r="TR7" s="197"/>
      <c r="TS7" s="197"/>
      <c r="TT7" s="234" t="s">
        <v>771</v>
      </c>
      <c r="TU7" s="197"/>
      <c r="TV7" s="197"/>
      <c r="TW7" s="197"/>
      <c r="TX7" s="234" t="s">
        <v>772</v>
      </c>
      <c r="TY7" s="197"/>
      <c r="TZ7" s="197"/>
      <c r="UA7" s="197"/>
      <c r="UB7" s="234" t="s">
        <v>773</v>
      </c>
      <c r="UC7" s="197"/>
      <c r="UD7" s="197"/>
      <c r="UE7" s="197"/>
      <c r="UF7" s="234" t="s">
        <v>774</v>
      </c>
      <c r="UG7" s="197"/>
      <c r="UH7" s="197"/>
      <c r="UI7" s="197"/>
      <c r="UJ7" s="234" t="s">
        <v>775</v>
      </c>
      <c r="UK7" s="197"/>
      <c r="UL7" s="197"/>
      <c r="UM7" s="197"/>
      <c r="UN7" s="234" t="s">
        <v>776</v>
      </c>
      <c r="UO7" s="197"/>
      <c r="UP7" s="197"/>
      <c r="UQ7" s="197"/>
      <c r="UR7" s="234" t="s">
        <v>777</v>
      </c>
      <c r="US7" s="197"/>
      <c r="UT7" s="197"/>
      <c r="UU7" s="197"/>
      <c r="UV7" s="234" t="s">
        <v>778</v>
      </c>
      <c r="UW7" s="197"/>
      <c r="UX7" s="197"/>
      <c r="UY7" s="197"/>
      <c r="UZ7" s="234" t="s">
        <v>779</v>
      </c>
      <c r="VA7" s="197"/>
      <c r="VB7" s="197"/>
      <c r="VC7" s="197"/>
      <c r="VD7" s="234" t="s">
        <v>780</v>
      </c>
      <c r="VE7" s="197"/>
      <c r="VF7" s="197"/>
      <c r="VG7" s="197"/>
      <c r="VH7" s="234" t="s">
        <v>781</v>
      </c>
      <c r="VI7" s="197"/>
      <c r="VJ7" s="197"/>
      <c r="VK7" s="197"/>
      <c r="VL7" s="234" t="s">
        <v>782</v>
      </c>
      <c r="VM7" s="197"/>
      <c r="VN7" s="197"/>
      <c r="VO7" s="197"/>
      <c r="VP7" s="234" t="s">
        <v>783</v>
      </c>
      <c r="VQ7" s="197"/>
      <c r="VR7" s="197"/>
      <c r="VS7" s="197"/>
      <c r="VT7" s="234" t="s">
        <v>784</v>
      </c>
      <c r="VU7" s="197"/>
      <c r="VV7" s="197"/>
      <c r="VW7" s="197"/>
      <c r="VX7" s="234" t="s">
        <v>785</v>
      </c>
      <c r="VY7" s="197"/>
      <c r="VZ7" s="197"/>
      <c r="WA7" s="197"/>
      <c r="WB7" s="234" t="s">
        <v>786</v>
      </c>
      <c r="WC7" s="197"/>
      <c r="WD7" s="197"/>
      <c r="WE7" s="197"/>
      <c r="WF7" s="234" t="s">
        <v>369</v>
      </c>
      <c r="WG7" s="197"/>
      <c r="WH7" s="197"/>
      <c r="WI7" s="197"/>
      <c r="WJ7" s="234" t="s">
        <v>787</v>
      </c>
      <c r="WK7" s="197"/>
      <c r="WL7" s="197"/>
      <c r="WM7" s="197"/>
      <c r="WN7" s="234" t="s">
        <v>788</v>
      </c>
      <c r="WO7" s="197"/>
      <c r="WP7" s="197"/>
      <c r="WQ7" s="197"/>
      <c r="WR7" s="234" t="s">
        <v>789</v>
      </c>
      <c r="WS7" s="197"/>
      <c r="WT7" s="197"/>
      <c r="WU7" s="197"/>
      <c r="WV7" s="234" t="s">
        <v>790</v>
      </c>
      <c r="WW7" s="197"/>
      <c r="WX7" s="197"/>
      <c r="WY7" s="197"/>
      <c r="WZ7" s="234" t="s">
        <v>791</v>
      </c>
      <c r="XA7" s="197"/>
      <c r="XB7" s="197"/>
      <c r="XC7" s="197"/>
      <c r="XD7" s="234" t="s">
        <v>792</v>
      </c>
      <c r="XE7" s="197"/>
      <c r="XF7" s="197"/>
      <c r="XG7" s="197"/>
      <c r="XH7" s="234" t="s">
        <v>793</v>
      </c>
      <c r="XI7" s="197"/>
      <c r="XJ7" s="197"/>
      <c r="XK7" s="197"/>
      <c r="XL7" s="234" t="s">
        <v>794</v>
      </c>
      <c r="XM7" s="197"/>
      <c r="XN7" s="197"/>
      <c r="XO7" s="197"/>
      <c r="XP7" s="234" t="s">
        <v>795</v>
      </c>
      <c r="XQ7" s="197"/>
      <c r="XR7" s="197"/>
      <c r="XS7" s="197"/>
      <c r="XT7" s="234" t="s">
        <v>796</v>
      </c>
      <c r="XU7" s="197"/>
      <c r="XV7" s="197"/>
      <c r="XW7" s="197"/>
      <c r="XX7" s="234" t="s">
        <v>797</v>
      </c>
      <c r="XY7" s="197"/>
      <c r="XZ7" s="197"/>
      <c r="YA7" s="197"/>
      <c r="YB7" s="234" t="s">
        <v>798</v>
      </c>
      <c r="YC7" s="197"/>
      <c r="YD7" s="197"/>
      <c r="YE7" s="197"/>
      <c r="YF7" s="234" t="s">
        <v>15</v>
      </c>
      <c r="YG7" s="197"/>
      <c r="YH7" s="197"/>
      <c r="YI7" s="197"/>
    </row>
    <row r="8" spans="1:659" ht="19.95" customHeight="1" x14ac:dyDescent="0.3">
      <c r="A8" s="1"/>
      <c r="B8" s="197"/>
      <c r="C8" s="197"/>
      <c r="D8" s="9" t="s">
        <v>2760</v>
      </c>
      <c r="E8" s="9" t="s">
        <v>2761</v>
      </c>
      <c r="F8" s="9" t="s">
        <v>2762</v>
      </c>
      <c r="G8" s="9" t="s">
        <v>2763</v>
      </c>
      <c r="H8" s="9" t="s">
        <v>2760</v>
      </c>
      <c r="I8" s="9" t="s">
        <v>2761</v>
      </c>
      <c r="J8" s="9" t="s">
        <v>2762</v>
      </c>
      <c r="K8" s="9" t="s">
        <v>2763</v>
      </c>
      <c r="L8" s="9" t="s">
        <v>2760</v>
      </c>
      <c r="M8" s="9" t="s">
        <v>2761</v>
      </c>
      <c r="N8" s="9" t="s">
        <v>2762</v>
      </c>
      <c r="O8" s="9" t="s">
        <v>2763</v>
      </c>
      <c r="P8" s="9" t="s">
        <v>2760</v>
      </c>
      <c r="Q8" s="9" t="s">
        <v>2761</v>
      </c>
      <c r="R8" s="9" t="s">
        <v>2762</v>
      </c>
      <c r="S8" s="9" t="s">
        <v>2763</v>
      </c>
      <c r="T8" s="9" t="s">
        <v>2760</v>
      </c>
      <c r="U8" s="9" t="s">
        <v>2761</v>
      </c>
      <c r="V8" s="9" t="s">
        <v>2762</v>
      </c>
      <c r="W8" s="9" t="s">
        <v>2763</v>
      </c>
      <c r="X8" s="9" t="s">
        <v>2760</v>
      </c>
      <c r="Y8" s="9" t="s">
        <v>2761</v>
      </c>
      <c r="Z8" s="9" t="s">
        <v>2762</v>
      </c>
      <c r="AA8" s="9" t="s">
        <v>2763</v>
      </c>
      <c r="AB8" s="9" t="s">
        <v>2760</v>
      </c>
      <c r="AC8" s="9" t="s">
        <v>2761</v>
      </c>
      <c r="AD8" s="9" t="s">
        <v>2762</v>
      </c>
      <c r="AE8" s="9" t="s">
        <v>2763</v>
      </c>
      <c r="AF8" s="9" t="s">
        <v>2760</v>
      </c>
      <c r="AG8" s="9" t="s">
        <v>2761</v>
      </c>
      <c r="AH8" s="9" t="s">
        <v>2762</v>
      </c>
      <c r="AI8" s="9" t="s">
        <v>2763</v>
      </c>
      <c r="AJ8" s="9" t="s">
        <v>2760</v>
      </c>
      <c r="AK8" s="9" t="s">
        <v>2761</v>
      </c>
      <c r="AL8" s="9" t="s">
        <v>2762</v>
      </c>
      <c r="AM8" s="9" t="s">
        <v>2763</v>
      </c>
      <c r="AN8" s="9" t="s">
        <v>2760</v>
      </c>
      <c r="AO8" s="9" t="s">
        <v>2761</v>
      </c>
      <c r="AP8" s="9" t="s">
        <v>2762</v>
      </c>
      <c r="AQ8" s="9" t="s">
        <v>2763</v>
      </c>
      <c r="AR8" s="9" t="s">
        <v>2760</v>
      </c>
      <c r="AS8" s="9" t="s">
        <v>2761</v>
      </c>
      <c r="AT8" s="9" t="s">
        <v>2762</v>
      </c>
      <c r="AU8" s="9" t="s">
        <v>2763</v>
      </c>
      <c r="AV8" s="9" t="s">
        <v>2760</v>
      </c>
      <c r="AW8" s="9" t="s">
        <v>2761</v>
      </c>
      <c r="AX8" s="9" t="s">
        <v>2762</v>
      </c>
      <c r="AY8" s="9" t="s">
        <v>2763</v>
      </c>
      <c r="AZ8" s="9" t="s">
        <v>2760</v>
      </c>
      <c r="BA8" s="9" t="s">
        <v>2761</v>
      </c>
      <c r="BB8" s="9" t="s">
        <v>2762</v>
      </c>
      <c r="BC8" s="9" t="s">
        <v>2763</v>
      </c>
      <c r="BD8" s="9" t="s">
        <v>2760</v>
      </c>
      <c r="BE8" s="9" t="s">
        <v>2761</v>
      </c>
      <c r="BF8" s="9" t="s">
        <v>2762</v>
      </c>
      <c r="BG8" s="9" t="s">
        <v>2763</v>
      </c>
      <c r="BH8" s="9" t="s">
        <v>2760</v>
      </c>
      <c r="BI8" s="9" t="s">
        <v>2761</v>
      </c>
      <c r="BJ8" s="9" t="s">
        <v>2762</v>
      </c>
      <c r="BK8" s="9" t="s">
        <v>2763</v>
      </c>
      <c r="BL8" s="9" t="s">
        <v>2760</v>
      </c>
      <c r="BM8" s="9" t="s">
        <v>2761</v>
      </c>
      <c r="BN8" s="9" t="s">
        <v>2762</v>
      </c>
      <c r="BO8" s="9" t="s">
        <v>2763</v>
      </c>
      <c r="BP8" s="9" t="s">
        <v>2760</v>
      </c>
      <c r="BQ8" s="9" t="s">
        <v>2761</v>
      </c>
      <c r="BR8" s="9" t="s">
        <v>2762</v>
      </c>
      <c r="BS8" s="9" t="s">
        <v>2763</v>
      </c>
      <c r="BT8" s="9" t="s">
        <v>2760</v>
      </c>
      <c r="BU8" s="9" t="s">
        <v>2761</v>
      </c>
      <c r="BV8" s="9" t="s">
        <v>2762</v>
      </c>
      <c r="BW8" s="9" t="s">
        <v>2763</v>
      </c>
      <c r="BX8" s="9" t="s">
        <v>2760</v>
      </c>
      <c r="BY8" s="9" t="s">
        <v>2761</v>
      </c>
      <c r="BZ8" s="9" t="s">
        <v>2762</v>
      </c>
      <c r="CA8" s="9" t="s">
        <v>2763</v>
      </c>
      <c r="CB8" s="9" t="s">
        <v>2760</v>
      </c>
      <c r="CC8" s="9" t="s">
        <v>2761</v>
      </c>
      <c r="CD8" s="9" t="s">
        <v>2762</v>
      </c>
      <c r="CE8" s="9" t="s">
        <v>2763</v>
      </c>
      <c r="CF8" s="9" t="s">
        <v>2760</v>
      </c>
      <c r="CG8" s="9" t="s">
        <v>2761</v>
      </c>
      <c r="CH8" s="9" t="s">
        <v>2762</v>
      </c>
      <c r="CI8" s="9" t="s">
        <v>2763</v>
      </c>
      <c r="CJ8" s="9" t="s">
        <v>2760</v>
      </c>
      <c r="CK8" s="9" t="s">
        <v>2761</v>
      </c>
      <c r="CL8" s="9" t="s">
        <v>2762</v>
      </c>
      <c r="CM8" s="9" t="s">
        <v>2763</v>
      </c>
      <c r="CN8" s="9" t="s">
        <v>2760</v>
      </c>
      <c r="CO8" s="9" t="s">
        <v>2761</v>
      </c>
      <c r="CP8" s="9" t="s">
        <v>2762</v>
      </c>
      <c r="CQ8" s="9" t="s">
        <v>2763</v>
      </c>
      <c r="CR8" s="9" t="s">
        <v>2760</v>
      </c>
      <c r="CS8" s="9" t="s">
        <v>2761</v>
      </c>
      <c r="CT8" s="9" t="s">
        <v>2762</v>
      </c>
      <c r="CU8" s="9" t="s">
        <v>2763</v>
      </c>
      <c r="CV8" s="9" t="s">
        <v>2760</v>
      </c>
      <c r="CW8" s="9" t="s">
        <v>2761</v>
      </c>
      <c r="CX8" s="9" t="s">
        <v>2762</v>
      </c>
      <c r="CY8" s="9" t="s">
        <v>2763</v>
      </c>
      <c r="CZ8" s="9" t="s">
        <v>2760</v>
      </c>
      <c r="DA8" s="9" t="s">
        <v>2761</v>
      </c>
      <c r="DB8" s="9" t="s">
        <v>2762</v>
      </c>
      <c r="DC8" s="9" t="s">
        <v>2763</v>
      </c>
      <c r="DD8" s="9" t="s">
        <v>2760</v>
      </c>
      <c r="DE8" s="9" t="s">
        <v>2761</v>
      </c>
      <c r="DF8" s="9" t="s">
        <v>2762</v>
      </c>
      <c r="DG8" s="9" t="s">
        <v>2763</v>
      </c>
      <c r="DH8" s="9" t="s">
        <v>2760</v>
      </c>
      <c r="DI8" s="9" t="s">
        <v>2761</v>
      </c>
      <c r="DJ8" s="9" t="s">
        <v>2762</v>
      </c>
      <c r="DK8" s="9" t="s">
        <v>2763</v>
      </c>
      <c r="DL8" s="9" t="s">
        <v>2760</v>
      </c>
      <c r="DM8" s="9" t="s">
        <v>2761</v>
      </c>
      <c r="DN8" s="9" t="s">
        <v>2762</v>
      </c>
      <c r="DO8" s="9" t="s">
        <v>2763</v>
      </c>
      <c r="DP8" s="9" t="s">
        <v>2760</v>
      </c>
      <c r="DQ8" s="9" t="s">
        <v>2761</v>
      </c>
      <c r="DR8" s="9" t="s">
        <v>2762</v>
      </c>
      <c r="DS8" s="9" t="s">
        <v>2763</v>
      </c>
      <c r="DT8" s="9" t="s">
        <v>2760</v>
      </c>
      <c r="DU8" s="9" t="s">
        <v>2761</v>
      </c>
      <c r="DV8" s="9" t="s">
        <v>2762</v>
      </c>
      <c r="DW8" s="9" t="s">
        <v>2763</v>
      </c>
      <c r="DX8" s="9" t="s">
        <v>2760</v>
      </c>
      <c r="DY8" s="9" t="s">
        <v>2761</v>
      </c>
      <c r="DZ8" s="9" t="s">
        <v>2762</v>
      </c>
      <c r="EA8" s="9" t="s">
        <v>2763</v>
      </c>
      <c r="EB8" s="9" t="s">
        <v>2760</v>
      </c>
      <c r="EC8" s="9" t="s">
        <v>2761</v>
      </c>
      <c r="ED8" s="9" t="s">
        <v>2762</v>
      </c>
      <c r="EE8" s="9" t="s">
        <v>2763</v>
      </c>
      <c r="EF8" s="9" t="s">
        <v>2760</v>
      </c>
      <c r="EG8" s="9" t="s">
        <v>2761</v>
      </c>
      <c r="EH8" s="9" t="s">
        <v>2762</v>
      </c>
      <c r="EI8" s="9" t="s">
        <v>2763</v>
      </c>
      <c r="EJ8" s="9" t="s">
        <v>2760</v>
      </c>
      <c r="EK8" s="9" t="s">
        <v>2761</v>
      </c>
      <c r="EL8" s="9" t="s">
        <v>2762</v>
      </c>
      <c r="EM8" s="9" t="s">
        <v>2763</v>
      </c>
      <c r="EN8" s="9" t="s">
        <v>2760</v>
      </c>
      <c r="EO8" s="9" t="s">
        <v>2761</v>
      </c>
      <c r="EP8" s="9" t="s">
        <v>2762</v>
      </c>
      <c r="EQ8" s="9" t="s">
        <v>2763</v>
      </c>
      <c r="ER8" s="9" t="s">
        <v>2760</v>
      </c>
      <c r="ES8" s="9" t="s">
        <v>2761</v>
      </c>
      <c r="ET8" s="9" t="s">
        <v>2762</v>
      </c>
      <c r="EU8" s="9" t="s">
        <v>2763</v>
      </c>
      <c r="EV8" s="9" t="s">
        <v>2760</v>
      </c>
      <c r="EW8" s="9" t="s">
        <v>2761</v>
      </c>
      <c r="EX8" s="9" t="s">
        <v>2762</v>
      </c>
      <c r="EY8" s="9" t="s">
        <v>2763</v>
      </c>
      <c r="EZ8" s="9" t="s">
        <v>2760</v>
      </c>
      <c r="FA8" s="9" t="s">
        <v>2761</v>
      </c>
      <c r="FB8" s="9" t="s">
        <v>2762</v>
      </c>
      <c r="FC8" s="9" t="s">
        <v>2763</v>
      </c>
      <c r="FD8" s="9" t="s">
        <v>2760</v>
      </c>
      <c r="FE8" s="9" t="s">
        <v>2761</v>
      </c>
      <c r="FF8" s="9" t="s">
        <v>2762</v>
      </c>
      <c r="FG8" s="9" t="s">
        <v>2763</v>
      </c>
      <c r="FH8" s="9" t="s">
        <v>2760</v>
      </c>
      <c r="FI8" s="9" t="s">
        <v>2761</v>
      </c>
      <c r="FJ8" s="9" t="s">
        <v>2762</v>
      </c>
      <c r="FK8" s="9" t="s">
        <v>2763</v>
      </c>
      <c r="FL8" s="9" t="s">
        <v>2760</v>
      </c>
      <c r="FM8" s="9" t="s">
        <v>2761</v>
      </c>
      <c r="FN8" s="9" t="s">
        <v>2762</v>
      </c>
      <c r="FO8" s="9" t="s">
        <v>2763</v>
      </c>
      <c r="FP8" s="9" t="s">
        <v>2760</v>
      </c>
      <c r="FQ8" s="9" t="s">
        <v>2761</v>
      </c>
      <c r="FR8" s="9" t="s">
        <v>2762</v>
      </c>
      <c r="FS8" s="9" t="s">
        <v>2763</v>
      </c>
      <c r="FT8" s="9" t="s">
        <v>2760</v>
      </c>
      <c r="FU8" s="9" t="s">
        <v>2761</v>
      </c>
      <c r="FV8" s="9" t="s">
        <v>2762</v>
      </c>
      <c r="FW8" s="9" t="s">
        <v>2763</v>
      </c>
      <c r="FX8" s="9" t="s">
        <v>2760</v>
      </c>
      <c r="FY8" s="9" t="s">
        <v>2761</v>
      </c>
      <c r="FZ8" s="9" t="s">
        <v>2762</v>
      </c>
      <c r="GA8" s="9" t="s">
        <v>2763</v>
      </c>
      <c r="GB8" s="9" t="s">
        <v>2760</v>
      </c>
      <c r="GC8" s="9" t="s">
        <v>2761</v>
      </c>
      <c r="GD8" s="9" t="s">
        <v>2762</v>
      </c>
      <c r="GE8" s="9" t="s">
        <v>2763</v>
      </c>
      <c r="GF8" s="9" t="s">
        <v>2760</v>
      </c>
      <c r="GG8" s="9" t="s">
        <v>2761</v>
      </c>
      <c r="GH8" s="9" t="s">
        <v>2762</v>
      </c>
      <c r="GI8" s="9" t="s">
        <v>2763</v>
      </c>
      <c r="GJ8" s="9" t="s">
        <v>2760</v>
      </c>
      <c r="GK8" s="9" t="s">
        <v>2761</v>
      </c>
      <c r="GL8" s="9" t="s">
        <v>2762</v>
      </c>
      <c r="GM8" s="9" t="s">
        <v>2763</v>
      </c>
      <c r="GN8" s="9" t="s">
        <v>2760</v>
      </c>
      <c r="GO8" s="9" t="s">
        <v>2761</v>
      </c>
      <c r="GP8" s="9" t="s">
        <v>2762</v>
      </c>
      <c r="GQ8" s="9" t="s">
        <v>2763</v>
      </c>
      <c r="GR8" s="9" t="s">
        <v>2760</v>
      </c>
      <c r="GS8" s="9" t="s">
        <v>2761</v>
      </c>
      <c r="GT8" s="9" t="s">
        <v>2762</v>
      </c>
      <c r="GU8" s="9" t="s">
        <v>2763</v>
      </c>
      <c r="GV8" s="9" t="s">
        <v>2760</v>
      </c>
      <c r="GW8" s="9" t="s">
        <v>2761</v>
      </c>
      <c r="GX8" s="9" t="s">
        <v>2762</v>
      </c>
      <c r="GY8" s="9" t="s">
        <v>2763</v>
      </c>
      <c r="GZ8" s="9" t="s">
        <v>2760</v>
      </c>
      <c r="HA8" s="9" t="s">
        <v>2761</v>
      </c>
      <c r="HB8" s="9" t="s">
        <v>2762</v>
      </c>
      <c r="HC8" s="9" t="s">
        <v>2763</v>
      </c>
      <c r="HD8" s="9" t="s">
        <v>2760</v>
      </c>
      <c r="HE8" s="9" t="s">
        <v>2761</v>
      </c>
      <c r="HF8" s="9" t="s">
        <v>2762</v>
      </c>
      <c r="HG8" s="9" t="s">
        <v>2763</v>
      </c>
      <c r="HH8" s="9" t="s">
        <v>2760</v>
      </c>
      <c r="HI8" s="9" t="s">
        <v>2761</v>
      </c>
      <c r="HJ8" s="9" t="s">
        <v>2762</v>
      </c>
      <c r="HK8" s="9" t="s">
        <v>2763</v>
      </c>
      <c r="HL8" s="9" t="s">
        <v>2760</v>
      </c>
      <c r="HM8" s="9" t="s">
        <v>2761</v>
      </c>
      <c r="HN8" s="9" t="s">
        <v>2762</v>
      </c>
      <c r="HO8" s="9" t="s">
        <v>2763</v>
      </c>
      <c r="HP8" s="9" t="s">
        <v>2760</v>
      </c>
      <c r="HQ8" s="9" t="s">
        <v>2761</v>
      </c>
      <c r="HR8" s="9" t="s">
        <v>2762</v>
      </c>
      <c r="HS8" s="9" t="s">
        <v>2763</v>
      </c>
      <c r="HT8" s="9" t="s">
        <v>2760</v>
      </c>
      <c r="HU8" s="9" t="s">
        <v>2761</v>
      </c>
      <c r="HV8" s="9" t="s">
        <v>2762</v>
      </c>
      <c r="HW8" s="9" t="s">
        <v>2763</v>
      </c>
      <c r="HX8" s="9" t="s">
        <v>2760</v>
      </c>
      <c r="HY8" s="9" t="s">
        <v>2761</v>
      </c>
      <c r="HZ8" s="9" t="s">
        <v>2762</v>
      </c>
      <c r="IA8" s="9" t="s">
        <v>2763</v>
      </c>
      <c r="IB8" s="9" t="s">
        <v>2760</v>
      </c>
      <c r="IC8" s="9" t="s">
        <v>2761</v>
      </c>
      <c r="ID8" s="9" t="s">
        <v>2762</v>
      </c>
      <c r="IE8" s="9" t="s">
        <v>2763</v>
      </c>
      <c r="IF8" s="9" t="s">
        <v>2760</v>
      </c>
      <c r="IG8" s="9" t="s">
        <v>2761</v>
      </c>
      <c r="IH8" s="9" t="s">
        <v>2762</v>
      </c>
      <c r="II8" s="9" t="s">
        <v>2763</v>
      </c>
      <c r="IJ8" s="9" t="s">
        <v>2760</v>
      </c>
      <c r="IK8" s="9" t="s">
        <v>2761</v>
      </c>
      <c r="IL8" s="9" t="s">
        <v>2762</v>
      </c>
      <c r="IM8" s="9" t="s">
        <v>2763</v>
      </c>
      <c r="IN8" s="9" t="s">
        <v>2760</v>
      </c>
      <c r="IO8" s="9" t="s">
        <v>2761</v>
      </c>
      <c r="IP8" s="9" t="s">
        <v>2762</v>
      </c>
      <c r="IQ8" s="9" t="s">
        <v>2763</v>
      </c>
      <c r="IR8" s="9" t="s">
        <v>2760</v>
      </c>
      <c r="IS8" s="9" t="s">
        <v>2761</v>
      </c>
      <c r="IT8" s="9" t="s">
        <v>2762</v>
      </c>
      <c r="IU8" s="9" t="s">
        <v>2763</v>
      </c>
      <c r="IV8" s="9" t="s">
        <v>2760</v>
      </c>
      <c r="IW8" s="9" t="s">
        <v>2761</v>
      </c>
      <c r="IX8" s="9" t="s">
        <v>2762</v>
      </c>
      <c r="IY8" s="9" t="s">
        <v>2763</v>
      </c>
      <c r="IZ8" s="9" t="s">
        <v>2760</v>
      </c>
      <c r="JA8" s="9" t="s">
        <v>2761</v>
      </c>
      <c r="JB8" s="9" t="s">
        <v>2762</v>
      </c>
      <c r="JC8" s="9" t="s">
        <v>2763</v>
      </c>
      <c r="JD8" s="9" t="s">
        <v>2760</v>
      </c>
      <c r="JE8" s="9" t="s">
        <v>2761</v>
      </c>
      <c r="JF8" s="9" t="s">
        <v>2762</v>
      </c>
      <c r="JG8" s="9" t="s">
        <v>2763</v>
      </c>
      <c r="JH8" s="9" t="s">
        <v>2760</v>
      </c>
      <c r="JI8" s="9" t="s">
        <v>2761</v>
      </c>
      <c r="JJ8" s="9" t="s">
        <v>2762</v>
      </c>
      <c r="JK8" s="9" t="s">
        <v>2763</v>
      </c>
      <c r="JL8" s="9" t="s">
        <v>2760</v>
      </c>
      <c r="JM8" s="9" t="s">
        <v>2761</v>
      </c>
      <c r="JN8" s="9" t="s">
        <v>2762</v>
      </c>
      <c r="JO8" s="9" t="s">
        <v>2763</v>
      </c>
      <c r="JP8" s="9" t="s">
        <v>2760</v>
      </c>
      <c r="JQ8" s="9" t="s">
        <v>2761</v>
      </c>
      <c r="JR8" s="9" t="s">
        <v>2762</v>
      </c>
      <c r="JS8" s="9" t="s">
        <v>2763</v>
      </c>
      <c r="JT8" s="9" t="s">
        <v>2760</v>
      </c>
      <c r="JU8" s="9" t="s">
        <v>2761</v>
      </c>
      <c r="JV8" s="9" t="s">
        <v>2762</v>
      </c>
      <c r="JW8" s="9" t="s">
        <v>2763</v>
      </c>
      <c r="JX8" s="9" t="s">
        <v>2760</v>
      </c>
      <c r="JY8" s="9" t="s">
        <v>2761</v>
      </c>
      <c r="JZ8" s="9" t="s">
        <v>2762</v>
      </c>
      <c r="KA8" s="9" t="s">
        <v>2763</v>
      </c>
      <c r="KB8" s="9" t="s">
        <v>2760</v>
      </c>
      <c r="KC8" s="9" t="s">
        <v>2761</v>
      </c>
      <c r="KD8" s="9" t="s">
        <v>2762</v>
      </c>
      <c r="KE8" s="9" t="s">
        <v>2763</v>
      </c>
      <c r="KF8" s="9" t="s">
        <v>2760</v>
      </c>
      <c r="KG8" s="9" t="s">
        <v>2761</v>
      </c>
      <c r="KH8" s="9" t="s">
        <v>2762</v>
      </c>
      <c r="KI8" s="9" t="s">
        <v>2763</v>
      </c>
      <c r="KJ8" s="9" t="s">
        <v>2760</v>
      </c>
      <c r="KK8" s="9" t="s">
        <v>2761</v>
      </c>
      <c r="KL8" s="9" t="s">
        <v>2762</v>
      </c>
      <c r="KM8" s="9" t="s">
        <v>2763</v>
      </c>
      <c r="KN8" s="9" t="s">
        <v>2760</v>
      </c>
      <c r="KO8" s="9" t="s">
        <v>2761</v>
      </c>
      <c r="KP8" s="9" t="s">
        <v>2762</v>
      </c>
      <c r="KQ8" s="9" t="s">
        <v>2763</v>
      </c>
      <c r="KR8" s="9" t="s">
        <v>2760</v>
      </c>
      <c r="KS8" s="9" t="s">
        <v>2761</v>
      </c>
      <c r="KT8" s="9" t="s">
        <v>2762</v>
      </c>
      <c r="KU8" s="9" t="s">
        <v>2763</v>
      </c>
      <c r="KV8" s="9" t="s">
        <v>2760</v>
      </c>
      <c r="KW8" s="9" t="s">
        <v>2761</v>
      </c>
      <c r="KX8" s="9" t="s">
        <v>2762</v>
      </c>
      <c r="KY8" s="9" t="s">
        <v>2763</v>
      </c>
      <c r="KZ8" s="9" t="s">
        <v>2760</v>
      </c>
      <c r="LA8" s="9" t="s">
        <v>2761</v>
      </c>
      <c r="LB8" s="9" t="s">
        <v>2762</v>
      </c>
      <c r="LC8" s="9" t="s">
        <v>2763</v>
      </c>
      <c r="LD8" s="9" t="s">
        <v>2760</v>
      </c>
      <c r="LE8" s="9" t="s">
        <v>2761</v>
      </c>
      <c r="LF8" s="9" t="s">
        <v>2762</v>
      </c>
      <c r="LG8" s="9" t="s">
        <v>2763</v>
      </c>
      <c r="LH8" s="9" t="s">
        <v>2760</v>
      </c>
      <c r="LI8" s="9" t="s">
        <v>2761</v>
      </c>
      <c r="LJ8" s="9" t="s">
        <v>2762</v>
      </c>
      <c r="LK8" s="9" t="s">
        <v>2763</v>
      </c>
      <c r="LL8" s="9" t="s">
        <v>2760</v>
      </c>
      <c r="LM8" s="9" t="s">
        <v>2761</v>
      </c>
      <c r="LN8" s="9" t="s">
        <v>2762</v>
      </c>
      <c r="LO8" s="9" t="s">
        <v>2763</v>
      </c>
      <c r="LP8" s="9" t="s">
        <v>2760</v>
      </c>
      <c r="LQ8" s="9" t="s">
        <v>2761</v>
      </c>
      <c r="LR8" s="9" t="s">
        <v>2762</v>
      </c>
      <c r="LS8" s="9" t="s">
        <v>2763</v>
      </c>
      <c r="LT8" s="9" t="s">
        <v>2760</v>
      </c>
      <c r="LU8" s="9" t="s">
        <v>2761</v>
      </c>
      <c r="LV8" s="9" t="s">
        <v>2762</v>
      </c>
      <c r="LW8" s="9" t="s">
        <v>2763</v>
      </c>
      <c r="LX8" s="9" t="s">
        <v>2760</v>
      </c>
      <c r="LY8" s="9" t="s">
        <v>2761</v>
      </c>
      <c r="LZ8" s="9" t="s">
        <v>2762</v>
      </c>
      <c r="MA8" s="9" t="s">
        <v>2763</v>
      </c>
      <c r="MB8" s="9" t="s">
        <v>2760</v>
      </c>
      <c r="MC8" s="9" t="s">
        <v>2761</v>
      </c>
      <c r="MD8" s="9" t="s">
        <v>2762</v>
      </c>
      <c r="ME8" s="9" t="s">
        <v>2763</v>
      </c>
      <c r="MF8" s="9" t="s">
        <v>2760</v>
      </c>
      <c r="MG8" s="9" t="s">
        <v>2761</v>
      </c>
      <c r="MH8" s="9" t="s">
        <v>2762</v>
      </c>
      <c r="MI8" s="9" t="s">
        <v>2763</v>
      </c>
      <c r="MJ8" s="9" t="s">
        <v>2760</v>
      </c>
      <c r="MK8" s="9" t="s">
        <v>2761</v>
      </c>
      <c r="ML8" s="9" t="s">
        <v>2762</v>
      </c>
      <c r="MM8" s="9" t="s">
        <v>2763</v>
      </c>
      <c r="MN8" s="9" t="s">
        <v>2760</v>
      </c>
      <c r="MO8" s="9" t="s">
        <v>2761</v>
      </c>
      <c r="MP8" s="9" t="s">
        <v>2762</v>
      </c>
      <c r="MQ8" s="9" t="s">
        <v>2763</v>
      </c>
      <c r="MR8" s="9" t="s">
        <v>2760</v>
      </c>
      <c r="MS8" s="9" t="s">
        <v>2761</v>
      </c>
      <c r="MT8" s="9" t="s">
        <v>2762</v>
      </c>
      <c r="MU8" s="9" t="s">
        <v>2763</v>
      </c>
      <c r="MV8" s="9" t="s">
        <v>2760</v>
      </c>
      <c r="MW8" s="9" t="s">
        <v>2761</v>
      </c>
      <c r="MX8" s="9" t="s">
        <v>2762</v>
      </c>
      <c r="MY8" s="9" t="s">
        <v>2763</v>
      </c>
      <c r="MZ8" s="9" t="s">
        <v>2760</v>
      </c>
      <c r="NA8" s="9" t="s">
        <v>2761</v>
      </c>
      <c r="NB8" s="9" t="s">
        <v>2762</v>
      </c>
      <c r="NC8" s="9" t="s">
        <v>2763</v>
      </c>
      <c r="ND8" s="9" t="s">
        <v>2760</v>
      </c>
      <c r="NE8" s="9" t="s">
        <v>2761</v>
      </c>
      <c r="NF8" s="9" t="s">
        <v>2762</v>
      </c>
      <c r="NG8" s="9" t="s">
        <v>2763</v>
      </c>
      <c r="NH8" s="9" t="s">
        <v>2760</v>
      </c>
      <c r="NI8" s="9" t="s">
        <v>2761</v>
      </c>
      <c r="NJ8" s="9" t="s">
        <v>2762</v>
      </c>
      <c r="NK8" s="9" t="s">
        <v>2763</v>
      </c>
      <c r="NL8" s="9" t="s">
        <v>2760</v>
      </c>
      <c r="NM8" s="9" t="s">
        <v>2761</v>
      </c>
      <c r="NN8" s="9" t="s">
        <v>2762</v>
      </c>
      <c r="NO8" s="9" t="s">
        <v>2763</v>
      </c>
      <c r="NP8" s="9" t="s">
        <v>2760</v>
      </c>
      <c r="NQ8" s="9" t="s">
        <v>2761</v>
      </c>
      <c r="NR8" s="9" t="s">
        <v>2762</v>
      </c>
      <c r="NS8" s="9" t="s">
        <v>2763</v>
      </c>
      <c r="NT8" s="9" t="s">
        <v>2760</v>
      </c>
      <c r="NU8" s="9" t="s">
        <v>2761</v>
      </c>
      <c r="NV8" s="9" t="s">
        <v>2762</v>
      </c>
      <c r="NW8" s="9" t="s">
        <v>2763</v>
      </c>
      <c r="NX8" s="9" t="s">
        <v>2760</v>
      </c>
      <c r="NY8" s="9" t="s">
        <v>2761</v>
      </c>
      <c r="NZ8" s="9" t="s">
        <v>2762</v>
      </c>
      <c r="OA8" s="9" t="s">
        <v>2763</v>
      </c>
      <c r="OB8" s="9" t="s">
        <v>2760</v>
      </c>
      <c r="OC8" s="9" t="s">
        <v>2761</v>
      </c>
      <c r="OD8" s="9" t="s">
        <v>2762</v>
      </c>
      <c r="OE8" s="9" t="s">
        <v>2763</v>
      </c>
      <c r="OF8" s="9" t="s">
        <v>2760</v>
      </c>
      <c r="OG8" s="9" t="s">
        <v>2761</v>
      </c>
      <c r="OH8" s="9" t="s">
        <v>2762</v>
      </c>
      <c r="OI8" s="9" t="s">
        <v>2763</v>
      </c>
      <c r="OJ8" s="9" t="s">
        <v>2760</v>
      </c>
      <c r="OK8" s="9" t="s">
        <v>2761</v>
      </c>
      <c r="OL8" s="9" t="s">
        <v>2762</v>
      </c>
      <c r="OM8" s="9" t="s">
        <v>2763</v>
      </c>
      <c r="ON8" s="9" t="s">
        <v>2760</v>
      </c>
      <c r="OO8" s="9" t="s">
        <v>2761</v>
      </c>
      <c r="OP8" s="9" t="s">
        <v>2762</v>
      </c>
      <c r="OQ8" s="9" t="s">
        <v>2763</v>
      </c>
      <c r="OR8" s="9" t="s">
        <v>2760</v>
      </c>
      <c r="OS8" s="9" t="s">
        <v>2761</v>
      </c>
      <c r="OT8" s="9" t="s">
        <v>2762</v>
      </c>
      <c r="OU8" s="9" t="s">
        <v>2763</v>
      </c>
      <c r="OV8" s="9" t="s">
        <v>2760</v>
      </c>
      <c r="OW8" s="9" t="s">
        <v>2761</v>
      </c>
      <c r="OX8" s="9" t="s">
        <v>2762</v>
      </c>
      <c r="OY8" s="9" t="s">
        <v>2763</v>
      </c>
      <c r="OZ8" s="9" t="s">
        <v>2760</v>
      </c>
      <c r="PA8" s="9" t="s">
        <v>2761</v>
      </c>
      <c r="PB8" s="9" t="s">
        <v>2762</v>
      </c>
      <c r="PC8" s="9" t="s">
        <v>2763</v>
      </c>
      <c r="PD8" s="9" t="s">
        <v>2760</v>
      </c>
      <c r="PE8" s="9" t="s">
        <v>2761</v>
      </c>
      <c r="PF8" s="9" t="s">
        <v>2762</v>
      </c>
      <c r="PG8" s="9" t="s">
        <v>2763</v>
      </c>
      <c r="PH8" s="9" t="s">
        <v>2760</v>
      </c>
      <c r="PI8" s="9" t="s">
        <v>2761</v>
      </c>
      <c r="PJ8" s="9" t="s">
        <v>2762</v>
      </c>
      <c r="PK8" s="9" t="s">
        <v>2763</v>
      </c>
      <c r="PL8" s="9" t="s">
        <v>2760</v>
      </c>
      <c r="PM8" s="9" t="s">
        <v>2761</v>
      </c>
      <c r="PN8" s="9" t="s">
        <v>2762</v>
      </c>
      <c r="PO8" s="9" t="s">
        <v>2763</v>
      </c>
      <c r="PP8" s="9" t="s">
        <v>2760</v>
      </c>
      <c r="PQ8" s="9" t="s">
        <v>2761</v>
      </c>
      <c r="PR8" s="9" t="s">
        <v>2762</v>
      </c>
      <c r="PS8" s="9" t="s">
        <v>2763</v>
      </c>
      <c r="PT8" s="9" t="s">
        <v>2760</v>
      </c>
      <c r="PU8" s="9" t="s">
        <v>2761</v>
      </c>
      <c r="PV8" s="9" t="s">
        <v>2762</v>
      </c>
      <c r="PW8" s="9" t="s">
        <v>2763</v>
      </c>
      <c r="PX8" s="9" t="s">
        <v>2760</v>
      </c>
      <c r="PY8" s="9" t="s">
        <v>2761</v>
      </c>
      <c r="PZ8" s="9" t="s">
        <v>2762</v>
      </c>
      <c r="QA8" s="9" t="s">
        <v>2763</v>
      </c>
      <c r="QB8" s="9" t="s">
        <v>2760</v>
      </c>
      <c r="QC8" s="9" t="s">
        <v>2761</v>
      </c>
      <c r="QD8" s="9" t="s">
        <v>2762</v>
      </c>
      <c r="QE8" s="9" t="s">
        <v>2763</v>
      </c>
      <c r="QF8" s="9" t="s">
        <v>2760</v>
      </c>
      <c r="QG8" s="9" t="s">
        <v>2761</v>
      </c>
      <c r="QH8" s="9" t="s">
        <v>2762</v>
      </c>
      <c r="QI8" s="9" t="s">
        <v>2763</v>
      </c>
      <c r="QJ8" s="9" t="s">
        <v>2760</v>
      </c>
      <c r="QK8" s="9" t="s">
        <v>2761</v>
      </c>
      <c r="QL8" s="9" t="s">
        <v>2762</v>
      </c>
      <c r="QM8" s="9" t="s">
        <v>2763</v>
      </c>
      <c r="QN8" s="9" t="s">
        <v>2760</v>
      </c>
      <c r="QO8" s="9" t="s">
        <v>2761</v>
      </c>
      <c r="QP8" s="9" t="s">
        <v>2762</v>
      </c>
      <c r="QQ8" s="9" t="s">
        <v>2763</v>
      </c>
      <c r="QR8" s="9" t="s">
        <v>2760</v>
      </c>
      <c r="QS8" s="9" t="s">
        <v>2761</v>
      </c>
      <c r="QT8" s="9" t="s">
        <v>2762</v>
      </c>
      <c r="QU8" s="9" t="s">
        <v>2763</v>
      </c>
      <c r="QV8" s="9" t="s">
        <v>2760</v>
      </c>
      <c r="QW8" s="9" t="s">
        <v>2761</v>
      </c>
      <c r="QX8" s="9" t="s">
        <v>2762</v>
      </c>
      <c r="QY8" s="9" t="s">
        <v>2763</v>
      </c>
      <c r="QZ8" s="9" t="s">
        <v>2760</v>
      </c>
      <c r="RA8" s="9" t="s">
        <v>2761</v>
      </c>
      <c r="RB8" s="9" t="s">
        <v>2762</v>
      </c>
      <c r="RC8" s="9" t="s">
        <v>2763</v>
      </c>
      <c r="RD8" s="9" t="s">
        <v>2760</v>
      </c>
      <c r="RE8" s="9" t="s">
        <v>2761</v>
      </c>
      <c r="RF8" s="9" t="s">
        <v>2762</v>
      </c>
      <c r="RG8" s="9" t="s">
        <v>2763</v>
      </c>
      <c r="RH8" s="9" t="s">
        <v>2760</v>
      </c>
      <c r="RI8" s="9" t="s">
        <v>2761</v>
      </c>
      <c r="RJ8" s="9" t="s">
        <v>2762</v>
      </c>
      <c r="RK8" s="9" t="s">
        <v>2763</v>
      </c>
      <c r="RL8" s="9" t="s">
        <v>2760</v>
      </c>
      <c r="RM8" s="9" t="s">
        <v>2761</v>
      </c>
      <c r="RN8" s="9" t="s">
        <v>2762</v>
      </c>
      <c r="RO8" s="9" t="s">
        <v>2763</v>
      </c>
      <c r="RP8" s="9" t="s">
        <v>2760</v>
      </c>
      <c r="RQ8" s="9" t="s">
        <v>2761</v>
      </c>
      <c r="RR8" s="9" t="s">
        <v>2762</v>
      </c>
      <c r="RS8" s="9" t="s">
        <v>2763</v>
      </c>
      <c r="RT8" s="9" t="s">
        <v>2760</v>
      </c>
      <c r="RU8" s="9" t="s">
        <v>2761</v>
      </c>
      <c r="RV8" s="9" t="s">
        <v>2762</v>
      </c>
      <c r="RW8" s="9" t="s">
        <v>2763</v>
      </c>
      <c r="RX8" s="9" t="s">
        <v>2760</v>
      </c>
      <c r="RY8" s="9" t="s">
        <v>2761</v>
      </c>
      <c r="RZ8" s="9" t="s">
        <v>2762</v>
      </c>
      <c r="SA8" s="9" t="s">
        <v>2763</v>
      </c>
      <c r="SB8" s="9" t="s">
        <v>2760</v>
      </c>
      <c r="SC8" s="9" t="s">
        <v>2761</v>
      </c>
      <c r="SD8" s="9" t="s">
        <v>2762</v>
      </c>
      <c r="SE8" s="9" t="s">
        <v>2763</v>
      </c>
      <c r="SF8" s="9" t="s">
        <v>2760</v>
      </c>
      <c r="SG8" s="9" t="s">
        <v>2761</v>
      </c>
      <c r="SH8" s="9" t="s">
        <v>2762</v>
      </c>
      <c r="SI8" s="9" t="s">
        <v>2763</v>
      </c>
      <c r="SJ8" s="9" t="s">
        <v>2760</v>
      </c>
      <c r="SK8" s="9" t="s">
        <v>2761</v>
      </c>
      <c r="SL8" s="9" t="s">
        <v>2762</v>
      </c>
      <c r="SM8" s="9" t="s">
        <v>2763</v>
      </c>
      <c r="SN8" s="9" t="s">
        <v>2760</v>
      </c>
      <c r="SO8" s="9" t="s">
        <v>2761</v>
      </c>
      <c r="SP8" s="9" t="s">
        <v>2762</v>
      </c>
      <c r="SQ8" s="9" t="s">
        <v>2763</v>
      </c>
      <c r="SR8" s="9" t="s">
        <v>2760</v>
      </c>
      <c r="SS8" s="9" t="s">
        <v>2761</v>
      </c>
      <c r="ST8" s="9" t="s">
        <v>2762</v>
      </c>
      <c r="SU8" s="9" t="s">
        <v>2763</v>
      </c>
      <c r="SV8" s="9" t="s">
        <v>2760</v>
      </c>
      <c r="SW8" s="9" t="s">
        <v>2761</v>
      </c>
      <c r="SX8" s="9" t="s">
        <v>2762</v>
      </c>
      <c r="SY8" s="9" t="s">
        <v>2763</v>
      </c>
      <c r="SZ8" s="9" t="s">
        <v>2760</v>
      </c>
      <c r="TA8" s="9" t="s">
        <v>2761</v>
      </c>
      <c r="TB8" s="9" t="s">
        <v>2762</v>
      </c>
      <c r="TC8" s="9" t="s">
        <v>2763</v>
      </c>
      <c r="TD8" s="9" t="s">
        <v>2760</v>
      </c>
      <c r="TE8" s="9" t="s">
        <v>2761</v>
      </c>
      <c r="TF8" s="9" t="s">
        <v>2762</v>
      </c>
      <c r="TG8" s="9" t="s">
        <v>2763</v>
      </c>
      <c r="TH8" s="9" t="s">
        <v>2760</v>
      </c>
      <c r="TI8" s="9" t="s">
        <v>2761</v>
      </c>
      <c r="TJ8" s="9" t="s">
        <v>2762</v>
      </c>
      <c r="TK8" s="9" t="s">
        <v>2763</v>
      </c>
      <c r="TL8" s="9" t="s">
        <v>2760</v>
      </c>
      <c r="TM8" s="9" t="s">
        <v>2761</v>
      </c>
      <c r="TN8" s="9" t="s">
        <v>2762</v>
      </c>
      <c r="TO8" s="9" t="s">
        <v>2763</v>
      </c>
      <c r="TP8" s="9" t="s">
        <v>2760</v>
      </c>
      <c r="TQ8" s="9" t="s">
        <v>2761</v>
      </c>
      <c r="TR8" s="9" t="s">
        <v>2762</v>
      </c>
      <c r="TS8" s="9" t="s">
        <v>2763</v>
      </c>
      <c r="TT8" s="9" t="s">
        <v>2760</v>
      </c>
      <c r="TU8" s="9" t="s">
        <v>2761</v>
      </c>
      <c r="TV8" s="9" t="s">
        <v>2762</v>
      </c>
      <c r="TW8" s="9" t="s">
        <v>2763</v>
      </c>
      <c r="TX8" s="9" t="s">
        <v>2760</v>
      </c>
      <c r="TY8" s="9" t="s">
        <v>2761</v>
      </c>
      <c r="TZ8" s="9" t="s">
        <v>2762</v>
      </c>
      <c r="UA8" s="9" t="s">
        <v>2763</v>
      </c>
      <c r="UB8" s="9" t="s">
        <v>2760</v>
      </c>
      <c r="UC8" s="9" t="s">
        <v>2761</v>
      </c>
      <c r="UD8" s="9" t="s">
        <v>2762</v>
      </c>
      <c r="UE8" s="9" t="s">
        <v>2763</v>
      </c>
      <c r="UF8" s="9" t="s">
        <v>2760</v>
      </c>
      <c r="UG8" s="9" t="s">
        <v>2761</v>
      </c>
      <c r="UH8" s="9" t="s">
        <v>2762</v>
      </c>
      <c r="UI8" s="9" t="s">
        <v>2763</v>
      </c>
      <c r="UJ8" s="9" t="s">
        <v>2760</v>
      </c>
      <c r="UK8" s="9" t="s">
        <v>2761</v>
      </c>
      <c r="UL8" s="9" t="s">
        <v>2762</v>
      </c>
      <c r="UM8" s="9" t="s">
        <v>2763</v>
      </c>
      <c r="UN8" s="9" t="s">
        <v>2760</v>
      </c>
      <c r="UO8" s="9" t="s">
        <v>2761</v>
      </c>
      <c r="UP8" s="9" t="s">
        <v>2762</v>
      </c>
      <c r="UQ8" s="9" t="s">
        <v>2763</v>
      </c>
      <c r="UR8" s="9" t="s">
        <v>2760</v>
      </c>
      <c r="US8" s="9" t="s">
        <v>2761</v>
      </c>
      <c r="UT8" s="9" t="s">
        <v>2762</v>
      </c>
      <c r="UU8" s="9" t="s">
        <v>2763</v>
      </c>
      <c r="UV8" s="9" t="s">
        <v>2760</v>
      </c>
      <c r="UW8" s="9" t="s">
        <v>2761</v>
      </c>
      <c r="UX8" s="9" t="s">
        <v>2762</v>
      </c>
      <c r="UY8" s="9" t="s">
        <v>2763</v>
      </c>
      <c r="UZ8" s="9" t="s">
        <v>2760</v>
      </c>
      <c r="VA8" s="9" t="s">
        <v>2761</v>
      </c>
      <c r="VB8" s="9" t="s">
        <v>2762</v>
      </c>
      <c r="VC8" s="9" t="s">
        <v>2763</v>
      </c>
      <c r="VD8" s="9" t="s">
        <v>2760</v>
      </c>
      <c r="VE8" s="9" t="s">
        <v>2761</v>
      </c>
      <c r="VF8" s="9" t="s">
        <v>2762</v>
      </c>
      <c r="VG8" s="9" t="s">
        <v>2763</v>
      </c>
      <c r="VH8" s="9" t="s">
        <v>2760</v>
      </c>
      <c r="VI8" s="9" t="s">
        <v>2761</v>
      </c>
      <c r="VJ8" s="9" t="s">
        <v>2762</v>
      </c>
      <c r="VK8" s="9" t="s">
        <v>2763</v>
      </c>
      <c r="VL8" s="9" t="s">
        <v>2760</v>
      </c>
      <c r="VM8" s="9" t="s">
        <v>2761</v>
      </c>
      <c r="VN8" s="9" t="s">
        <v>2762</v>
      </c>
      <c r="VO8" s="9" t="s">
        <v>2763</v>
      </c>
      <c r="VP8" s="9" t="s">
        <v>2760</v>
      </c>
      <c r="VQ8" s="9" t="s">
        <v>2761</v>
      </c>
      <c r="VR8" s="9" t="s">
        <v>2762</v>
      </c>
      <c r="VS8" s="9" t="s">
        <v>2763</v>
      </c>
      <c r="VT8" s="9" t="s">
        <v>2760</v>
      </c>
      <c r="VU8" s="9" t="s">
        <v>2761</v>
      </c>
      <c r="VV8" s="9" t="s">
        <v>2762</v>
      </c>
      <c r="VW8" s="9" t="s">
        <v>2763</v>
      </c>
      <c r="VX8" s="9" t="s">
        <v>2760</v>
      </c>
      <c r="VY8" s="9" t="s">
        <v>2761</v>
      </c>
      <c r="VZ8" s="9" t="s">
        <v>2762</v>
      </c>
      <c r="WA8" s="9" t="s">
        <v>2763</v>
      </c>
      <c r="WB8" s="9" t="s">
        <v>2760</v>
      </c>
      <c r="WC8" s="9" t="s">
        <v>2761</v>
      </c>
      <c r="WD8" s="9" t="s">
        <v>2762</v>
      </c>
      <c r="WE8" s="9" t="s">
        <v>2763</v>
      </c>
      <c r="WF8" s="9" t="s">
        <v>2760</v>
      </c>
      <c r="WG8" s="9" t="s">
        <v>2761</v>
      </c>
      <c r="WH8" s="9" t="s">
        <v>2762</v>
      </c>
      <c r="WI8" s="9" t="s">
        <v>2763</v>
      </c>
      <c r="WJ8" s="9" t="s">
        <v>2760</v>
      </c>
      <c r="WK8" s="9" t="s">
        <v>2761</v>
      </c>
      <c r="WL8" s="9" t="s">
        <v>2762</v>
      </c>
      <c r="WM8" s="9" t="s">
        <v>2763</v>
      </c>
      <c r="WN8" s="9" t="s">
        <v>2760</v>
      </c>
      <c r="WO8" s="9" t="s">
        <v>2761</v>
      </c>
      <c r="WP8" s="9" t="s">
        <v>2762</v>
      </c>
      <c r="WQ8" s="9" t="s">
        <v>2763</v>
      </c>
      <c r="WR8" s="9" t="s">
        <v>2760</v>
      </c>
      <c r="WS8" s="9" t="s">
        <v>2761</v>
      </c>
      <c r="WT8" s="9" t="s">
        <v>2762</v>
      </c>
      <c r="WU8" s="9" t="s">
        <v>2763</v>
      </c>
      <c r="WV8" s="9" t="s">
        <v>2760</v>
      </c>
      <c r="WW8" s="9" t="s">
        <v>2761</v>
      </c>
      <c r="WX8" s="9" t="s">
        <v>2762</v>
      </c>
      <c r="WY8" s="9" t="s">
        <v>2763</v>
      </c>
      <c r="WZ8" s="9" t="s">
        <v>2760</v>
      </c>
      <c r="XA8" s="9" t="s">
        <v>2761</v>
      </c>
      <c r="XB8" s="9" t="s">
        <v>2762</v>
      </c>
      <c r="XC8" s="9" t="s">
        <v>2763</v>
      </c>
      <c r="XD8" s="9" t="s">
        <v>2760</v>
      </c>
      <c r="XE8" s="9" t="s">
        <v>2761</v>
      </c>
      <c r="XF8" s="9" t="s">
        <v>2762</v>
      </c>
      <c r="XG8" s="9" t="s">
        <v>2763</v>
      </c>
      <c r="XH8" s="9" t="s">
        <v>2760</v>
      </c>
      <c r="XI8" s="9" t="s">
        <v>2761</v>
      </c>
      <c r="XJ8" s="9" t="s">
        <v>2762</v>
      </c>
      <c r="XK8" s="9" t="s">
        <v>2763</v>
      </c>
      <c r="XL8" s="9" t="s">
        <v>2760</v>
      </c>
      <c r="XM8" s="9" t="s">
        <v>2761</v>
      </c>
      <c r="XN8" s="9" t="s">
        <v>2762</v>
      </c>
      <c r="XO8" s="9" t="s">
        <v>2763</v>
      </c>
      <c r="XP8" s="9" t="s">
        <v>2760</v>
      </c>
      <c r="XQ8" s="9" t="s">
        <v>2761</v>
      </c>
      <c r="XR8" s="9" t="s">
        <v>2762</v>
      </c>
      <c r="XS8" s="9" t="s">
        <v>2763</v>
      </c>
      <c r="XT8" s="9" t="s">
        <v>2760</v>
      </c>
      <c r="XU8" s="9" t="s">
        <v>2761</v>
      </c>
      <c r="XV8" s="9" t="s">
        <v>2762</v>
      </c>
      <c r="XW8" s="9" t="s">
        <v>2763</v>
      </c>
      <c r="XX8" s="9" t="s">
        <v>2760</v>
      </c>
      <c r="XY8" s="9" t="s">
        <v>2761</v>
      </c>
      <c r="XZ8" s="9" t="s">
        <v>2762</v>
      </c>
      <c r="YA8" s="9" t="s">
        <v>2763</v>
      </c>
      <c r="YB8" s="9" t="s">
        <v>2760</v>
      </c>
      <c r="YC8" s="9" t="s">
        <v>2761</v>
      </c>
      <c r="YD8" s="9" t="s">
        <v>2762</v>
      </c>
      <c r="YE8" s="9" t="s">
        <v>2763</v>
      </c>
      <c r="YF8" s="9" t="s">
        <v>2760</v>
      </c>
      <c r="YG8" s="9" t="s">
        <v>2761</v>
      </c>
      <c r="YH8" s="9" t="s">
        <v>2762</v>
      </c>
      <c r="YI8" s="9" t="s">
        <v>2763</v>
      </c>
    </row>
    <row r="9" spans="1:659" ht="24" customHeight="1" x14ac:dyDescent="0.3">
      <c r="A9" s="1"/>
      <c r="B9" s="13" t="s">
        <v>61</v>
      </c>
      <c r="C9" s="13" t="s">
        <v>808</v>
      </c>
      <c r="D9" s="14">
        <v>142.69999999999999</v>
      </c>
      <c r="E9" s="14">
        <v>146</v>
      </c>
      <c r="F9" s="14">
        <v>146</v>
      </c>
      <c r="G9" s="14">
        <v>-3.3</v>
      </c>
      <c r="H9" s="14">
        <v>636.4</v>
      </c>
      <c r="I9" s="14">
        <v>635.02589999999998</v>
      </c>
      <c r="J9" s="14">
        <v>635.02589999999998</v>
      </c>
      <c r="K9" s="14">
        <v>1.3741000000000001</v>
      </c>
      <c r="L9" s="14">
        <v>215.8</v>
      </c>
      <c r="M9" s="14">
        <v>206.58520999999999</v>
      </c>
      <c r="N9" s="14">
        <v>206.58520999999999</v>
      </c>
      <c r="O9" s="14">
        <v>9.2147900000000007</v>
      </c>
      <c r="P9" s="14"/>
      <c r="Q9" s="14"/>
      <c r="R9" s="14"/>
      <c r="S9" s="14">
        <v>0</v>
      </c>
      <c r="T9" s="14"/>
      <c r="U9" s="14"/>
      <c r="V9" s="14"/>
      <c r="W9" s="14">
        <v>0</v>
      </c>
      <c r="X9" s="14">
        <v>90.2</v>
      </c>
      <c r="Y9" s="14">
        <v>71.28246</v>
      </c>
      <c r="Z9" s="14">
        <v>87.147109999999998</v>
      </c>
      <c r="AA9" s="14">
        <v>3.0528900000000001</v>
      </c>
      <c r="AB9" s="14">
        <v>134.30000000000001</v>
      </c>
      <c r="AC9" s="14">
        <v>152.85900000000001</v>
      </c>
      <c r="AD9" s="14">
        <v>152.85900000000001</v>
      </c>
      <c r="AE9" s="14">
        <v>-18.559000000000001</v>
      </c>
      <c r="AF9" s="14"/>
      <c r="AG9" s="14"/>
      <c r="AH9" s="14"/>
      <c r="AI9" s="14">
        <v>0</v>
      </c>
      <c r="AJ9" s="14"/>
      <c r="AK9" s="14"/>
      <c r="AL9" s="14"/>
      <c r="AM9" s="14">
        <v>0</v>
      </c>
      <c r="AN9" s="14">
        <v>143.19999999999999</v>
      </c>
      <c r="AO9" s="14">
        <v>170.90511000000001</v>
      </c>
      <c r="AP9" s="14">
        <v>181.18051</v>
      </c>
      <c r="AQ9" s="14">
        <v>-37.980510000000002</v>
      </c>
      <c r="AR9" s="14">
        <v>142.1</v>
      </c>
      <c r="AS9" s="14">
        <v>170.90511000000001</v>
      </c>
      <c r="AT9" s="14">
        <v>181.18051</v>
      </c>
      <c r="AU9" s="14">
        <v>-39.080509999999997</v>
      </c>
      <c r="AV9" s="14">
        <v>143.4</v>
      </c>
      <c r="AW9" s="14">
        <v>170.90511000000001</v>
      </c>
      <c r="AX9" s="14">
        <v>181.18051</v>
      </c>
      <c r="AY9" s="14">
        <v>-37.78051</v>
      </c>
      <c r="AZ9" s="14">
        <v>228.2</v>
      </c>
      <c r="BA9" s="14">
        <v>257.12750999999997</v>
      </c>
      <c r="BB9" s="14">
        <v>272.58690000000001</v>
      </c>
      <c r="BC9" s="14">
        <v>-44.386899999999997</v>
      </c>
      <c r="BD9" s="14">
        <v>212.6</v>
      </c>
      <c r="BE9" s="14">
        <v>207.04164</v>
      </c>
      <c r="BF9" s="14">
        <v>207.04164</v>
      </c>
      <c r="BG9" s="14">
        <v>5.5583600000000004</v>
      </c>
      <c r="BH9" s="14">
        <v>109.9</v>
      </c>
      <c r="BI9" s="14">
        <v>103.8317</v>
      </c>
      <c r="BJ9" s="14">
        <v>103.83168999999999</v>
      </c>
      <c r="BK9" s="14">
        <v>6.0683100000000003</v>
      </c>
      <c r="BL9" s="14">
        <v>451.3</v>
      </c>
      <c r="BM9" s="14">
        <v>496.49572000000001</v>
      </c>
      <c r="BN9" s="14">
        <v>355.25952999999998</v>
      </c>
      <c r="BO9" s="14">
        <v>96.040469999999999</v>
      </c>
      <c r="BP9" s="14">
        <v>3.3</v>
      </c>
      <c r="BQ9" s="14">
        <v>3.4527100000000002</v>
      </c>
      <c r="BR9" s="14">
        <v>3.4527100000000002</v>
      </c>
      <c r="BS9" s="14">
        <v>-0.15271000000000001</v>
      </c>
      <c r="BT9" s="14"/>
      <c r="BU9" s="14"/>
      <c r="BV9" s="14"/>
      <c r="BW9" s="14">
        <v>0</v>
      </c>
      <c r="BX9" s="14"/>
      <c r="BY9" s="14"/>
      <c r="BZ9" s="14"/>
      <c r="CA9" s="14">
        <v>0</v>
      </c>
      <c r="CB9" s="14"/>
      <c r="CC9" s="14"/>
      <c r="CD9" s="14"/>
      <c r="CE9" s="14">
        <v>0</v>
      </c>
      <c r="CF9" s="14"/>
      <c r="CG9" s="14"/>
      <c r="CH9" s="14"/>
      <c r="CI9" s="14">
        <v>0</v>
      </c>
      <c r="CJ9" s="14">
        <v>170.5</v>
      </c>
      <c r="CK9" s="14">
        <v>158.33429000000001</v>
      </c>
      <c r="CL9" s="14">
        <v>158.33429000000001</v>
      </c>
      <c r="CM9" s="14">
        <v>12.165710000000001</v>
      </c>
      <c r="CN9" s="14">
        <v>8</v>
      </c>
      <c r="CO9" s="14">
        <v>5.1333399999999996</v>
      </c>
      <c r="CP9" s="14">
        <v>5.1333399999999996</v>
      </c>
      <c r="CQ9" s="14">
        <v>2.86666</v>
      </c>
      <c r="CR9" s="14">
        <v>6</v>
      </c>
      <c r="CS9" s="14">
        <v>2.8177599999999998</v>
      </c>
      <c r="CT9" s="14">
        <v>2.8177599999999998</v>
      </c>
      <c r="CU9" s="14">
        <v>3.1822400000000002</v>
      </c>
      <c r="CV9" s="14"/>
      <c r="CW9" s="14"/>
      <c r="CX9" s="14"/>
      <c r="CY9" s="14">
        <v>0</v>
      </c>
      <c r="CZ9" s="14">
        <v>6.8</v>
      </c>
      <c r="DA9" s="14">
        <v>6.8787000000000003</v>
      </c>
      <c r="DB9" s="14">
        <v>6.8787000000000003</v>
      </c>
      <c r="DC9" s="14">
        <v>-7.8700000000000006E-2</v>
      </c>
      <c r="DD9" s="14">
        <v>13.3</v>
      </c>
      <c r="DE9" s="14">
        <v>14.919420000000001</v>
      </c>
      <c r="DF9" s="14">
        <v>14.919420000000001</v>
      </c>
      <c r="DG9" s="14">
        <v>-1.6194200000000001</v>
      </c>
      <c r="DH9" s="14">
        <v>75.7</v>
      </c>
      <c r="DI9" s="14">
        <v>86.994349999999997</v>
      </c>
      <c r="DJ9" s="14">
        <v>90.413120000000006</v>
      </c>
      <c r="DK9" s="14">
        <v>-14.71312</v>
      </c>
      <c r="DL9" s="14"/>
      <c r="DM9" s="14"/>
      <c r="DN9" s="14"/>
      <c r="DO9" s="14">
        <v>0</v>
      </c>
      <c r="DP9" s="14"/>
      <c r="DQ9" s="14"/>
      <c r="DR9" s="14"/>
      <c r="DS9" s="14">
        <v>0</v>
      </c>
      <c r="DT9" s="14"/>
      <c r="DU9" s="14"/>
      <c r="DV9" s="14"/>
      <c r="DW9" s="14">
        <v>0</v>
      </c>
      <c r="DX9" s="14"/>
      <c r="DY9" s="14"/>
      <c r="DZ9" s="14"/>
      <c r="EA9" s="14">
        <v>0</v>
      </c>
      <c r="EB9" s="14">
        <v>110.2</v>
      </c>
      <c r="EC9" s="14">
        <v>112.35728</v>
      </c>
      <c r="ED9" s="14">
        <v>112.35728</v>
      </c>
      <c r="EE9" s="14">
        <v>-2.1572800000000001</v>
      </c>
      <c r="EF9" s="14">
        <v>111.1</v>
      </c>
      <c r="EG9" s="14">
        <v>150.79392000000001</v>
      </c>
      <c r="EH9" s="14">
        <v>175.22572</v>
      </c>
      <c r="EI9" s="14">
        <v>-64.125720000000001</v>
      </c>
      <c r="EJ9" s="14"/>
      <c r="EK9" s="14"/>
      <c r="EL9" s="14"/>
      <c r="EM9" s="14">
        <v>0</v>
      </c>
      <c r="EN9" s="14"/>
      <c r="EO9" s="14"/>
      <c r="EP9" s="14"/>
      <c r="EQ9" s="14">
        <v>0</v>
      </c>
      <c r="ER9" s="14"/>
      <c r="ES9" s="14"/>
      <c r="ET9" s="14"/>
      <c r="EU9" s="14">
        <v>0</v>
      </c>
      <c r="EV9" s="14"/>
      <c r="EW9" s="14"/>
      <c r="EX9" s="14"/>
      <c r="EY9" s="14">
        <v>0</v>
      </c>
      <c r="EZ9" s="14">
        <v>0</v>
      </c>
      <c r="FA9" s="14"/>
      <c r="FB9" s="14">
        <v>144.32990000000001</v>
      </c>
      <c r="FC9" s="14">
        <v>-144.32990000000001</v>
      </c>
      <c r="FD9" s="14">
        <v>51</v>
      </c>
      <c r="FE9" s="14">
        <v>42.224580000000003</v>
      </c>
      <c r="FF9" s="14">
        <v>42.224580000000003</v>
      </c>
      <c r="FG9" s="14">
        <v>8.7754200000000004</v>
      </c>
      <c r="FH9" s="14">
        <v>151.4</v>
      </c>
      <c r="FI9" s="14">
        <v>151.21556000000001</v>
      </c>
      <c r="FJ9" s="14">
        <v>128.3124</v>
      </c>
      <c r="FK9" s="14">
        <v>23.087599999999998</v>
      </c>
      <c r="FL9" s="14">
        <v>29.1</v>
      </c>
      <c r="FM9" s="14">
        <v>24.499369999999999</v>
      </c>
      <c r="FN9" s="14">
        <v>24.499369999999999</v>
      </c>
      <c r="FO9" s="14">
        <v>4.6006299999999998</v>
      </c>
      <c r="FP9" s="14">
        <v>14.8</v>
      </c>
      <c r="FQ9" s="14">
        <v>14.049709999999999</v>
      </c>
      <c r="FR9" s="14">
        <v>14.049709999999999</v>
      </c>
      <c r="FS9" s="14">
        <v>0.75029000000000001</v>
      </c>
      <c r="FT9" s="14">
        <v>0</v>
      </c>
      <c r="FU9" s="14">
        <v>17.961169999999999</v>
      </c>
      <c r="FV9" s="14">
        <v>17.96116</v>
      </c>
      <c r="FW9" s="14">
        <v>-17.96116</v>
      </c>
      <c r="FX9" s="14">
        <v>92</v>
      </c>
      <c r="FY9" s="14">
        <v>86.519800000000004</v>
      </c>
      <c r="FZ9" s="14">
        <v>86.519800000000004</v>
      </c>
      <c r="GA9" s="14">
        <v>5.4802</v>
      </c>
      <c r="GB9" s="14">
        <v>182.6</v>
      </c>
      <c r="GC9" s="14">
        <v>184.91498000000001</v>
      </c>
      <c r="GD9" s="14">
        <v>184.91498000000001</v>
      </c>
      <c r="GE9" s="14">
        <v>-2.3149799999999998</v>
      </c>
      <c r="GF9" s="14">
        <v>183</v>
      </c>
      <c r="GG9" s="14">
        <v>184.91498000000001</v>
      </c>
      <c r="GH9" s="14">
        <v>184.91498000000001</v>
      </c>
      <c r="GI9" s="14">
        <v>-1.9149799999999999</v>
      </c>
      <c r="GJ9" s="14">
        <v>184.8</v>
      </c>
      <c r="GK9" s="14">
        <v>185.47028</v>
      </c>
      <c r="GL9" s="14">
        <v>185.47028</v>
      </c>
      <c r="GM9" s="14">
        <v>-0.67027999999999999</v>
      </c>
      <c r="GN9" s="14">
        <v>109.1</v>
      </c>
      <c r="GO9" s="14">
        <v>86.648129999999995</v>
      </c>
      <c r="GP9" s="14">
        <v>72.866169999999997</v>
      </c>
      <c r="GQ9" s="14">
        <v>36.233829999999998</v>
      </c>
      <c r="GR9" s="14">
        <v>7.3</v>
      </c>
      <c r="GS9" s="14">
        <v>7.5127800000000002</v>
      </c>
      <c r="GT9" s="14">
        <v>7.5127800000000002</v>
      </c>
      <c r="GU9" s="14">
        <v>-0.21278</v>
      </c>
      <c r="GV9" s="14">
        <v>9.1</v>
      </c>
      <c r="GW9" s="14">
        <v>7.8816100000000002</v>
      </c>
      <c r="GX9" s="14">
        <v>7.8816100000000002</v>
      </c>
      <c r="GY9" s="14">
        <v>1.2183900000000001</v>
      </c>
      <c r="GZ9" s="14">
        <v>33.6</v>
      </c>
      <c r="HA9" s="14">
        <v>35.371740000000003</v>
      </c>
      <c r="HB9" s="14">
        <v>35.371740000000003</v>
      </c>
      <c r="HC9" s="14">
        <v>-1.7717400000000001</v>
      </c>
      <c r="HD9" s="14">
        <v>22.2</v>
      </c>
      <c r="HE9" s="14">
        <v>22.118220000000001</v>
      </c>
      <c r="HF9" s="14">
        <v>22.118220000000001</v>
      </c>
      <c r="HG9" s="14">
        <v>8.1780000000000005E-2</v>
      </c>
      <c r="HH9" s="14">
        <v>2.2000000000000002</v>
      </c>
      <c r="HI9" s="14">
        <v>1.97359</v>
      </c>
      <c r="HJ9" s="14">
        <v>1.97359</v>
      </c>
      <c r="HK9" s="14">
        <v>0.22641</v>
      </c>
      <c r="HL9" s="14">
        <v>29.1</v>
      </c>
      <c r="HM9" s="14">
        <v>16.664079999999998</v>
      </c>
      <c r="HN9" s="14">
        <v>16.664079999999998</v>
      </c>
      <c r="HO9" s="14">
        <v>12.435919999999999</v>
      </c>
      <c r="HP9" s="14">
        <v>45.2</v>
      </c>
      <c r="HQ9" s="14">
        <v>39.9998</v>
      </c>
      <c r="HR9" s="14">
        <v>103.32353000000001</v>
      </c>
      <c r="HS9" s="14">
        <v>-58.123530000000002</v>
      </c>
      <c r="HT9" s="14"/>
      <c r="HU9" s="14"/>
      <c r="HV9" s="14"/>
      <c r="HW9" s="14">
        <v>0</v>
      </c>
      <c r="HX9" s="14"/>
      <c r="HY9" s="14"/>
      <c r="HZ9" s="14"/>
      <c r="IA9" s="14">
        <v>0</v>
      </c>
      <c r="IB9" s="14">
        <v>61.5</v>
      </c>
      <c r="IC9" s="14">
        <v>71.326849999999993</v>
      </c>
      <c r="ID9" s="14">
        <v>73.724760000000003</v>
      </c>
      <c r="IE9" s="14">
        <v>-12.22476</v>
      </c>
      <c r="IF9" s="14"/>
      <c r="IG9" s="14"/>
      <c r="IH9" s="14"/>
      <c r="II9" s="14">
        <v>0</v>
      </c>
      <c r="IJ9" s="14"/>
      <c r="IK9" s="14"/>
      <c r="IL9" s="14"/>
      <c r="IM9" s="14">
        <v>0</v>
      </c>
      <c r="IN9" s="14">
        <v>47.4</v>
      </c>
      <c r="IO9" s="14"/>
      <c r="IP9" s="14">
        <v>45.221359999999997</v>
      </c>
      <c r="IQ9" s="14">
        <v>2.1786400000000001</v>
      </c>
      <c r="IR9" s="14"/>
      <c r="IS9" s="14"/>
      <c r="IT9" s="14"/>
      <c r="IU9" s="14">
        <v>0</v>
      </c>
      <c r="IV9" s="14"/>
      <c r="IW9" s="14"/>
      <c r="IX9" s="14"/>
      <c r="IY9" s="14">
        <v>0</v>
      </c>
      <c r="IZ9" s="14"/>
      <c r="JA9" s="14"/>
      <c r="JB9" s="14"/>
      <c r="JC9" s="14">
        <v>0</v>
      </c>
      <c r="JD9" s="14">
        <v>96.8</v>
      </c>
      <c r="JE9" s="14">
        <v>77.689760000000007</v>
      </c>
      <c r="JF9" s="14">
        <v>60.920780000000001</v>
      </c>
      <c r="JG9" s="14">
        <v>35.879219999999997</v>
      </c>
      <c r="JH9" s="14"/>
      <c r="JI9" s="14"/>
      <c r="JJ9" s="14"/>
      <c r="JK9" s="14">
        <v>0</v>
      </c>
      <c r="JL9" s="14">
        <v>174.6</v>
      </c>
      <c r="JM9" s="14">
        <v>186.21592999999999</v>
      </c>
      <c r="JN9" s="14">
        <v>186.21592999999999</v>
      </c>
      <c r="JO9" s="14">
        <v>-11.615930000000001</v>
      </c>
      <c r="JP9" s="14">
        <v>209.6</v>
      </c>
      <c r="JQ9" s="14">
        <v>186.21592999999999</v>
      </c>
      <c r="JR9" s="14">
        <v>186.21592999999999</v>
      </c>
      <c r="JS9" s="14">
        <v>23.384070000000001</v>
      </c>
      <c r="JT9" s="14">
        <v>185.8</v>
      </c>
      <c r="JU9" s="14">
        <v>186.77513999999999</v>
      </c>
      <c r="JV9" s="14">
        <v>186.77513999999999</v>
      </c>
      <c r="JW9" s="14">
        <v>-0.97514000000000001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1.5</v>
      </c>
      <c r="LE9" s="14">
        <v>2.2284299999999999</v>
      </c>
      <c r="LF9" s="14">
        <v>2.2284299999999999</v>
      </c>
      <c r="LG9" s="14">
        <v>-0.72843000000000002</v>
      </c>
      <c r="LH9" s="14">
        <v>112.6</v>
      </c>
      <c r="LI9" s="14">
        <v>194.92511999999999</v>
      </c>
      <c r="LJ9" s="14">
        <v>193.01524000000001</v>
      </c>
      <c r="LK9" s="14">
        <v>-80.415239999999997</v>
      </c>
      <c r="LL9" s="14">
        <v>67.8</v>
      </c>
      <c r="LM9" s="14">
        <v>66.472239999999999</v>
      </c>
      <c r="LN9" s="14">
        <v>66.472239999999999</v>
      </c>
      <c r="LO9" s="14">
        <v>1.3277600000000001</v>
      </c>
      <c r="LP9" s="14">
        <v>65.099999999999994</v>
      </c>
      <c r="LQ9" s="14">
        <v>67.133979999999994</v>
      </c>
      <c r="LR9" s="14">
        <v>67.133979999999994</v>
      </c>
      <c r="LS9" s="14">
        <v>-2.0339800000000001</v>
      </c>
      <c r="LT9" s="14">
        <v>67.599999999999994</v>
      </c>
      <c r="LU9" s="14">
        <v>62.117559999999997</v>
      </c>
      <c r="LV9" s="14">
        <v>62.117559999999997</v>
      </c>
      <c r="LW9" s="14">
        <v>5.4824400000000004</v>
      </c>
      <c r="LX9" s="14">
        <v>28.5</v>
      </c>
      <c r="LY9" s="14">
        <v>29.951460000000001</v>
      </c>
      <c r="LZ9" s="14">
        <v>29.687480000000001</v>
      </c>
      <c r="MA9" s="14">
        <v>-1.1874800000000001</v>
      </c>
      <c r="MB9" s="14"/>
      <c r="MC9" s="14"/>
      <c r="MD9" s="14"/>
      <c r="ME9" s="14">
        <v>0</v>
      </c>
      <c r="MF9" s="14"/>
      <c r="MG9" s="14"/>
      <c r="MH9" s="14"/>
      <c r="MI9" s="14">
        <v>0</v>
      </c>
      <c r="MJ9" s="14"/>
      <c r="MK9" s="14"/>
      <c r="ML9" s="14"/>
      <c r="MM9" s="14">
        <v>0</v>
      </c>
      <c r="MN9" s="14">
        <v>146.69999999999999</v>
      </c>
      <c r="MO9" s="14">
        <v>151.08876000000001</v>
      </c>
      <c r="MP9" s="14">
        <v>151.08876000000001</v>
      </c>
      <c r="MQ9" s="14">
        <v>-4.3887600000000004</v>
      </c>
      <c r="MR9" s="14">
        <v>147.5</v>
      </c>
      <c r="MS9" s="14">
        <v>151.08876000000001</v>
      </c>
      <c r="MT9" s="14">
        <v>151.08876000000001</v>
      </c>
      <c r="MU9" s="14">
        <v>-3.5887600000000002</v>
      </c>
      <c r="MV9" s="14">
        <v>149.69999999999999</v>
      </c>
      <c r="MW9" s="14">
        <v>151.54248000000001</v>
      </c>
      <c r="MX9" s="14">
        <v>151.54248000000001</v>
      </c>
      <c r="MY9" s="14">
        <v>-1.8424799999999999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45</v>
      </c>
      <c r="OG9" s="14">
        <v>68.040000000000006</v>
      </c>
      <c r="OH9" s="14">
        <v>68.040000000000006</v>
      </c>
      <c r="OI9" s="14">
        <v>-23.04</v>
      </c>
      <c r="OJ9" s="14">
        <v>0</v>
      </c>
      <c r="OK9" s="14"/>
      <c r="OL9" s="14"/>
      <c r="OM9" s="14">
        <v>0</v>
      </c>
      <c r="ON9" s="14">
        <v>0.1</v>
      </c>
      <c r="OO9" s="14">
        <v>0.68</v>
      </c>
      <c r="OP9" s="14">
        <v>0.68</v>
      </c>
      <c r="OQ9" s="14">
        <v>-0.57999999999999996</v>
      </c>
      <c r="OR9" s="14">
        <v>0</v>
      </c>
      <c r="OS9" s="14"/>
      <c r="OT9" s="14"/>
      <c r="OU9" s="14">
        <v>0</v>
      </c>
      <c r="OV9" s="14">
        <v>9.4</v>
      </c>
      <c r="OW9" s="14">
        <v>9</v>
      </c>
      <c r="OX9" s="14">
        <v>9</v>
      </c>
      <c r="OY9" s="14">
        <v>0.4</v>
      </c>
      <c r="OZ9" s="14">
        <v>14.1</v>
      </c>
      <c r="PA9" s="14">
        <v>5</v>
      </c>
      <c r="PB9" s="14">
        <v>5</v>
      </c>
      <c r="PC9" s="14">
        <v>9.1</v>
      </c>
      <c r="PD9" s="14">
        <v>9.9</v>
      </c>
      <c r="PE9" s="14">
        <v>9</v>
      </c>
      <c r="PF9" s="14"/>
      <c r="PG9" s="14">
        <v>9.9</v>
      </c>
      <c r="PH9" s="14">
        <v>5.4</v>
      </c>
      <c r="PI9" s="14">
        <v>5.31114</v>
      </c>
      <c r="PJ9" s="14">
        <v>5.67</v>
      </c>
      <c r="PK9" s="14">
        <v>-0.27</v>
      </c>
      <c r="PL9" s="14">
        <v>0</v>
      </c>
      <c r="PM9" s="14"/>
      <c r="PN9" s="14"/>
      <c r="PO9" s="14">
        <v>0</v>
      </c>
      <c r="PP9" s="14">
        <v>1.2</v>
      </c>
      <c r="PQ9" s="14">
        <v>1</v>
      </c>
      <c r="PR9" s="14">
        <v>1</v>
      </c>
      <c r="PS9" s="14">
        <v>0.2</v>
      </c>
      <c r="PT9" s="14">
        <v>3.4</v>
      </c>
      <c r="PU9" s="14">
        <v>3.35</v>
      </c>
      <c r="PV9" s="14">
        <v>3.35</v>
      </c>
      <c r="PW9" s="14">
        <v>0.05</v>
      </c>
      <c r="PX9" s="14">
        <v>4.4000000000000004</v>
      </c>
      <c r="PY9" s="14">
        <v>4.4000000000000004</v>
      </c>
      <c r="PZ9" s="14">
        <v>4.4000000000000004</v>
      </c>
      <c r="QA9" s="14">
        <v>0</v>
      </c>
      <c r="QB9" s="14">
        <v>20.100000000000001</v>
      </c>
      <c r="QC9" s="14">
        <v>19.417480000000001</v>
      </c>
      <c r="QD9" s="14">
        <v>19.417480000000001</v>
      </c>
      <c r="QE9" s="14">
        <v>0.68252000000000002</v>
      </c>
      <c r="QF9" s="14">
        <v>17.2</v>
      </c>
      <c r="QG9" s="14">
        <v>19.417480000000001</v>
      </c>
      <c r="QH9" s="14">
        <v>19.417480000000001</v>
      </c>
      <c r="QI9" s="14">
        <v>-2.2174800000000001</v>
      </c>
      <c r="QJ9" s="14">
        <v>10.7</v>
      </c>
      <c r="QK9" s="14">
        <v>17.475729999999999</v>
      </c>
      <c r="QL9" s="14">
        <v>17.475729999999999</v>
      </c>
      <c r="QM9" s="14">
        <v>-6.7757300000000003</v>
      </c>
      <c r="QN9" s="14">
        <v>3.6</v>
      </c>
      <c r="QO9" s="14">
        <v>3.4</v>
      </c>
      <c r="QP9" s="14">
        <v>3.4</v>
      </c>
      <c r="QQ9" s="14">
        <v>0.2</v>
      </c>
      <c r="QR9" s="14">
        <v>18.600000000000001</v>
      </c>
      <c r="QS9" s="14">
        <v>17.864080000000001</v>
      </c>
      <c r="QT9" s="14">
        <v>17.864080000000001</v>
      </c>
      <c r="QU9" s="14">
        <v>0.73592000000000002</v>
      </c>
      <c r="QV9" s="14">
        <v>0</v>
      </c>
      <c r="QW9" s="14"/>
      <c r="QX9" s="14"/>
      <c r="QY9" s="14">
        <v>0</v>
      </c>
      <c r="QZ9" s="14">
        <v>0</v>
      </c>
      <c r="RA9" s="14"/>
      <c r="RB9" s="14"/>
      <c r="RC9" s="14">
        <v>0</v>
      </c>
      <c r="RD9" s="14">
        <v>15.8</v>
      </c>
      <c r="RE9" s="14">
        <v>19.079999999999998</v>
      </c>
      <c r="RF9" s="14">
        <v>19.079999999999998</v>
      </c>
      <c r="RG9" s="14">
        <v>-3.28</v>
      </c>
      <c r="RH9" s="14">
        <v>48.3</v>
      </c>
      <c r="RI9" s="14">
        <v>45.912999999999997</v>
      </c>
      <c r="RJ9" s="14">
        <v>45.912999999999997</v>
      </c>
      <c r="RK9" s="14">
        <v>2.387</v>
      </c>
      <c r="RL9" s="14">
        <v>0</v>
      </c>
      <c r="RM9" s="14"/>
      <c r="RN9" s="14"/>
      <c r="RO9" s="14">
        <v>0</v>
      </c>
      <c r="RP9" s="14">
        <v>3.1</v>
      </c>
      <c r="RQ9" s="14">
        <v>3.399</v>
      </c>
      <c r="RR9" s="14">
        <v>3.399</v>
      </c>
      <c r="RS9" s="14">
        <v>-0.29899999999999999</v>
      </c>
      <c r="RT9" s="14">
        <v>15.3</v>
      </c>
      <c r="RU9" s="14">
        <v>16.498460000000001</v>
      </c>
      <c r="RV9" s="14">
        <v>17.05311</v>
      </c>
      <c r="RW9" s="14">
        <v>-1.7531099999999999</v>
      </c>
      <c r="RX9" s="14">
        <v>1.6</v>
      </c>
      <c r="RY9" s="14">
        <v>1.68</v>
      </c>
      <c r="RZ9" s="14">
        <v>1.68</v>
      </c>
      <c r="SA9" s="14">
        <v>-0.08</v>
      </c>
      <c r="SB9" s="14">
        <v>0.4</v>
      </c>
      <c r="SC9" s="14">
        <v>0.4</v>
      </c>
      <c r="SD9" s="14">
        <v>0.4</v>
      </c>
      <c r="SE9" s="14">
        <v>0</v>
      </c>
      <c r="SF9" s="14">
        <v>10.4</v>
      </c>
      <c r="SG9" s="14">
        <v>11.74757</v>
      </c>
      <c r="SH9" s="14">
        <v>11.74757</v>
      </c>
      <c r="SI9" s="14">
        <v>-1.3475699999999999</v>
      </c>
      <c r="SJ9" s="14">
        <v>6.1</v>
      </c>
      <c r="SK9" s="14">
        <v>6.8</v>
      </c>
      <c r="SL9" s="14">
        <v>6.8</v>
      </c>
      <c r="SM9" s="14">
        <v>-0.7</v>
      </c>
      <c r="SN9" s="14">
        <v>17.3</v>
      </c>
      <c r="SO9" s="14">
        <v>17.475729999999999</v>
      </c>
      <c r="SP9" s="14">
        <v>17.475729999999999</v>
      </c>
      <c r="SQ9" s="14">
        <v>-0.17573</v>
      </c>
      <c r="SR9" s="14">
        <v>20.2</v>
      </c>
      <c r="SS9" s="14">
        <v>19.417480000000001</v>
      </c>
      <c r="ST9" s="14">
        <v>19.417480000000001</v>
      </c>
      <c r="SU9" s="14">
        <v>0.78251999999999999</v>
      </c>
      <c r="SV9" s="14">
        <v>19.8</v>
      </c>
      <c r="SW9" s="14">
        <v>18.932040000000001</v>
      </c>
      <c r="SX9" s="14">
        <v>18.932040000000001</v>
      </c>
      <c r="SY9" s="14">
        <v>0.86795999999999995</v>
      </c>
      <c r="SZ9" s="14">
        <v>19.899999999999999</v>
      </c>
      <c r="TA9" s="14">
        <v>16</v>
      </c>
      <c r="TB9" s="14">
        <v>16</v>
      </c>
      <c r="TC9" s="14">
        <v>3.9</v>
      </c>
      <c r="TD9" s="14">
        <v>36.4</v>
      </c>
      <c r="TE9" s="14">
        <v>20</v>
      </c>
      <c r="TF9" s="14">
        <v>20</v>
      </c>
      <c r="TG9" s="14">
        <v>16.399999999999999</v>
      </c>
      <c r="TH9" s="14">
        <v>0</v>
      </c>
      <c r="TI9" s="14"/>
      <c r="TJ9" s="14"/>
      <c r="TK9" s="14">
        <v>0</v>
      </c>
      <c r="TL9" s="14">
        <v>65.400000000000006</v>
      </c>
      <c r="TM9" s="14">
        <v>32.57</v>
      </c>
      <c r="TN9" s="14">
        <v>32.57</v>
      </c>
      <c r="TO9" s="14">
        <v>32.83</v>
      </c>
      <c r="TP9" s="14">
        <v>78.5</v>
      </c>
      <c r="TQ9" s="14">
        <v>57.95</v>
      </c>
      <c r="TR9" s="14">
        <v>57.95</v>
      </c>
      <c r="TS9" s="14">
        <v>20.55</v>
      </c>
      <c r="TT9" s="14">
        <v>5.6</v>
      </c>
      <c r="TU9" s="14">
        <v>1.25</v>
      </c>
      <c r="TV9" s="14">
        <v>1.25</v>
      </c>
      <c r="TW9" s="14">
        <v>4.3499999999999996</v>
      </c>
      <c r="TX9" s="14">
        <v>7.7</v>
      </c>
      <c r="TY9" s="14">
        <v>1.5</v>
      </c>
      <c r="TZ9" s="14">
        <v>1.5</v>
      </c>
      <c r="UA9" s="14">
        <v>6.2</v>
      </c>
      <c r="UB9" s="14">
        <v>19.7</v>
      </c>
      <c r="UC9" s="14">
        <v>13.592230000000001</v>
      </c>
      <c r="UD9" s="14">
        <v>13.592230000000001</v>
      </c>
      <c r="UE9" s="14">
        <v>6.1077700000000004</v>
      </c>
      <c r="UF9" s="14">
        <v>3.3</v>
      </c>
      <c r="UG9" s="14">
        <v>4</v>
      </c>
      <c r="UH9" s="14">
        <v>4</v>
      </c>
      <c r="UI9" s="14">
        <v>-0.7</v>
      </c>
      <c r="UJ9" s="14">
        <v>7.3</v>
      </c>
      <c r="UK9" s="14">
        <v>7.1</v>
      </c>
      <c r="UL9" s="14">
        <v>7.1</v>
      </c>
      <c r="UM9" s="14">
        <v>0.2</v>
      </c>
      <c r="UN9" s="14">
        <v>20.399999999999999</v>
      </c>
      <c r="UO9" s="14">
        <v>11.65049</v>
      </c>
      <c r="UP9" s="14">
        <v>11.65049</v>
      </c>
      <c r="UQ9" s="14">
        <v>8.7495100000000008</v>
      </c>
      <c r="UR9" s="14">
        <v>20.399999999999999</v>
      </c>
      <c r="US9" s="14">
        <v>12.13592</v>
      </c>
      <c r="UT9" s="14">
        <v>12.13592</v>
      </c>
      <c r="UU9" s="14">
        <v>8.2640799999999999</v>
      </c>
      <c r="UV9" s="14">
        <v>19.600000000000001</v>
      </c>
      <c r="UW9" s="14">
        <v>12.13592</v>
      </c>
      <c r="UX9" s="14">
        <v>12.13592</v>
      </c>
      <c r="UY9" s="14">
        <v>7.46408</v>
      </c>
      <c r="UZ9" s="14">
        <v>0</v>
      </c>
      <c r="VA9" s="14">
        <v>0.18</v>
      </c>
      <c r="VB9" s="14">
        <v>0.18</v>
      </c>
      <c r="VC9" s="14">
        <v>-0.18</v>
      </c>
      <c r="VD9" s="14">
        <v>0</v>
      </c>
      <c r="VE9" s="14"/>
      <c r="VF9" s="14"/>
      <c r="VG9" s="14">
        <v>0</v>
      </c>
      <c r="VH9" s="14">
        <v>0</v>
      </c>
      <c r="VI9" s="14"/>
      <c r="VJ9" s="14"/>
      <c r="VK9" s="14">
        <v>0</v>
      </c>
      <c r="VL9" s="14">
        <v>0</v>
      </c>
      <c r="VM9" s="14"/>
      <c r="VN9" s="14"/>
      <c r="VO9" s="14">
        <v>0</v>
      </c>
      <c r="VP9" s="14">
        <v>0.6</v>
      </c>
      <c r="VQ9" s="14">
        <v>0.6</v>
      </c>
      <c r="VR9" s="14">
        <v>0.6</v>
      </c>
      <c r="VS9" s="14">
        <v>0</v>
      </c>
      <c r="VT9" s="14">
        <v>50.5</v>
      </c>
      <c r="VU9" s="14">
        <v>5</v>
      </c>
      <c r="VV9" s="14">
        <v>5</v>
      </c>
      <c r="VW9" s="14">
        <v>45.5</v>
      </c>
      <c r="VX9" s="14">
        <v>45.4</v>
      </c>
      <c r="VY9" s="14">
        <v>4</v>
      </c>
      <c r="VZ9" s="14">
        <v>4</v>
      </c>
      <c r="WA9" s="14">
        <v>41.4</v>
      </c>
      <c r="WB9" s="14">
        <v>0</v>
      </c>
      <c r="WC9" s="14"/>
      <c r="WD9" s="14"/>
      <c r="WE9" s="14">
        <v>0</v>
      </c>
      <c r="WF9" s="14">
        <v>2.1</v>
      </c>
      <c r="WG9" s="14">
        <v>2.9009999999999998</v>
      </c>
      <c r="WH9" s="14">
        <v>2.9009999999999998</v>
      </c>
      <c r="WI9" s="14">
        <v>-0.80100000000000005</v>
      </c>
      <c r="WJ9" s="14">
        <v>1.2</v>
      </c>
      <c r="WK9" s="14">
        <v>1.2</v>
      </c>
      <c r="WL9" s="14">
        <v>1.2</v>
      </c>
      <c r="WM9" s="14">
        <v>0</v>
      </c>
      <c r="WN9" s="14">
        <v>2</v>
      </c>
      <c r="WO9" s="14">
        <v>2.4</v>
      </c>
      <c r="WP9" s="14">
        <v>2.4</v>
      </c>
      <c r="WQ9" s="14">
        <v>-0.4</v>
      </c>
      <c r="WR9" s="14">
        <v>1</v>
      </c>
      <c r="WS9" s="14">
        <v>1.4</v>
      </c>
      <c r="WT9" s="14">
        <v>1.4</v>
      </c>
      <c r="WU9" s="14">
        <v>-0.4</v>
      </c>
      <c r="WV9" s="14">
        <v>0</v>
      </c>
      <c r="WW9" s="14"/>
      <c r="WX9" s="14"/>
      <c r="WY9" s="14">
        <v>0</v>
      </c>
      <c r="WZ9" s="14">
        <v>7</v>
      </c>
      <c r="XA9" s="14">
        <v>7</v>
      </c>
      <c r="XB9" s="14">
        <v>7</v>
      </c>
      <c r="XC9" s="14">
        <v>0</v>
      </c>
      <c r="XD9" s="14">
        <v>20</v>
      </c>
      <c r="XE9" s="14">
        <v>18.932040000000001</v>
      </c>
      <c r="XF9" s="14">
        <v>18.932040000000001</v>
      </c>
      <c r="XG9" s="14">
        <v>1.06796</v>
      </c>
      <c r="XH9" s="14">
        <v>9.3000000000000007</v>
      </c>
      <c r="XI9" s="14">
        <v>10.7</v>
      </c>
      <c r="XJ9" s="14">
        <v>10.7</v>
      </c>
      <c r="XK9" s="14">
        <v>-1.4</v>
      </c>
      <c r="XL9" s="14"/>
      <c r="XM9" s="14"/>
      <c r="XN9" s="14"/>
      <c r="XO9" s="14">
        <v>0</v>
      </c>
      <c r="XP9" s="14">
        <v>24.1</v>
      </c>
      <c r="XQ9" s="14">
        <v>15</v>
      </c>
      <c r="XR9" s="14">
        <v>15</v>
      </c>
      <c r="XS9" s="14">
        <v>9.1</v>
      </c>
      <c r="XT9" s="14">
        <v>14.5</v>
      </c>
      <c r="XU9" s="14">
        <v>14</v>
      </c>
      <c r="XV9" s="14">
        <v>14</v>
      </c>
      <c r="XW9" s="14">
        <v>0.5</v>
      </c>
      <c r="XX9" s="14">
        <v>19</v>
      </c>
      <c r="XY9" s="14">
        <v>19</v>
      </c>
      <c r="XZ9" s="14">
        <v>19</v>
      </c>
      <c r="YA9" s="14">
        <v>0</v>
      </c>
      <c r="YB9" s="14">
        <v>7.5</v>
      </c>
      <c r="YC9" s="14">
        <v>7.95</v>
      </c>
      <c r="YD9" s="14">
        <v>7.95</v>
      </c>
      <c r="YE9" s="14">
        <v>-0.45</v>
      </c>
      <c r="YF9" s="14">
        <v>11.5</v>
      </c>
      <c r="YG9" s="14">
        <v>11</v>
      </c>
      <c r="YH9" s="14">
        <v>11</v>
      </c>
      <c r="YI9" s="14">
        <v>0.5</v>
      </c>
    </row>
    <row r="10" spans="1:659" ht="24" customHeight="1" x14ac:dyDescent="0.3">
      <c r="A10" s="1"/>
      <c r="B10" s="16" t="s">
        <v>61</v>
      </c>
      <c r="C10" s="16" t="s">
        <v>809</v>
      </c>
      <c r="D10" s="17">
        <v>142.6</v>
      </c>
      <c r="E10" s="17">
        <v>146</v>
      </c>
      <c r="F10" s="17">
        <v>146</v>
      </c>
      <c r="G10" s="17">
        <v>-3.4</v>
      </c>
      <c r="H10" s="17">
        <v>628.1</v>
      </c>
      <c r="I10" s="17">
        <v>635.02589999999998</v>
      </c>
      <c r="J10" s="17">
        <v>635.02589999999998</v>
      </c>
      <c r="K10" s="17">
        <v>-6.9259000000000004</v>
      </c>
      <c r="L10" s="17">
        <v>215.5</v>
      </c>
      <c r="M10" s="17">
        <v>206.58520999999999</v>
      </c>
      <c r="N10" s="17">
        <v>206.58520999999999</v>
      </c>
      <c r="O10" s="17">
        <v>8.91479</v>
      </c>
      <c r="P10" s="17"/>
      <c r="Q10" s="17"/>
      <c r="R10" s="17"/>
      <c r="S10" s="17">
        <v>0</v>
      </c>
      <c r="T10" s="17"/>
      <c r="U10" s="17"/>
      <c r="V10" s="17"/>
      <c r="W10" s="17">
        <v>0</v>
      </c>
      <c r="X10" s="17">
        <v>88.2</v>
      </c>
      <c r="Y10" s="17">
        <v>41.125050000000002</v>
      </c>
      <c r="Z10" s="17">
        <v>87.147019999999998</v>
      </c>
      <c r="AA10" s="17">
        <v>1.05298</v>
      </c>
      <c r="AB10" s="17">
        <v>133</v>
      </c>
      <c r="AC10" s="17">
        <v>152.85900000000001</v>
      </c>
      <c r="AD10" s="17">
        <v>152.85900000000001</v>
      </c>
      <c r="AE10" s="17">
        <v>-19.859000000000002</v>
      </c>
      <c r="AF10" s="17"/>
      <c r="AG10" s="17"/>
      <c r="AH10" s="17"/>
      <c r="AI10" s="17">
        <v>0</v>
      </c>
      <c r="AJ10" s="17"/>
      <c r="AK10" s="17"/>
      <c r="AL10" s="17"/>
      <c r="AM10" s="17">
        <v>0</v>
      </c>
      <c r="AN10" s="17">
        <v>107.6</v>
      </c>
      <c r="AO10" s="17">
        <v>175.00587999999999</v>
      </c>
      <c r="AP10" s="17">
        <v>183.79605000000001</v>
      </c>
      <c r="AQ10" s="17">
        <v>-76.19605</v>
      </c>
      <c r="AR10" s="17">
        <v>107.7</v>
      </c>
      <c r="AS10" s="17">
        <v>175.00587999999999</v>
      </c>
      <c r="AT10" s="17">
        <v>183.79605000000001</v>
      </c>
      <c r="AU10" s="17">
        <v>-76.096050000000005</v>
      </c>
      <c r="AV10" s="17">
        <v>106.7</v>
      </c>
      <c r="AW10" s="17">
        <v>175.00587999999999</v>
      </c>
      <c r="AX10" s="17">
        <v>183.79605000000001</v>
      </c>
      <c r="AY10" s="17">
        <v>-77.096050000000005</v>
      </c>
      <c r="AZ10" s="17">
        <v>224</v>
      </c>
      <c r="BA10" s="17">
        <v>263.29714000000001</v>
      </c>
      <c r="BB10" s="17">
        <v>276.52199000000002</v>
      </c>
      <c r="BC10" s="17">
        <v>-52.521990000000002</v>
      </c>
      <c r="BD10" s="17">
        <v>213.3</v>
      </c>
      <c r="BE10" s="17">
        <v>207.04164</v>
      </c>
      <c r="BF10" s="17">
        <v>207.04164</v>
      </c>
      <c r="BG10" s="17">
        <v>6.2583599999999997</v>
      </c>
      <c r="BH10" s="17">
        <v>110.4</v>
      </c>
      <c r="BI10" s="17">
        <v>103.8317</v>
      </c>
      <c r="BJ10" s="17">
        <v>103.83168999999999</v>
      </c>
      <c r="BK10" s="17">
        <v>6.5683100000000003</v>
      </c>
      <c r="BL10" s="17">
        <v>434.2</v>
      </c>
      <c r="BM10" s="17">
        <v>485.03859999999997</v>
      </c>
      <c r="BN10" s="17">
        <v>337.41858000000002</v>
      </c>
      <c r="BO10" s="17">
        <v>96.781419999999997</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169.3</v>
      </c>
      <c r="CK10" s="17">
        <v>158.33429000000001</v>
      </c>
      <c r="CL10" s="17">
        <v>158.33429000000001</v>
      </c>
      <c r="CM10" s="17">
        <v>10.96571</v>
      </c>
      <c r="CN10" s="17">
        <v>7.4</v>
      </c>
      <c r="CO10" s="17">
        <v>5.1333399999999996</v>
      </c>
      <c r="CP10" s="17">
        <v>5.1333399999999996</v>
      </c>
      <c r="CQ10" s="17">
        <v>2.2666599999999999</v>
      </c>
      <c r="CR10" s="17">
        <v>5.8</v>
      </c>
      <c r="CS10" s="17">
        <v>2.8177599999999998</v>
      </c>
      <c r="CT10" s="17">
        <v>2.8177599999999998</v>
      </c>
      <c r="CU10" s="17">
        <v>2.98224</v>
      </c>
      <c r="CV10" s="17"/>
      <c r="CW10" s="17"/>
      <c r="CX10" s="17"/>
      <c r="CY10" s="17">
        <v>0</v>
      </c>
      <c r="CZ10" s="17">
        <v>6.9</v>
      </c>
      <c r="DA10" s="17">
        <v>6.8787000000000003</v>
      </c>
      <c r="DB10" s="17">
        <v>6.8787000000000003</v>
      </c>
      <c r="DC10" s="17">
        <v>2.1299999999999999E-2</v>
      </c>
      <c r="DD10" s="17">
        <v>13.3</v>
      </c>
      <c r="DE10" s="17">
        <v>14.919420000000001</v>
      </c>
      <c r="DF10" s="17">
        <v>14.919420000000001</v>
      </c>
      <c r="DG10" s="17">
        <v>-1.6194200000000001</v>
      </c>
      <c r="DH10" s="17">
        <v>74</v>
      </c>
      <c r="DI10" s="17">
        <v>82.393590000000003</v>
      </c>
      <c r="DJ10" s="17">
        <v>81.653850000000006</v>
      </c>
      <c r="DK10" s="17">
        <v>-7.6538500000000003</v>
      </c>
      <c r="DL10" s="17"/>
      <c r="DM10" s="17"/>
      <c r="DN10" s="17"/>
      <c r="DO10" s="17">
        <v>0</v>
      </c>
      <c r="DP10" s="17"/>
      <c r="DQ10" s="17"/>
      <c r="DR10" s="17"/>
      <c r="DS10" s="17">
        <v>0</v>
      </c>
      <c r="DT10" s="17"/>
      <c r="DU10" s="17"/>
      <c r="DV10" s="17"/>
      <c r="DW10" s="17">
        <v>0</v>
      </c>
      <c r="DX10" s="17"/>
      <c r="DY10" s="17"/>
      <c r="DZ10" s="17"/>
      <c r="EA10" s="17">
        <v>0</v>
      </c>
      <c r="EB10" s="17">
        <v>109.6</v>
      </c>
      <c r="EC10" s="17">
        <v>112.35728</v>
      </c>
      <c r="ED10" s="17">
        <v>112.35728</v>
      </c>
      <c r="EE10" s="17">
        <v>-2.7572800000000002</v>
      </c>
      <c r="EF10" s="17">
        <v>110.8</v>
      </c>
      <c r="EG10" s="17">
        <v>104.20399999999999</v>
      </c>
      <c r="EH10" s="17">
        <v>120.25313</v>
      </c>
      <c r="EI10" s="17">
        <v>-9.4531299999999998</v>
      </c>
      <c r="EJ10" s="17"/>
      <c r="EK10" s="17"/>
      <c r="EL10" s="17"/>
      <c r="EM10" s="17">
        <v>0</v>
      </c>
      <c r="EN10" s="17"/>
      <c r="EO10" s="17"/>
      <c r="EP10" s="17"/>
      <c r="EQ10" s="17">
        <v>0</v>
      </c>
      <c r="ER10" s="17"/>
      <c r="ES10" s="17"/>
      <c r="ET10" s="17"/>
      <c r="EU10" s="17">
        <v>0</v>
      </c>
      <c r="EV10" s="17"/>
      <c r="EW10" s="17"/>
      <c r="EX10" s="17"/>
      <c r="EY10" s="17">
        <v>0</v>
      </c>
      <c r="EZ10" s="17">
        <v>0</v>
      </c>
      <c r="FA10" s="17"/>
      <c r="FB10" s="17">
        <v>144.32990000000001</v>
      </c>
      <c r="FC10" s="17">
        <v>-144.32990000000001</v>
      </c>
      <c r="FD10" s="17">
        <v>52.6</v>
      </c>
      <c r="FE10" s="17">
        <v>42.224580000000003</v>
      </c>
      <c r="FF10" s="17">
        <v>42.224580000000003</v>
      </c>
      <c r="FG10" s="17">
        <v>10.37542</v>
      </c>
      <c r="FH10" s="17">
        <v>151.1</v>
      </c>
      <c r="FI10" s="17">
        <v>151.21555000000001</v>
      </c>
      <c r="FJ10" s="17">
        <v>128.3124</v>
      </c>
      <c r="FK10" s="17">
        <v>22.787600000000001</v>
      </c>
      <c r="FL10" s="17">
        <v>31.9</v>
      </c>
      <c r="FM10" s="17">
        <v>24.499369999999999</v>
      </c>
      <c r="FN10" s="17">
        <v>24.499369999999999</v>
      </c>
      <c r="FO10" s="17">
        <v>7.4006299999999996</v>
      </c>
      <c r="FP10" s="17">
        <v>14.8</v>
      </c>
      <c r="FQ10" s="17">
        <v>14.049709999999999</v>
      </c>
      <c r="FR10" s="17">
        <v>14.049709999999999</v>
      </c>
      <c r="FS10" s="17">
        <v>0.75029000000000001</v>
      </c>
      <c r="FT10" s="17">
        <v>0</v>
      </c>
      <c r="FU10" s="17">
        <v>17.961169999999999</v>
      </c>
      <c r="FV10" s="17">
        <v>17.96116</v>
      </c>
      <c r="FW10" s="17">
        <v>-17.96116</v>
      </c>
      <c r="FX10" s="17">
        <v>92</v>
      </c>
      <c r="FY10" s="17">
        <v>86.519800000000004</v>
      </c>
      <c r="FZ10" s="17">
        <v>86.519800000000004</v>
      </c>
      <c r="GA10" s="17">
        <v>5.4802</v>
      </c>
      <c r="GB10" s="17">
        <v>180.9</v>
      </c>
      <c r="GC10" s="17">
        <v>184.91498000000001</v>
      </c>
      <c r="GD10" s="17">
        <v>184.91498000000001</v>
      </c>
      <c r="GE10" s="17">
        <v>-4.0149800000000004</v>
      </c>
      <c r="GF10" s="17">
        <v>181.5</v>
      </c>
      <c r="GG10" s="17">
        <v>184.91498000000001</v>
      </c>
      <c r="GH10" s="17">
        <v>184.91498000000001</v>
      </c>
      <c r="GI10" s="17">
        <v>-3.4149799999999999</v>
      </c>
      <c r="GJ10" s="17">
        <v>183.5</v>
      </c>
      <c r="GK10" s="17">
        <v>185.47028</v>
      </c>
      <c r="GL10" s="17">
        <v>185.47028</v>
      </c>
      <c r="GM10" s="17">
        <v>-1.97028</v>
      </c>
      <c r="GN10" s="17">
        <v>108.5</v>
      </c>
      <c r="GO10" s="17">
        <v>84.714910000000003</v>
      </c>
      <c r="GP10" s="17">
        <v>68.402469999999994</v>
      </c>
      <c r="GQ10" s="17">
        <v>40.097529999999999</v>
      </c>
      <c r="GR10" s="17">
        <v>7.3</v>
      </c>
      <c r="GS10" s="17">
        <v>7.5127800000000002</v>
      </c>
      <c r="GT10" s="17">
        <v>7.5127800000000002</v>
      </c>
      <c r="GU10" s="17">
        <v>-0.21278</v>
      </c>
      <c r="GV10" s="17">
        <v>8.8000000000000007</v>
      </c>
      <c r="GW10" s="17">
        <v>7.8816100000000002</v>
      </c>
      <c r="GX10" s="17">
        <v>7.8816100000000002</v>
      </c>
      <c r="GY10" s="17">
        <v>0.91839000000000004</v>
      </c>
      <c r="GZ10" s="17">
        <v>32.5</v>
      </c>
      <c r="HA10" s="17">
        <v>35.371740000000003</v>
      </c>
      <c r="HB10" s="17">
        <v>35.371740000000003</v>
      </c>
      <c r="HC10" s="17">
        <v>-2.87174</v>
      </c>
      <c r="HD10" s="17">
        <v>21.3</v>
      </c>
      <c r="HE10" s="17">
        <v>22.118220000000001</v>
      </c>
      <c r="HF10" s="17">
        <v>22.118220000000001</v>
      </c>
      <c r="HG10" s="17">
        <v>-0.81821999999999995</v>
      </c>
      <c r="HH10" s="17">
        <v>2.2000000000000002</v>
      </c>
      <c r="HI10" s="17">
        <v>1.97359</v>
      </c>
      <c r="HJ10" s="17">
        <v>1.97359</v>
      </c>
      <c r="HK10" s="17">
        <v>0.22641</v>
      </c>
      <c r="HL10" s="17">
        <v>13.9</v>
      </c>
      <c r="HM10" s="17">
        <v>16.664079999999998</v>
      </c>
      <c r="HN10" s="17">
        <v>16.664079999999998</v>
      </c>
      <c r="HO10" s="17">
        <v>-2.7640799999999999</v>
      </c>
      <c r="HP10" s="17">
        <v>39.1</v>
      </c>
      <c r="HQ10" s="17">
        <v>39.9998</v>
      </c>
      <c r="HR10" s="17">
        <v>103.03297000000001</v>
      </c>
      <c r="HS10" s="17">
        <v>-63.932969999999997</v>
      </c>
      <c r="HT10" s="17"/>
      <c r="HU10" s="17"/>
      <c r="HV10" s="17"/>
      <c r="HW10" s="17">
        <v>0</v>
      </c>
      <c r="HX10" s="17"/>
      <c r="HY10" s="17"/>
      <c r="HZ10" s="17"/>
      <c r="IA10" s="17">
        <v>0</v>
      </c>
      <c r="IB10" s="17">
        <v>60.5</v>
      </c>
      <c r="IC10" s="17">
        <v>67.098479999999995</v>
      </c>
      <c r="ID10" s="17">
        <v>65.767660000000006</v>
      </c>
      <c r="IE10" s="17">
        <v>-5.2676600000000002</v>
      </c>
      <c r="IF10" s="17"/>
      <c r="IG10" s="17"/>
      <c r="IH10" s="17"/>
      <c r="II10" s="17">
        <v>0</v>
      </c>
      <c r="IJ10" s="17"/>
      <c r="IK10" s="17"/>
      <c r="IL10" s="17"/>
      <c r="IM10" s="17">
        <v>0</v>
      </c>
      <c r="IN10" s="17">
        <v>47.3</v>
      </c>
      <c r="IO10" s="17"/>
      <c r="IP10" s="17">
        <v>45.221359999999997</v>
      </c>
      <c r="IQ10" s="17">
        <v>2.07864</v>
      </c>
      <c r="IR10" s="17"/>
      <c r="IS10" s="17"/>
      <c r="IT10" s="17"/>
      <c r="IU10" s="17">
        <v>0</v>
      </c>
      <c r="IV10" s="17"/>
      <c r="IW10" s="17"/>
      <c r="IX10" s="17"/>
      <c r="IY10" s="17">
        <v>0</v>
      </c>
      <c r="IZ10" s="17"/>
      <c r="JA10" s="17"/>
      <c r="JB10" s="17"/>
      <c r="JC10" s="17">
        <v>0</v>
      </c>
      <c r="JD10" s="17">
        <v>96.1</v>
      </c>
      <c r="JE10" s="17">
        <v>75.337549999999993</v>
      </c>
      <c r="JF10" s="17">
        <v>55.489629999999998</v>
      </c>
      <c r="JG10" s="17">
        <v>40.610370000000003</v>
      </c>
      <c r="JH10" s="17"/>
      <c r="JI10" s="17"/>
      <c r="JJ10" s="17"/>
      <c r="JK10" s="17">
        <v>0</v>
      </c>
      <c r="JL10" s="17">
        <v>174.2</v>
      </c>
      <c r="JM10" s="17">
        <v>186.21592999999999</v>
      </c>
      <c r="JN10" s="17">
        <v>186.21592999999999</v>
      </c>
      <c r="JO10" s="17">
        <v>-12.015930000000001</v>
      </c>
      <c r="JP10" s="17">
        <v>209.1</v>
      </c>
      <c r="JQ10" s="17">
        <v>186.21592999999999</v>
      </c>
      <c r="JR10" s="17">
        <v>186.21592999999999</v>
      </c>
      <c r="JS10" s="17">
        <v>22.884070000000001</v>
      </c>
      <c r="JT10" s="17">
        <v>185.1</v>
      </c>
      <c r="JU10" s="17">
        <v>186.77513999999999</v>
      </c>
      <c r="JV10" s="17">
        <v>186.77513999999999</v>
      </c>
      <c r="JW10" s="17">
        <v>-1.6751400000000001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1.5</v>
      </c>
      <c r="LE10" s="17">
        <v>2.2284299999999999</v>
      </c>
      <c r="LF10" s="17">
        <v>2.2284299999999999</v>
      </c>
      <c r="LG10" s="17">
        <v>-0.72843000000000002</v>
      </c>
      <c r="LH10" s="17">
        <v>74.400000000000006</v>
      </c>
      <c r="LI10" s="17">
        <v>143.78512000000001</v>
      </c>
      <c r="LJ10" s="17">
        <v>143.78386</v>
      </c>
      <c r="LK10" s="17">
        <v>-69.383859999999999</v>
      </c>
      <c r="LL10" s="17">
        <v>67.400000000000006</v>
      </c>
      <c r="LM10" s="17">
        <v>66.472239999999999</v>
      </c>
      <c r="LN10" s="17">
        <v>66.472239999999999</v>
      </c>
      <c r="LO10" s="17">
        <v>0.92776000000000003</v>
      </c>
      <c r="LP10" s="17">
        <v>64.5</v>
      </c>
      <c r="LQ10" s="17">
        <v>67.133979999999994</v>
      </c>
      <c r="LR10" s="17">
        <v>67.133979999999994</v>
      </c>
      <c r="LS10" s="17">
        <v>-2.6339800000000002</v>
      </c>
      <c r="LT10" s="17">
        <v>67.5</v>
      </c>
      <c r="LU10" s="17">
        <v>60.21978</v>
      </c>
      <c r="LV10" s="17">
        <v>60.220199999999998</v>
      </c>
      <c r="LW10" s="17">
        <v>7.2797999999999998</v>
      </c>
      <c r="LX10" s="17">
        <v>28.3</v>
      </c>
      <c r="LY10" s="17">
        <v>29.951460000000001</v>
      </c>
      <c r="LZ10" s="17">
        <v>29.951450000000001</v>
      </c>
      <c r="MA10" s="17">
        <v>-1.6514500000000001</v>
      </c>
      <c r="MB10" s="17"/>
      <c r="MC10" s="17"/>
      <c r="MD10" s="17"/>
      <c r="ME10" s="17">
        <v>0</v>
      </c>
      <c r="MF10" s="17"/>
      <c r="MG10" s="17"/>
      <c r="MH10" s="17"/>
      <c r="MI10" s="17">
        <v>0</v>
      </c>
      <c r="MJ10" s="17"/>
      <c r="MK10" s="17"/>
      <c r="ML10" s="17"/>
      <c r="MM10" s="17">
        <v>0</v>
      </c>
      <c r="MN10" s="17">
        <v>147.1</v>
      </c>
      <c r="MO10" s="17">
        <v>151.08876000000001</v>
      </c>
      <c r="MP10" s="17">
        <v>151.08876000000001</v>
      </c>
      <c r="MQ10" s="17">
        <v>-3.9887600000000001</v>
      </c>
      <c r="MR10" s="17">
        <v>147.80000000000001</v>
      </c>
      <c r="MS10" s="17">
        <v>151.08876000000001</v>
      </c>
      <c r="MT10" s="17">
        <v>151.08876000000001</v>
      </c>
      <c r="MU10" s="17">
        <v>-3.2887599999999999</v>
      </c>
      <c r="MV10" s="17">
        <v>149.69999999999999</v>
      </c>
      <c r="MW10" s="17">
        <v>151.54248000000001</v>
      </c>
      <c r="MX10" s="17">
        <v>151.54248000000001</v>
      </c>
      <c r="MY10" s="17">
        <v>-1.8424799999999999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38.6</v>
      </c>
      <c r="OG10" s="17">
        <v>69.701999999999998</v>
      </c>
      <c r="OH10" s="17">
        <v>69.701999999999998</v>
      </c>
      <c r="OI10" s="17">
        <v>-31.102</v>
      </c>
      <c r="OJ10" s="17">
        <v>0</v>
      </c>
      <c r="OK10" s="17"/>
      <c r="OL10" s="17"/>
      <c r="OM10" s="17">
        <v>0</v>
      </c>
      <c r="ON10" s="17">
        <v>0</v>
      </c>
      <c r="OO10" s="17">
        <v>8.6479999999999997</v>
      </c>
      <c r="OP10" s="17">
        <v>8.6479999999999997</v>
      </c>
      <c r="OQ10" s="17">
        <v>-8.6479999999999997</v>
      </c>
      <c r="OR10" s="17">
        <v>0</v>
      </c>
      <c r="OS10" s="17"/>
      <c r="OT10" s="17"/>
      <c r="OU10" s="17">
        <v>0</v>
      </c>
      <c r="OV10" s="17">
        <v>9.5</v>
      </c>
      <c r="OW10" s="17">
        <v>9</v>
      </c>
      <c r="OX10" s="17">
        <v>9</v>
      </c>
      <c r="OY10" s="17">
        <v>0.5</v>
      </c>
      <c r="OZ10" s="17">
        <v>14.1</v>
      </c>
      <c r="PA10" s="17">
        <v>5</v>
      </c>
      <c r="PB10" s="17">
        <v>5</v>
      </c>
      <c r="PC10" s="17">
        <v>9.1</v>
      </c>
      <c r="PD10" s="17">
        <v>9.9</v>
      </c>
      <c r="PE10" s="17">
        <v>9</v>
      </c>
      <c r="PF10" s="17"/>
      <c r="PG10" s="17">
        <v>9.9</v>
      </c>
      <c r="PH10" s="17">
        <v>5.4</v>
      </c>
      <c r="PI10" s="17">
        <v>3.3490199999999999</v>
      </c>
      <c r="PJ10" s="17">
        <v>5.6699900000000003</v>
      </c>
      <c r="PK10" s="17">
        <v>-0.26999000000000001</v>
      </c>
      <c r="PL10" s="17">
        <v>0</v>
      </c>
      <c r="PM10" s="17"/>
      <c r="PN10" s="17"/>
      <c r="PO10" s="17">
        <v>0</v>
      </c>
      <c r="PP10" s="17">
        <v>1.2</v>
      </c>
      <c r="PQ10" s="17">
        <v>1</v>
      </c>
      <c r="PR10" s="17">
        <v>1</v>
      </c>
      <c r="PS10" s="17">
        <v>0.2</v>
      </c>
      <c r="PT10" s="17">
        <v>3.4</v>
      </c>
      <c r="PU10" s="17">
        <v>3.35</v>
      </c>
      <c r="PV10" s="17">
        <v>3.35</v>
      </c>
      <c r="PW10" s="17">
        <v>0.05</v>
      </c>
      <c r="PX10" s="17">
        <v>4.4000000000000004</v>
      </c>
      <c r="PY10" s="17">
        <v>4.4000000000000004</v>
      </c>
      <c r="PZ10" s="17">
        <v>4.4000000000000004</v>
      </c>
      <c r="QA10" s="17">
        <v>0</v>
      </c>
      <c r="QB10" s="17">
        <v>20.100000000000001</v>
      </c>
      <c r="QC10" s="17">
        <v>19.417480000000001</v>
      </c>
      <c r="QD10" s="17">
        <v>19.417480000000001</v>
      </c>
      <c r="QE10" s="17">
        <v>0.68252000000000002</v>
      </c>
      <c r="QF10" s="17">
        <v>17.2</v>
      </c>
      <c r="QG10" s="17">
        <v>19.417480000000001</v>
      </c>
      <c r="QH10" s="17">
        <v>19.417480000000001</v>
      </c>
      <c r="QI10" s="17">
        <v>-2.2174800000000001</v>
      </c>
      <c r="QJ10" s="17">
        <v>10.7</v>
      </c>
      <c r="QK10" s="17">
        <v>17.475729999999999</v>
      </c>
      <c r="QL10" s="17">
        <v>17.475729999999999</v>
      </c>
      <c r="QM10" s="17">
        <v>-6.7757300000000003</v>
      </c>
      <c r="QN10" s="17">
        <v>3.6</v>
      </c>
      <c r="QO10" s="17">
        <v>3.4</v>
      </c>
      <c r="QP10" s="17">
        <v>3.4</v>
      </c>
      <c r="QQ10" s="17">
        <v>0.2</v>
      </c>
      <c r="QR10" s="17">
        <v>18.600000000000001</v>
      </c>
      <c r="QS10" s="17">
        <v>17.864080000000001</v>
      </c>
      <c r="QT10" s="17">
        <v>17.864080000000001</v>
      </c>
      <c r="QU10" s="17">
        <v>0.73592000000000002</v>
      </c>
      <c r="QV10" s="17">
        <v>0</v>
      </c>
      <c r="QW10" s="17"/>
      <c r="QX10" s="17"/>
      <c r="QY10" s="17">
        <v>0</v>
      </c>
      <c r="QZ10" s="17">
        <v>0</v>
      </c>
      <c r="RA10" s="17"/>
      <c r="RB10" s="17"/>
      <c r="RC10" s="17">
        <v>0</v>
      </c>
      <c r="RD10" s="17">
        <v>18</v>
      </c>
      <c r="RE10" s="17">
        <v>15.395</v>
      </c>
      <c r="RF10" s="17">
        <v>15.395</v>
      </c>
      <c r="RG10" s="17">
        <v>2.605</v>
      </c>
      <c r="RH10" s="17">
        <v>49</v>
      </c>
      <c r="RI10" s="17">
        <v>43.533000000000001</v>
      </c>
      <c r="RJ10" s="17">
        <v>43.533000000000001</v>
      </c>
      <c r="RK10" s="17">
        <v>5.4669999999999996</v>
      </c>
      <c r="RL10" s="17">
        <v>0</v>
      </c>
      <c r="RM10" s="17"/>
      <c r="RN10" s="17"/>
      <c r="RO10" s="17">
        <v>0</v>
      </c>
      <c r="RP10" s="17">
        <v>3.2</v>
      </c>
      <c r="RQ10" s="17">
        <v>3.399</v>
      </c>
      <c r="RR10" s="17">
        <v>3.399</v>
      </c>
      <c r="RS10" s="17">
        <v>-0.19900000000000001</v>
      </c>
      <c r="RT10" s="17">
        <v>15.2</v>
      </c>
      <c r="RU10" s="17">
        <v>15.5204</v>
      </c>
      <c r="RV10" s="17">
        <v>15.212569999999999</v>
      </c>
      <c r="RW10" s="17">
        <v>-1.257E-2</v>
      </c>
      <c r="RX10" s="17">
        <v>1.6</v>
      </c>
      <c r="RY10" s="17">
        <v>1.68</v>
      </c>
      <c r="RZ10" s="17">
        <v>1.68</v>
      </c>
      <c r="SA10" s="17">
        <v>-0.08</v>
      </c>
      <c r="SB10" s="17">
        <v>0.4</v>
      </c>
      <c r="SC10" s="17">
        <v>0.4</v>
      </c>
      <c r="SD10" s="17">
        <v>0.4</v>
      </c>
      <c r="SE10" s="17">
        <v>0</v>
      </c>
      <c r="SF10" s="17">
        <v>10.4</v>
      </c>
      <c r="SG10" s="17">
        <v>11.74757</v>
      </c>
      <c r="SH10" s="17">
        <v>11.74757</v>
      </c>
      <c r="SI10" s="17">
        <v>-1.3475699999999999</v>
      </c>
      <c r="SJ10" s="17">
        <v>6.1</v>
      </c>
      <c r="SK10" s="17">
        <v>6.8</v>
      </c>
      <c r="SL10" s="17">
        <v>6.8</v>
      </c>
      <c r="SM10" s="17">
        <v>-0.7</v>
      </c>
      <c r="SN10" s="17">
        <v>16.7</v>
      </c>
      <c r="SO10" s="17">
        <v>17.475729999999999</v>
      </c>
      <c r="SP10" s="17">
        <v>17.475729999999999</v>
      </c>
      <c r="SQ10" s="17">
        <v>-0.77573000000000003</v>
      </c>
      <c r="SR10" s="17">
        <v>20</v>
      </c>
      <c r="SS10" s="17">
        <v>19.417480000000001</v>
      </c>
      <c r="ST10" s="17">
        <v>19.417480000000001</v>
      </c>
      <c r="SU10" s="17">
        <v>0.58252000000000004</v>
      </c>
      <c r="SV10" s="17">
        <v>19.8</v>
      </c>
      <c r="SW10" s="17">
        <v>18.932040000000001</v>
      </c>
      <c r="SX10" s="17">
        <v>18.932040000000001</v>
      </c>
      <c r="SY10" s="17">
        <v>0.86795999999999995</v>
      </c>
      <c r="SZ10" s="17">
        <v>25.3</v>
      </c>
      <c r="TA10" s="17">
        <v>16.675000000000001</v>
      </c>
      <c r="TB10" s="17">
        <v>16.675000000000001</v>
      </c>
      <c r="TC10" s="17">
        <v>8.625</v>
      </c>
      <c r="TD10" s="17">
        <v>37.299999999999997</v>
      </c>
      <c r="TE10" s="17">
        <v>42.747999999999998</v>
      </c>
      <c r="TF10" s="17">
        <v>42.747999999999998</v>
      </c>
      <c r="TG10" s="17">
        <v>-5.4480000000000004</v>
      </c>
      <c r="TH10" s="17">
        <v>0</v>
      </c>
      <c r="TI10" s="17"/>
      <c r="TJ10" s="17"/>
      <c r="TK10" s="17">
        <v>0</v>
      </c>
      <c r="TL10" s="17">
        <v>67</v>
      </c>
      <c r="TM10" s="17">
        <v>32.566000000000003</v>
      </c>
      <c r="TN10" s="17">
        <v>32.566000000000003</v>
      </c>
      <c r="TO10" s="17">
        <v>34.433999999999997</v>
      </c>
      <c r="TP10" s="17">
        <v>80.2</v>
      </c>
      <c r="TQ10" s="17">
        <v>57.954000000000001</v>
      </c>
      <c r="TR10" s="17">
        <v>57.954000000000001</v>
      </c>
      <c r="TS10" s="17">
        <v>22.245999999999999</v>
      </c>
      <c r="TT10" s="17">
        <v>6.9</v>
      </c>
      <c r="TU10" s="17">
        <v>1.254</v>
      </c>
      <c r="TV10" s="17">
        <v>1.254</v>
      </c>
      <c r="TW10" s="17">
        <v>5.6459999999999999</v>
      </c>
      <c r="TX10" s="17">
        <v>5</v>
      </c>
      <c r="TY10" s="17">
        <v>1.5009999999999999</v>
      </c>
      <c r="TZ10" s="17">
        <v>1.5009999999999999</v>
      </c>
      <c r="UA10" s="17">
        <v>3.4990000000000001</v>
      </c>
      <c r="UB10" s="17">
        <v>19.2</v>
      </c>
      <c r="UC10" s="17">
        <v>13.592230000000001</v>
      </c>
      <c r="UD10" s="17">
        <v>13.592230000000001</v>
      </c>
      <c r="UE10" s="17">
        <v>5.6077700000000004</v>
      </c>
      <c r="UF10" s="17">
        <v>3.3</v>
      </c>
      <c r="UG10" s="17">
        <v>4</v>
      </c>
      <c r="UH10" s="17">
        <v>4</v>
      </c>
      <c r="UI10" s="17">
        <v>-0.7</v>
      </c>
      <c r="UJ10" s="17">
        <v>6.7</v>
      </c>
      <c r="UK10" s="17">
        <v>7.1</v>
      </c>
      <c r="UL10" s="17">
        <v>7.1</v>
      </c>
      <c r="UM10" s="17">
        <v>-0.4</v>
      </c>
      <c r="UN10" s="17">
        <v>20.399999999999999</v>
      </c>
      <c r="UO10" s="17">
        <v>11.65049</v>
      </c>
      <c r="UP10" s="17">
        <v>11.65049</v>
      </c>
      <c r="UQ10" s="17">
        <v>8.7495100000000008</v>
      </c>
      <c r="UR10" s="17">
        <v>20.399999999999999</v>
      </c>
      <c r="US10" s="17">
        <v>12.13592</v>
      </c>
      <c r="UT10" s="17">
        <v>12.13592</v>
      </c>
      <c r="UU10" s="17">
        <v>8.2640799999999999</v>
      </c>
      <c r="UV10" s="17">
        <v>19.600000000000001</v>
      </c>
      <c r="UW10" s="17">
        <v>12.13592</v>
      </c>
      <c r="UX10" s="17">
        <v>12.13592</v>
      </c>
      <c r="UY10" s="17">
        <v>7.46408</v>
      </c>
      <c r="UZ10" s="17">
        <v>0</v>
      </c>
      <c r="VA10" s="17">
        <v>4.4489999999999998</v>
      </c>
      <c r="VB10" s="17">
        <v>4.4489999999999998</v>
      </c>
      <c r="VC10" s="17">
        <v>-4.4489999999999998</v>
      </c>
      <c r="VD10" s="17">
        <v>0</v>
      </c>
      <c r="VE10" s="17"/>
      <c r="VF10" s="17"/>
      <c r="VG10" s="17">
        <v>0</v>
      </c>
      <c r="VH10" s="17">
        <v>0</v>
      </c>
      <c r="VI10" s="17"/>
      <c r="VJ10" s="17"/>
      <c r="VK10" s="17">
        <v>0</v>
      </c>
      <c r="VL10" s="17">
        <v>0</v>
      </c>
      <c r="VM10" s="17"/>
      <c r="VN10" s="17"/>
      <c r="VO10" s="17">
        <v>0</v>
      </c>
      <c r="VP10" s="17">
        <v>0.6</v>
      </c>
      <c r="VQ10" s="17">
        <v>0.6</v>
      </c>
      <c r="VR10" s="17">
        <v>0.6</v>
      </c>
      <c r="VS10" s="17">
        <v>0</v>
      </c>
      <c r="VT10" s="17">
        <v>41.7</v>
      </c>
      <c r="VU10" s="17">
        <v>3</v>
      </c>
      <c r="VV10" s="17">
        <v>3</v>
      </c>
      <c r="VW10" s="17">
        <v>38.700000000000003</v>
      </c>
      <c r="VX10" s="17">
        <v>40.299999999999997</v>
      </c>
      <c r="VY10" s="17">
        <v>3</v>
      </c>
      <c r="VZ10" s="17">
        <v>3</v>
      </c>
      <c r="WA10" s="17">
        <v>37.299999999999997</v>
      </c>
      <c r="WB10" s="17">
        <v>0</v>
      </c>
      <c r="WC10" s="17"/>
      <c r="WD10" s="17"/>
      <c r="WE10" s="17">
        <v>0</v>
      </c>
      <c r="WF10" s="17">
        <v>2.1</v>
      </c>
      <c r="WG10" s="17">
        <v>2.9009999999999998</v>
      </c>
      <c r="WH10" s="17">
        <v>2.9009999999999998</v>
      </c>
      <c r="WI10" s="17">
        <v>-0.80100000000000005</v>
      </c>
      <c r="WJ10" s="17">
        <v>1.2</v>
      </c>
      <c r="WK10" s="17">
        <v>1.2</v>
      </c>
      <c r="WL10" s="17">
        <v>1.2</v>
      </c>
      <c r="WM10" s="17">
        <v>0</v>
      </c>
      <c r="WN10" s="17">
        <v>2</v>
      </c>
      <c r="WO10" s="17">
        <v>2.4</v>
      </c>
      <c r="WP10" s="17">
        <v>2.4</v>
      </c>
      <c r="WQ10" s="17">
        <v>-0.4</v>
      </c>
      <c r="WR10" s="17">
        <v>1</v>
      </c>
      <c r="WS10" s="17">
        <v>1.4</v>
      </c>
      <c r="WT10" s="17">
        <v>1.4</v>
      </c>
      <c r="WU10" s="17">
        <v>-0.4</v>
      </c>
      <c r="WV10" s="17">
        <v>0</v>
      </c>
      <c r="WW10" s="17"/>
      <c r="WX10" s="17"/>
      <c r="WY10" s="17">
        <v>0</v>
      </c>
      <c r="WZ10" s="17">
        <v>7</v>
      </c>
      <c r="XA10" s="17">
        <v>7</v>
      </c>
      <c r="XB10" s="17">
        <v>7</v>
      </c>
      <c r="XC10" s="17">
        <v>0</v>
      </c>
      <c r="XD10" s="17">
        <v>19.899999999999999</v>
      </c>
      <c r="XE10" s="17">
        <v>18.932040000000001</v>
      </c>
      <c r="XF10" s="17">
        <v>18.932040000000001</v>
      </c>
      <c r="XG10" s="17">
        <v>0.96796000000000004</v>
      </c>
      <c r="XH10" s="17">
        <v>9.1</v>
      </c>
      <c r="XI10" s="17">
        <v>10.7</v>
      </c>
      <c r="XJ10" s="17">
        <v>10.7</v>
      </c>
      <c r="XK10" s="17">
        <v>-1.6</v>
      </c>
      <c r="XL10" s="17"/>
      <c r="XM10" s="17"/>
      <c r="XN10" s="17"/>
      <c r="XO10" s="17">
        <v>0</v>
      </c>
      <c r="XP10" s="17">
        <v>24.2</v>
      </c>
      <c r="XQ10" s="17">
        <v>15</v>
      </c>
      <c r="XR10" s="17">
        <v>15</v>
      </c>
      <c r="XS10" s="17">
        <v>9.1999999999999993</v>
      </c>
      <c r="XT10" s="17">
        <v>14.6</v>
      </c>
      <c r="XU10" s="17">
        <v>14</v>
      </c>
      <c r="XV10" s="17">
        <v>14</v>
      </c>
      <c r="XW10" s="17">
        <v>0.6</v>
      </c>
      <c r="XX10" s="17">
        <v>19.100000000000001</v>
      </c>
      <c r="XY10" s="17">
        <v>19</v>
      </c>
      <c r="XZ10" s="17">
        <v>19</v>
      </c>
      <c r="YA10" s="17">
        <v>0.1</v>
      </c>
      <c r="YB10" s="17">
        <v>7</v>
      </c>
      <c r="YC10" s="17">
        <v>7.95</v>
      </c>
      <c r="YD10" s="17">
        <v>7.95</v>
      </c>
      <c r="YE10" s="17">
        <v>-0.95</v>
      </c>
      <c r="YF10" s="17">
        <v>11.4</v>
      </c>
      <c r="YG10" s="17">
        <v>11</v>
      </c>
      <c r="YH10" s="17">
        <v>11</v>
      </c>
      <c r="YI10" s="17">
        <v>0.4</v>
      </c>
    </row>
    <row r="11" spans="1:659" ht="24" customHeight="1" x14ac:dyDescent="0.3">
      <c r="A11" s="1"/>
      <c r="B11" s="16" t="s">
        <v>61</v>
      </c>
      <c r="C11" s="16" t="s">
        <v>810</v>
      </c>
      <c r="D11" s="17">
        <v>141.30000000000001</v>
      </c>
      <c r="E11" s="17">
        <v>146</v>
      </c>
      <c r="F11" s="17">
        <v>146</v>
      </c>
      <c r="G11" s="17">
        <v>-4.7</v>
      </c>
      <c r="H11" s="17">
        <v>629.5</v>
      </c>
      <c r="I11" s="17">
        <v>635.02589999999998</v>
      </c>
      <c r="J11" s="17">
        <v>635.02589999999998</v>
      </c>
      <c r="K11" s="17">
        <v>-5.5259</v>
      </c>
      <c r="L11" s="17">
        <v>216.2</v>
      </c>
      <c r="M11" s="17">
        <v>206.58520999999999</v>
      </c>
      <c r="N11" s="17">
        <v>206.58520999999999</v>
      </c>
      <c r="O11" s="17">
        <v>9.6147899999999993</v>
      </c>
      <c r="P11" s="17"/>
      <c r="Q11" s="17"/>
      <c r="R11" s="17"/>
      <c r="S11" s="17">
        <v>0</v>
      </c>
      <c r="T11" s="17"/>
      <c r="U11" s="17"/>
      <c r="V11" s="17"/>
      <c r="W11" s="17">
        <v>0</v>
      </c>
      <c r="X11" s="17">
        <v>89</v>
      </c>
      <c r="Y11" s="17">
        <v>30.057729999999999</v>
      </c>
      <c r="Z11" s="17">
        <v>81.948120000000003</v>
      </c>
      <c r="AA11" s="17">
        <v>7.0518799999999997</v>
      </c>
      <c r="AB11" s="17">
        <v>133.1</v>
      </c>
      <c r="AC11" s="17">
        <v>152.85900000000001</v>
      </c>
      <c r="AD11" s="17">
        <v>152.85900000000001</v>
      </c>
      <c r="AE11" s="17">
        <v>-19.759</v>
      </c>
      <c r="AF11" s="17"/>
      <c r="AG11" s="17"/>
      <c r="AH11" s="17"/>
      <c r="AI11" s="17">
        <v>0</v>
      </c>
      <c r="AJ11" s="17"/>
      <c r="AK11" s="17"/>
      <c r="AL11" s="17"/>
      <c r="AM11" s="17">
        <v>0</v>
      </c>
      <c r="AN11" s="17">
        <v>154.19999999999999</v>
      </c>
      <c r="AO11" s="17">
        <v>174.79555999999999</v>
      </c>
      <c r="AP11" s="17">
        <v>182.46404999999999</v>
      </c>
      <c r="AQ11" s="17">
        <v>-28.264050000000001</v>
      </c>
      <c r="AR11" s="17">
        <v>154</v>
      </c>
      <c r="AS11" s="17">
        <v>174.79555999999999</v>
      </c>
      <c r="AT11" s="17">
        <v>182.46404999999999</v>
      </c>
      <c r="AU11" s="17">
        <v>-28.46405</v>
      </c>
      <c r="AV11" s="17">
        <v>154.4</v>
      </c>
      <c r="AW11" s="17">
        <v>174.79555999999999</v>
      </c>
      <c r="AX11" s="17">
        <v>182.46404999999999</v>
      </c>
      <c r="AY11" s="17">
        <v>-28.064050000000002</v>
      </c>
      <c r="AZ11" s="17">
        <v>248.2</v>
      </c>
      <c r="BA11" s="17">
        <v>262.98070999999999</v>
      </c>
      <c r="BB11" s="17">
        <v>274.51799</v>
      </c>
      <c r="BC11" s="17">
        <v>-26.317990000000002</v>
      </c>
      <c r="BD11" s="17">
        <v>213.6</v>
      </c>
      <c r="BE11" s="17">
        <v>207.04164</v>
      </c>
      <c r="BF11" s="17">
        <v>207.04164</v>
      </c>
      <c r="BG11" s="17">
        <v>6.5583600000000004</v>
      </c>
      <c r="BH11" s="17">
        <v>110.1</v>
      </c>
      <c r="BI11" s="17">
        <v>103.8317</v>
      </c>
      <c r="BJ11" s="17">
        <v>103.83168999999999</v>
      </c>
      <c r="BK11" s="17">
        <v>6.2683099999999996</v>
      </c>
      <c r="BL11" s="17">
        <v>448.1</v>
      </c>
      <c r="BM11" s="17">
        <v>504.43454000000003</v>
      </c>
      <c r="BN11" s="17">
        <v>326.72368999999998</v>
      </c>
      <c r="BO11" s="17">
        <v>121.37631</v>
      </c>
      <c r="BP11" s="17">
        <v>3.3</v>
      </c>
      <c r="BQ11" s="17">
        <v>3.4527100000000002</v>
      </c>
      <c r="BR11" s="17">
        <v>3.4527100000000002</v>
      </c>
      <c r="BS11" s="17">
        <v>-0.15271000000000001</v>
      </c>
      <c r="BT11" s="17"/>
      <c r="BU11" s="17"/>
      <c r="BV11" s="17"/>
      <c r="BW11" s="17">
        <v>0</v>
      </c>
      <c r="BX11" s="17"/>
      <c r="BY11" s="17"/>
      <c r="BZ11" s="17"/>
      <c r="CA11" s="17">
        <v>0</v>
      </c>
      <c r="CB11" s="17"/>
      <c r="CC11" s="17"/>
      <c r="CD11" s="17"/>
      <c r="CE11" s="17">
        <v>0</v>
      </c>
      <c r="CF11" s="17"/>
      <c r="CG11" s="17"/>
      <c r="CH11" s="17"/>
      <c r="CI11" s="17">
        <v>0</v>
      </c>
      <c r="CJ11" s="17">
        <v>166.9</v>
      </c>
      <c r="CK11" s="17">
        <v>158.33429000000001</v>
      </c>
      <c r="CL11" s="17">
        <v>158.33429000000001</v>
      </c>
      <c r="CM11" s="17">
        <v>8.5657099999999993</v>
      </c>
      <c r="CN11" s="17">
        <v>7.6</v>
      </c>
      <c r="CO11" s="17">
        <v>5.1333399999999996</v>
      </c>
      <c r="CP11" s="17">
        <v>5.1333399999999996</v>
      </c>
      <c r="CQ11" s="17">
        <v>2.4666600000000001</v>
      </c>
      <c r="CR11" s="17">
        <v>5.7</v>
      </c>
      <c r="CS11" s="17">
        <v>2.8177599999999998</v>
      </c>
      <c r="CT11" s="17">
        <v>2.8177599999999998</v>
      </c>
      <c r="CU11" s="17">
        <v>2.8822399999999999</v>
      </c>
      <c r="CV11" s="17"/>
      <c r="CW11" s="17"/>
      <c r="CX11" s="17"/>
      <c r="CY11" s="17">
        <v>0</v>
      </c>
      <c r="CZ11" s="17">
        <v>6.8</v>
      </c>
      <c r="DA11" s="17">
        <v>6.8787000000000003</v>
      </c>
      <c r="DB11" s="17">
        <v>6.8787000000000003</v>
      </c>
      <c r="DC11" s="17">
        <v>-7.8700000000000006E-2</v>
      </c>
      <c r="DD11" s="17">
        <v>12.1</v>
      </c>
      <c r="DE11" s="17">
        <v>14.919420000000001</v>
      </c>
      <c r="DF11" s="17">
        <v>14.919420000000001</v>
      </c>
      <c r="DG11" s="17">
        <v>-2.81942</v>
      </c>
      <c r="DH11" s="17">
        <v>75.2</v>
      </c>
      <c r="DI11" s="17">
        <v>84.443119999999993</v>
      </c>
      <c r="DJ11" s="17">
        <v>81.763890000000004</v>
      </c>
      <c r="DK11" s="17">
        <v>-6.5638899999999998</v>
      </c>
      <c r="DL11" s="17"/>
      <c r="DM11" s="17"/>
      <c r="DN11" s="17"/>
      <c r="DO11" s="17">
        <v>0</v>
      </c>
      <c r="DP11" s="17"/>
      <c r="DQ11" s="17"/>
      <c r="DR11" s="17"/>
      <c r="DS11" s="17">
        <v>0</v>
      </c>
      <c r="DT11" s="17"/>
      <c r="DU11" s="17"/>
      <c r="DV11" s="17"/>
      <c r="DW11" s="17">
        <v>0</v>
      </c>
      <c r="DX11" s="17"/>
      <c r="DY11" s="17"/>
      <c r="DZ11" s="17"/>
      <c r="EA11" s="17">
        <v>0</v>
      </c>
      <c r="EB11" s="17">
        <v>109.9</v>
      </c>
      <c r="EC11" s="17">
        <v>112.35728</v>
      </c>
      <c r="ED11" s="17">
        <v>112.35728</v>
      </c>
      <c r="EE11" s="17">
        <v>-2.4572799999999999</v>
      </c>
      <c r="EF11" s="17">
        <v>53</v>
      </c>
      <c r="EG11" s="17">
        <v>102.43022000000001</v>
      </c>
      <c r="EH11" s="17">
        <v>87.942670000000007</v>
      </c>
      <c r="EI11" s="17">
        <v>-34.94267</v>
      </c>
      <c r="EJ11" s="17"/>
      <c r="EK11" s="17"/>
      <c r="EL11" s="17"/>
      <c r="EM11" s="17">
        <v>0</v>
      </c>
      <c r="EN11" s="17"/>
      <c r="EO11" s="17"/>
      <c r="EP11" s="17"/>
      <c r="EQ11" s="17">
        <v>0</v>
      </c>
      <c r="ER11" s="17"/>
      <c r="ES11" s="17"/>
      <c r="ET11" s="17"/>
      <c r="EU11" s="17">
        <v>0</v>
      </c>
      <c r="EV11" s="17"/>
      <c r="EW11" s="17"/>
      <c r="EX11" s="17"/>
      <c r="EY11" s="17">
        <v>0</v>
      </c>
      <c r="EZ11" s="17">
        <v>0</v>
      </c>
      <c r="FA11" s="17"/>
      <c r="FB11" s="17">
        <v>144.32990000000001</v>
      </c>
      <c r="FC11" s="17">
        <v>-144.32990000000001</v>
      </c>
      <c r="FD11" s="17">
        <v>54</v>
      </c>
      <c r="FE11" s="17">
        <v>42.224580000000003</v>
      </c>
      <c r="FF11" s="17">
        <v>42.224580000000003</v>
      </c>
      <c r="FG11" s="17">
        <v>11.77542</v>
      </c>
      <c r="FH11" s="17">
        <v>151.69999999999999</v>
      </c>
      <c r="FI11" s="17">
        <v>151.21555000000001</v>
      </c>
      <c r="FJ11" s="17">
        <v>128.31238999999999</v>
      </c>
      <c r="FK11" s="17">
        <v>23.387609999999999</v>
      </c>
      <c r="FL11" s="17">
        <v>31.9</v>
      </c>
      <c r="FM11" s="17">
        <v>24.499369999999999</v>
      </c>
      <c r="FN11" s="17">
        <v>24.499369999999999</v>
      </c>
      <c r="FO11" s="17">
        <v>7.4006299999999996</v>
      </c>
      <c r="FP11" s="17">
        <v>14.9</v>
      </c>
      <c r="FQ11" s="17">
        <v>14.049709999999999</v>
      </c>
      <c r="FR11" s="17">
        <v>14.049709999999999</v>
      </c>
      <c r="FS11" s="17">
        <v>0.85028999999999999</v>
      </c>
      <c r="FT11" s="17">
        <v>0</v>
      </c>
      <c r="FU11" s="17">
        <v>17.961169999999999</v>
      </c>
      <c r="FV11" s="17">
        <v>17.96116</v>
      </c>
      <c r="FW11" s="17">
        <v>-17.96116</v>
      </c>
      <c r="FX11" s="17">
        <v>90.9</v>
      </c>
      <c r="FY11" s="17">
        <v>86.519800000000004</v>
      </c>
      <c r="FZ11" s="17">
        <v>86.519800000000004</v>
      </c>
      <c r="GA11" s="17">
        <v>4.3802000000000003</v>
      </c>
      <c r="GB11" s="17">
        <v>181.4</v>
      </c>
      <c r="GC11" s="17">
        <v>184.91498000000001</v>
      </c>
      <c r="GD11" s="17">
        <v>184.91498000000001</v>
      </c>
      <c r="GE11" s="17">
        <v>-3.51498</v>
      </c>
      <c r="GF11" s="17">
        <v>182.1</v>
      </c>
      <c r="GG11" s="17">
        <v>184.91498000000001</v>
      </c>
      <c r="GH11" s="17">
        <v>184.91498000000001</v>
      </c>
      <c r="GI11" s="17">
        <v>-2.8149799999999998</v>
      </c>
      <c r="GJ11" s="17">
        <v>185</v>
      </c>
      <c r="GK11" s="17">
        <v>185.47028</v>
      </c>
      <c r="GL11" s="17">
        <v>185.47028</v>
      </c>
      <c r="GM11" s="17">
        <v>-0.47027999999999998</v>
      </c>
      <c r="GN11" s="17">
        <v>94.4</v>
      </c>
      <c r="GO11" s="17">
        <v>84.851119999999995</v>
      </c>
      <c r="GP11" s="17">
        <v>65.669049999999999</v>
      </c>
      <c r="GQ11" s="17">
        <v>28.73095</v>
      </c>
      <c r="GR11" s="17">
        <v>7.5</v>
      </c>
      <c r="GS11" s="17">
        <v>7.5127800000000002</v>
      </c>
      <c r="GT11" s="17">
        <v>7.5127800000000002</v>
      </c>
      <c r="GU11" s="17">
        <v>-1.278E-2</v>
      </c>
      <c r="GV11" s="17">
        <v>8.8000000000000007</v>
      </c>
      <c r="GW11" s="17">
        <v>7.8816100000000002</v>
      </c>
      <c r="GX11" s="17">
        <v>7.8816100000000002</v>
      </c>
      <c r="GY11" s="17">
        <v>0.91839000000000004</v>
      </c>
      <c r="GZ11" s="17">
        <v>32.700000000000003</v>
      </c>
      <c r="HA11" s="17">
        <v>35.371740000000003</v>
      </c>
      <c r="HB11" s="17">
        <v>35.371740000000003</v>
      </c>
      <c r="HC11" s="17">
        <v>-2.6717399999999998</v>
      </c>
      <c r="HD11" s="17">
        <v>21.5</v>
      </c>
      <c r="HE11" s="17">
        <v>22.118220000000001</v>
      </c>
      <c r="HF11" s="17">
        <v>22.118220000000001</v>
      </c>
      <c r="HG11" s="17">
        <v>-0.61821999999999999</v>
      </c>
      <c r="HH11" s="17">
        <v>2.2000000000000002</v>
      </c>
      <c r="HI11" s="17">
        <v>1.97359</v>
      </c>
      <c r="HJ11" s="17">
        <v>1.97359</v>
      </c>
      <c r="HK11" s="17">
        <v>0.22641</v>
      </c>
      <c r="HL11" s="17">
        <v>13.8</v>
      </c>
      <c r="HM11" s="17">
        <v>16.664079999999998</v>
      </c>
      <c r="HN11" s="17">
        <v>16.664079999999998</v>
      </c>
      <c r="HO11" s="17">
        <v>-2.86408</v>
      </c>
      <c r="HP11" s="17">
        <v>44.7</v>
      </c>
      <c r="HQ11" s="17">
        <v>39.9998</v>
      </c>
      <c r="HR11" s="17">
        <v>103.0325</v>
      </c>
      <c r="HS11" s="17">
        <v>-58.332500000000003</v>
      </c>
      <c r="HT11" s="17"/>
      <c r="HU11" s="17"/>
      <c r="HV11" s="17"/>
      <c r="HW11" s="17">
        <v>0</v>
      </c>
      <c r="HX11" s="17"/>
      <c r="HY11" s="17"/>
      <c r="HZ11" s="17"/>
      <c r="IA11" s="17">
        <v>0</v>
      </c>
      <c r="IB11" s="17">
        <v>44.8</v>
      </c>
      <c r="IC11" s="17">
        <v>4.6391799999999996</v>
      </c>
      <c r="ID11" s="17">
        <v>56.683340000000001</v>
      </c>
      <c r="IE11" s="17">
        <v>-11.88334</v>
      </c>
      <c r="IF11" s="17"/>
      <c r="IG11" s="17"/>
      <c r="IH11" s="17"/>
      <c r="II11" s="17">
        <v>0</v>
      </c>
      <c r="IJ11" s="17"/>
      <c r="IK11" s="17"/>
      <c r="IL11" s="17"/>
      <c r="IM11" s="17">
        <v>0</v>
      </c>
      <c r="IN11" s="17">
        <v>47.3</v>
      </c>
      <c r="IO11" s="17"/>
      <c r="IP11" s="17">
        <v>45.221359999999997</v>
      </c>
      <c r="IQ11" s="17">
        <v>2.07864</v>
      </c>
      <c r="IR11" s="17"/>
      <c r="IS11" s="17"/>
      <c r="IT11" s="17"/>
      <c r="IU11" s="17">
        <v>0</v>
      </c>
      <c r="IV11" s="17"/>
      <c r="IW11" s="17"/>
      <c r="IX11" s="17"/>
      <c r="IY11" s="17">
        <v>0</v>
      </c>
      <c r="IZ11" s="17"/>
      <c r="JA11" s="17"/>
      <c r="JB11" s="17"/>
      <c r="JC11" s="17">
        <v>0</v>
      </c>
      <c r="JD11" s="17">
        <v>65.7</v>
      </c>
      <c r="JE11" s="17">
        <v>75.503270000000001</v>
      </c>
      <c r="JF11" s="17">
        <v>52.163789999999999</v>
      </c>
      <c r="JG11" s="17">
        <v>13.536210000000001</v>
      </c>
      <c r="JH11" s="17"/>
      <c r="JI11" s="17"/>
      <c r="JJ11" s="17"/>
      <c r="JK11" s="17">
        <v>0</v>
      </c>
      <c r="JL11" s="17">
        <v>175.3</v>
      </c>
      <c r="JM11" s="17">
        <v>186.21592999999999</v>
      </c>
      <c r="JN11" s="17">
        <v>186.21592999999999</v>
      </c>
      <c r="JO11" s="17">
        <v>-10.915929999999999</v>
      </c>
      <c r="JP11" s="17">
        <v>210.4</v>
      </c>
      <c r="JQ11" s="17">
        <v>186.21592999999999</v>
      </c>
      <c r="JR11" s="17">
        <v>186.21592999999999</v>
      </c>
      <c r="JS11" s="17">
        <v>24.184069999999998</v>
      </c>
      <c r="JT11" s="17">
        <v>185.6</v>
      </c>
      <c r="JU11" s="17">
        <v>186.77513999999999</v>
      </c>
      <c r="JV11" s="17">
        <v>186.77513999999999</v>
      </c>
      <c r="JW11" s="17">
        <v>-1.1751400000000001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1.5</v>
      </c>
      <c r="LE11" s="17">
        <v>2.2284299999999999</v>
      </c>
      <c r="LF11" s="17">
        <v>2.2284299999999999</v>
      </c>
      <c r="LG11" s="17">
        <v>-0.72843000000000002</v>
      </c>
      <c r="LH11" s="17">
        <v>105.6</v>
      </c>
      <c r="LI11" s="17">
        <v>138.10288</v>
      </c>
      <c r="LJ11" s="17">
        <v>138.10415</v>
      </c>
      <c r="LK11" s="17">
        <v>-32.504150000000003</v>
      </c>
      <c r="LL11" s="17">
        <v>67.7</v>
      </c>
      <c r="LM11" s="17">
        <v>66.472239999999999</v>
      </c>
      <c r="LN11" s="17">
        <v>66.472239999999999</v>
      </c>
      <c r="LO11" s="17">
        <v>1.22776</v>
      </c>
      <c r="LP11" s="17">
        <v>64.7</v>
      </c>
      <c r="LQ11" s="17">
        <v>67.133979999999994</v>
      </c>
      <c r="LR11" s="17">
        <v>67.133979999999994</v>
      </c>
      <c r="LS11" s="17">
        <v>-2.43398</v>
      </c>
      <c r="LT11" s="17">
        <v>67.599999999999994</v>
      </c>
      <c r="LU11" s="17">
        <v>62.117559999999997</v>
      </c>
      <c r="LV11" s="17">
        <v>62.117139999999999</v>
      </c>
      <c r="LW11" s="17">
        <v>5.4828599999999996</v>
      </c>
      <c r="LX11" s="17">
        <v>28.4</v>
      </c>
      <c r="LY11" s="17">
        <v>29.951460000000001</v>
      </c>
      <c r="LZ11" s="17">
        <v>29.951450000000001</v>
      </c>
      <c r="MA11" s="17">
        <v>-1.55145</v>
      </c>
      <c r="MB11" s="17"/>
      <c r="MC11" s="17"/>
      <c r="MD11" s="17"/>
      <c r="ME11" s="17">
        <v>0</v>
      </c>
      <c r="MF11" s="17"/>
      <c r="MG11" s="17"/>
      <c r="MH11" s="17"/>
      <c r="MI11" s="17">
        <v>0</v>
      </c>
      <c r="MJ11" s="17"/>
      <c r="MK11" s="17"/>
      <c r="ML11" s="17"/>
      <c r="MM11" s="17">
        <v>0</v>
      </c>
      <c r="MN11" s="17">
        <v>147.19999999999999</v>
      </c>
      <c r="MO11" s="17">
        <v>151.08876000000001</v>
      </c>
      <c r="MP11" s="17">
        <v>151.08876000000001</v>
      </c>
      <c r="MQ11" s="17">
        <v>-3.88876</v>
      </c>
      <c r="MR11" s="17">
        <v>148.19999999999999</v>
      </c>
      <c r="MS11" s="17">
        <v>151.08876000000001</v>
      </c>
      <c r="MT11" s="17">
        <v>151.08876000000001</v>
      </c>
      <c r="MU11" s="17">
        <v>-2.88876</v>
      </c>
      <c r="MV11" s="17">
        <v>149.6</v>
      </c>
      <c r="MW11" s="17">
        <v>151.54248000000001</v>
      </c>
      <c r="MX11" s="17">
        <v>151.54248000000001</v>
      </c>
      <c r="MY11" s="17">
        <v>-1.94248</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35.9</v>
      </c>
      <c r="OG11" s="17">
        <v>67.739999999999995</v>
      </c>
      <c r="OH11" s="17">
        <v>67.739999999999995</v>
      </c>
      <c r="OI11" s="17">
        <v>-31.84</v>
      </c>
      <c r="OJ11" s="17">
        <v>0</v>
      </c>
      <c r="OK11" s="17"/>
      <c r="OL11" s="17"/>
      <c r="OM11" s="17">
        <v>0</v>
      </c>
      <c r="ON11" s="17">
        <v>0.6</v>
      </c>
      <c r="OO11" s="17">
        <v>8.7390000000000008</v>
      </c>
      <c r="OP11" s="17">
        <v>8.7390000000000008</v>
      </c>
      <c r="OQ11" s="17">
        <v>-8.1389999999999993</v>
      </c>
      <c r="OR11" s="17">
        <v>0</v>
      </c>
      <c r="OS11" s="17"/>
      <c r="OT11" s="17"/>
      <c r="OU11" s="17">
        <v>0</v>
      </c>
      <c r="OV11" s="17">
        <v>9.4</v>
      </c>
      <c r="OW11" s="17">
        <v>9</v>
      </c>
      <c r="OX11" s="17">
        <v>9</v>
      </c>
      <c r="OY11" s="17">
        <v>0.4</v>
      </c>
      <c r="OZ11" s="17">
        <v>14.1</v>
      </c>
      <c r="PA11" s="17">
        <v>5</v>
      </c>
      <c r="PB11" s="17">
        <v>5</v>
      </c>
      <c r="PC11" s="17">
        <v>9.1</v>
      </c>
      <c r="PD11" s="17">
        <v>9.9</v>
      </c>
      <c r="PE11" s="17">
        <v>9</v>
      </c>
      <c r="PF11" s="17"/>
      <c r="PG11" s="17">
        <v>9.9</v>
      </c>
      <c r="PH11" s="17">
        <v>5.4</v>
      </c>
      <c r="PI11" s="17">
        <v>2.6289600000000002</v>
      </c>
      <c r="PJ11" s="17">
        <v>5.3317399999999999</v>
      </c>
      <c r="PK11" s="17">
        <v>6.8260000000000001E-2</v>
      </c>
      <c r="PL11" s="17">
        <v>0</v>
      </c>
      <c r="PM11" s="17"/>
      <c r="PN11" s="17"/>
      <c r="PO11" s="17">
        <v>0</v>
      </c>
      <c r="PP11" s="17">
        <v>1.2</v>
      </c>
      <c r="PQ11" s="17">
        <v>1</v>
      </c>
      <c r="PR11" s="17">
        <v>1</v>
      </c>
      <c r="PS11" s="17">
        <v>0.2</v>
      </c>
      <c r="PT11" s="17">
        <v>3.4</v>
      </c>
      <c r="PU11" s="17">
        <v>3.35</v>
      </c>
      <c r="PV11" s="17">
        <v>3.35</v>
      </c>
      <c r="PW11" s="17">
        <v>0.05</v>
      </c>
      <c r="PX11" s="17">
        <v>4.5</v>
      </c>
      <c r="PY11" s="17">
        <v>4.4000000000000004</v>
      </c>
      <c r="PZ11" s="17">
        <v>4.4000000000000004</v>
      </c>
      <c r="QA11" s="17">
        <v>0.1</v>
      </c>
      <c r="QB11" s="17">
        <v>20</v>
      </c>
      <c r="QC11" s="17">
        <v>19.417480000000001</v>
      </c>
      <c r="QD11" s="17">
        <v>19.417480000000001</v>
      </c>
      <c r="QE11" s="17">
        <v>0.58252000000000004</v>
      </c>
      <c r="QF11" s="17">
        <v>17.2</v>
      </c>
      <c r="QG11" s="17">
        <v>19.417480000000001</v>
      </c>
      <c r="QH11" s="17">
        <v>19.417480000000001</v>
      </c>
      <c r="QI11" s="17">
        <v>-2.2174800000000001</v>
      </c>
      <c r="QJ11" s="17">
        <v>10.7</v>
      </c>
      <c r="QK11" s="17">
        <v>17.475729999999999</v>
      </c>
      <c r="QL11" s="17">
        <v>17.475729999999999</v>
      </c>
      <c r="QM11" s="17">
        <v>-6.7757300000000003</v>
      </c>
      <c r="QN11" s="17">
        <v>3.6</v>
      </c>
      <c r="QO11" s="17">
        <v>3.4</v>
      </c>
      <c r="QP11" s="17">
        <v>3.4</v>
      </c>
      <c r="QQ11" s="17">
        <v>0.2</v>
      </c>
      <c r="QR11" s="17">
        <v>18.600000000000001</v>
      </c>
      <c r="QS11" s="17">
        <v>17.864080000000001</v>
      </c>
      <c r="QT11" s="17">
        <v>17.864080000000001</v>
      </c>
      <c r="QU11" s="17">
        <v>0.73592000000000002</v>
      </c>
      <c r="QV11" s="17">
        <v>0</v>
      </c>
      <c r="QW11" s="17"/>
      <c r="QX11" s="17"/>
      <c r="QY11" s="17">
        <v>0</v>
      </c>
      <c r="QZ11" s="17">
        <v>0</v>
      </c>
      <c r="RA11" s="17"/>
      <c r="RB11" s="17"/>
      <c r="RC11" s="17">
        <v>0</v>
      </c>
      <c r="RD11" s="17">
        <v>15</v>
      </c>
      <c r="RE11" s="17">
        <v>15.061999999999999</v>
      </c>
      <c r="RF11" s="17">
        <v>15.061999999999999</v>
      </c>
      <c r="RG11" s="17">
        <v>-6.2E-2</v>
      </c>
      <c r="RH11" s="17">
        <v>39.299999999999997</v>
      </c>
      <c r="RI11" s="17">
        <v>41.771000000000001</v>
      </c>
      <c r="RJ11" s="17">
        <v>41.771000000000001</v>
      </c>
      <c r="RK11" s="17">
        <v>-2.4710000000000001</v>
      </c>
      <c r="RL11" s="17">
        <v>0</v>
      </c>
      <c r="RM11" s="17"/>
      <c r="RN11" s="17"/>
      <c r="RO11" s="17">
        <v>0</v>
      </c>
      <c r="RP11" s="17">
        <v>3.2</v>
      </c>
      <c r="RQ11" s="17">
        <v>3.399</v>
      </c>
      <c r="RR11" s="17">
        <v>3.399</v>
      </c>
      <c r="RS11" s="17">
        <v>-0.19900000000000001</v>
      </c>
      <c r="RT11" s="17">
        <v>12.8</v>
      </c>
      <c r="RU11" s="17"/>
      <c r="RV11" s="17">
        <v>13.1113</v>
      </c>
      <c r="RW11" s="17">
        <v>-0.31130000000000002</v>
      </c>
      <c r="RX11" s="17">
        <v>1.6</v>
      </c>
      <c r="RY11" s="17">
        <v>1.64</v>
      </c>
      <c r="RZ11" s="17">
        <v>1.64</v>
      </c>
      <c r="SA11" s="17">
        <v>-0.04</v>
      </c>
      <c r="SB11" s="17">
        <v>0.3</v>
      </c>
      <c r="SC11" s="17">
        <v>0.4</v>
      </c>
      <c r="SD11" s="17">
        <v>0.4</v>
      </c>
      <c r="SE11" s="17">
        <v>-0.1</v>
      </c>
      <c r="SF11" s="17">
        <v>10.4</v>
      </c>
      <c r="SG11" s="17">
        <v>11.74757</v>
      </c>
      <c r="SH11" s="17">
        <v>11.74757</v>
      </c>
      <c r="SI11" s="17">
        <v>-1.3475699999999999</v>
      </c>
      <c r="SJ11" s="17">
        <v>6.1</v>
      </c>
      <c r="SK11" s="17">
        <v>6.8</v>
      </c>
      <c r="SL11" s="17">
        <v>6.8</v>
      </c>
      <c r="SM11" s="17">
        <v>-0.7</v>
      </c>
      <c r="SN11" s="17">
        <v>16.899999999999999</v>
      </c>
      <c r="SO11" s="17">
        <v>17.475729999999999</v>
      </c>
      <c r="SP11" s="17">
        <v>17.475729999999999</v>
      </c>
      <c r="SQ11" s="17">
        <v>-0.57572999999999996</v>
      </c>
      <c r="SR11" s="17">
        <v>20.2</v>
      </c>
      <c r="SS11" s="17">
        <v>19.417480000000001</v>
      </c>
      <c r="ST11" s="17">
        <v>19.417480000000001</v>
      </c>
      <c r="SU11" s="17">
        <v>0.78251999999999999</v>
      </c>
      <c r="SV11" s="17">
        <v>19.8</v>
      </c>
      <c r="SW11" s="17">
        <v>18.932040000000001</v>
      </c>
      <c r="SX11" s="17">
        <v>18.932040000000001</v>
      </c>
      <c r="SY11" s="17">
        <v>0.86795999999999995</v>
      </c>
      <c r="SZ11" s="17">
        <v>24.1</v>
      </c>
      <c r="TA11" s="17">
        <v>17.454999999999998</v>
      </c>
      <c r="TB11" s="17">
        <v>17.454999999999998</v>
      </c>
      <c r="TC11" s="17">
        <v>6.6449999999999996</v>
      </c>
      <c r="TD11" s="17">
        <v>47.5</v>
      </c>
      <c r="TE11" s="17">
        <v>41.921999999999997</v>
      </c>
      <c r="TF11" s="17">
        <v>41.921999999999997</v>
      </c>
      <c r="TG11" s="17">
        <v>5.5780000000000003</v>
      </c>
      <c r="TH11" s="17">
        <v>0</v>
      </c>
      <c r="TI11" s="17"/>
      <c r="TJ11" s="17"/>
      <c r="TK11" s="17">
        <v>0</v>
      </c>
      <c r="TL11" s="17">
        <v>56.1</v>
      </c>
      <c r="TM11" s="17">
        <v>31.727</v>
      </c>
      <c r="TN11" s="17">
        <v>31.727</v>
      </c>
      <c r="TO11" s="17">
        <v>24.373000000000001</v>
      </c>
      <c r="TP11" s="17">
        <v>67.5</v>
      </c>
      <c r="TQ11" s="17">
        <v>55.795999999999999</v>
      </c>
      <c r="TR11" s="17">
        <v>55.795999999999999</v>
      </c>
      <c r="TS11" s="17">
        <v>11.704000000000001</v>
      </c>
      <c r="TT11" s="17">
        <v>5.3</v>
      </c>
      <c r="TU11" s="17">
        <v>1.2450000000000001</v>
      </c>
      <c r="TV11" s="17">
        <v>1.2450000000000001</v>
      </c>
      <c r="TW11" s="17">
        <v>4.0549999999999997</v>
      </c>
      <c r="TX11" s="17">
        <v>3.8</v>
      </c>
      <c r="TY11" s="17">
        <v>1.474</v>
      </c>
      <c r="TZ11" s="17">
        <v>1.474</v>
      </c>
      <c r="UA11" s="17">
        <v>2.3260000000000001</v>
      </c>
      <c r="UB11" s="17">
        <v>18.899999999999999</v>
      </c>
      <c r="UC11" s="17">
        <v>13.592230000000001</v>
      </c>
      <c r="UD11" s="17">
        <v>13.592230000000001</v>
      </c>
      <c r="UE11" s="17">
        <v>5.3077699999999997</v>
      </c>
      <c r="UF11" s="17">
        <v>3.3</v>
      </c>
      <c r="UG11" s="17">
        <v>4</v>
      </c>
      <c r="UH11" s="17">
        <v>4</v>
      </c>
      <c r="UI11" s="17">
        <v>-0.7</v>
      </c>
      <c r="UJ11" s="17">
        <v>6.8</v>
      </c>
      <c r="UK11" s="17">
        <v>7.1</v>
      </c>
      <c r="UL11" s="17">
        <v>7.1</v>
      </c>
      <c r="UM11" s="17">
        <v>-0.3</v>
      </c>
      <c r="UN11" s="17">
        <v>20.399999999999999</v>
      </c>
      <c r="UO11" s="17">
        <v>11.65049</v>
      </c>
      <c r="UP11" s="17">
        <v>11.65049</v>
      </c>
      <c r="UQ11" s="17">
        <v>8.7495100000000008</v>
      </c>
      <c r="UR11" s="17">
        <v>20.399999999999999</v>
      </c>
      <c r="US11" s="17">
        <v>12.13592</v>
      </c>
      <c r="UT11" s="17">
        <v>12.13592</v>
      </c>
      <c r="UU11" s="17">
        <v>8.2640799999999999</v>
      </c>
      <c r="UV11" s="17">
        <v>19.600000000000001</v>
      </c>
      <c r="UW11" s="17">
        <v>12.13592</v>
      </c>
      <c r="UX11" s="17">
        <v>12.13592</v>
      </c>
      <c r="UY11" s="17">
        <v>7.46408</v>
      </c>
      <c r="UZ11" s="17">
        <v>0</v>
      </c>
      <c r="VA11" s="17">
        <v>4.3479999999999999</v>
      </c>
      <c r="VB11" s="17">
        <v>4.3479999999999999</v>
      </c>
      <c r="VC11" s="17">
        <v>-4.3479999999999999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35.299999999999997</v>
      </c>
      <c r="VU11" s="17">
        <v>2</v>
      </c>
      <c r="VV11" s="17">
        <v>2</v>
      </c>
      <c r="VW11" s="17">
        <v>33.299999999999997</v>
      </c>
      <c r="VX11" s="17">
        <v>30.8</v>
      </c>
      <c r="VY11" s="17">
        <v>2</v>
      </c>
      <c r="VZ11" s="17">
        <v>2</v>
      </c>
      <c r="WA11" s="17">
        <v>28.8</v>
      </c>
      <c r="WB11" s="17">
        <v>0</v>
      </c>
      <c r="WC11" s="17"/>
      <c r="WD11" s="17"/>
      <c r="WE11" s="17">
        <v>0</v>
      </c>
      <c r="WF11" s="17">
        <v>2.1</v>
      </c>
      <c r="WG11" s="17">
        <v>2.9009999999999998</v>
      </c>
      <c r="WH11" s="17">
        <v>2.9009999999999998</v>
      </c>
      <c r="WI11" s="17">
        <v>-0.80100000000000005</v>
      </c>
      <c r="WJ11" s="17">
        <v>1.2</v>
      </c>
      <c r="WK11" s="17">
        <v>1.2</v>
      </c>
      <c r="WL11" s="17">
        <v>1.2</v>
      </c>
      <c r="WM11" s="17">
        <v>0</v>
      </c>
      <c r="WN11" s="17">
        <v>2</v>
      </c>
      <c r="WO11" s="17">
        <v>2.4</v>
      </c>
      <c r="WP11" s="17">
        <v>2.4</v>
      </c>
      <c r="WQ11" s="17">
        <v>-0.4</v>
      </c>
      <c r="WR11" s="17">
        <v>1</v>
      </c>
      <c r="WS11" s="17">
        <v>1.4</v>
      </c>
      <c r="WT11" s="17">
        <v>1.4</v>
      </c>
      <c r="WU11" s="17">
        <v>-0.4</v>
      </c>
      <c r="WV11" s="17">
        <v>0</v>
      </c>
      <c r="WW11" s="17"/>
      <c r="WX11" s="17"/>
      <c r="WY11" s="17">
        <v>0</v>
      </c>
      <c r="WZ11" s="17">
        <v>7</v>
      </c>
      <c r="XA11" s="17">
        <v>7</v>
      </c>
      <c r="XB11" s="17">
        <v>7</v>
      </c>
      <c r="XC11" s="17">
        <v>0</v>
      </c>
      <c r="XD11" s="17">
        <v>19.899999999999999</v>
      </c>
      <c r="XE11" s="17">
        <v>18.932040000000001</v>
      </c>
      <c r="XF11" s="17">
        <v>18.932040000000001</v>
      </c>
      <c r="XG11" s="17">
        <v>0.96796000000000004</v>
      </c>
      <c r="XH11" s="17">
        <v>8.9</v>
      </c>
      <c r="XI11" s="17">
        <v>10.7</v>
      </c>
      <c r="XJ11" s="17">
        <v>10.7</v>
      </c>
      <c r="XK11" s="17">
        <v>-1.8</v>
      </c>
      <c r="XL11" s="17"/>
      <c r="XM11" s="17"/>
      <c r="XN11" s="17"/>
      <c r="XO11" s="17">
        <v>0</v>
      </c>
      <c r="XP11" s="17">
        <v>24.1</v>
      </c>
      <c r="XQ11" s="17">
        <v>15</v>
      </c>
      <c r="XR11" s="17">
        <v>15</v>
      </c>
      <c r="XS11" s="17">
        <v>9.1</v>
      </c>
      <c r="XT11" s="17">
        <v>14.8</v>
      </c>
      <c r="XU11" s="17">
        <v>14</v>
      </c>
      <c r="XV11" s="17">
        <v>14</v>
      </c>
      <c r="XW11" s="17">
        <v>0.8</v>
      </c>
      <c r="XX11" s="17">
        <v>19.100000000000001</v>
      </c>
      <c r="XY11" s="17">
        <v>19</v>
      </c>
      <c r="XZ11" s="17">
        <v>19</v>
      </c>
      <c r="YA11" s="17">
        <v>0.1</v>
      </c>
      <c r="YB11" s="17">
        <v>7.1</v>
      </c>
      <c r="YC11" s="17">
        <v>7.95</v>
      </c>
      <c r="YD11" s="17">
        <v>7.95</v>
      </c>
      <c r="YE11" s="17">
        <v>-0.85</v>
      </c>
      <c r="YF11" s="17">
        <v>10</v>
      </c>
      <c r="YG11" s="17">
        <v>11</v>
      </c>
      <c r="YH11" s="17">
        <v>11</v>
      </c>
      <c r="YI11" s="17">
        <v>-1</v>
      </c>
    </row>
    <row r="12" spans="1:659" ht="24" customHeight="1" x14ac:dyDescent="0.3">
      <c r="A12" s="1"/>
      <c r="B12" s="16" t="s">
        <v>61</v>
      </c>
      <c r="C12" s="16" t="s">
        <v>811</v>
      </c>
      <c r="D12" s="17">
        <v>142.4</v>
      </c>
      <c r="E12" s="17">
        <v>146</v>
      </c>
      <c r="F12" s="17">
        <v>146</v>
      </c>
      <c r="G12" s="17">
        <v>-3.6</v>
      </c>
      <c r="H12" s="17">
        <v>626.1</v>
      </c>
      <c r="I12" s="17">
        <v>635.02589999999998</v>
      </c>
      <c r="J12" s="17">
        <v>635.02589999999998</v>
      </c>
      <c r="K12" s="17">
        <v>-8.9259000000000004</v>
      </c>
      <c r="L12" s="17">
        <v>215</v>
      </c>
      <c r="M12" s="17">
        <v>206.58520999999999</v>
      </c>
      <c r="N12" s="17">
        <v>206.58520999999999</v>
      </c>
      <c r="O12" s="17">
        <v>8.41479</v>
      </c>
      <c r="P12" s="17"/>
      <c r="Q12" s="17"/>
      <c r="R12" s="17"/>
      <c r="S12" s="17">
        <v>0</v>
      </c>
      <c r="T12" s="17"/>
      <c r="U12" s="17"/>
      <c r="V12" s="17"/>
      <c r="W12" s="17">
        <v>0</v>
      </c>
      <c r="X12" s="17">
        <v>89.3</v>
      </c>
      <c r="Y12" s="17">
        <v>21.48283</v>
      </c>
      <c r="Z12" s="17">
        <v>76.637780000000006</v>
      </c>
      <c r="AA12" s="17">
        <v>12.66222</v>
      </c>
      <c r="AB12" s="17">
        <v>132</v>
      </c>
      <c r="AC12" s="17">
        <v>152.85900000000001</v>
      </c>
      <c r="AD12" s="17">
        <v>152.85900000000001</v>
      </c>
      <c r="AE12" s="17">
        <v>-20.859000000000002</v>
      </c>
      <c r="AF12" s="17"/>
      <c r="AG12" s="17"/>
      <c r="AH12" s="17"/>
      <c r="AI12" s="17">
        <v>0</v>
      </c>
      <c r="AJ12" s="17"/>
      <c r="AK12" s="17"/>
      <c r="AL12" s="17"/>
      <c r="AM12" s="17">
        <v>0</v>
      </c>
      <c r="AN12" s="17">
        <v>145.4</v>
      </c>
      <c r="AO12" s="17">
        <v>168.19541000000001</v>
      </c>
      <c r="AP12" s="17">
        <v>183.79605000000001</v>
      </c>
      <c r="AQ12" s="17">
        <v>-38.396050000000002</v>
      </c>
      <c r="AR12" s="17">
        <v>143.19999999999999</v>
      </c>
      <c r="AS12" s="17">
        <v>168.19541000000001</v>
      </c>
      <c r="AT12" s="17">
        <v>183.79605000000001</v>
      </c>
      <c r="AU12" s="17">
        <v>-40.596049999999998</v>
      </c>
      <c r="AV12" s="17">
        <v>143.69999999999999</v>
      </c>
      <c r="AW12" s="17">
        <v>168.19541000000001</v>
      </c>
      <c r="AX12" s="17">
        <v>183.79605000000001</v>
      </c>
      <c r="AY12" s="17">
        <v>-40.096049999999998</v>
      </c>
      <c r="AZ12" s="17">
        <v>237.8</v>
      </c>
      <c r="BA12" s="17">
        <v>253.05074999999999</v>
      </c>
      <c r="BB12" s="17">
        <v>276.52199000000002</v>
      </c>
      <c r="BC12" s="17">
        <v>-38.721989999999998</v>
      </c>
      <c r="BD12" s="17">
        <v>213.2</v>
      </c>
      <c r="BE12" s="17">
        <v>207.04164</v>
      </c>
      <c r="BF12" s="17">
        <v>207.04164</v>
      </c>
      <c r="BG12" s="17">
        <v>6.1583600000000001</v>
      </c>
      <c r="BH12" s="17">
        <v>110</v>
      </c>
      <c r="BI12" s="17">
        <v>103.8317</v>
      </c>
      <c r="BJ12" s="17">
        <v>103.83168999999999</v>
      </c>
      <c r="BK12" s="17">
        <v>6.16831</v>
      </c>
      <c r="BL12" s="17">
        <v>449.6</v>
      </c>
      <c r="BM12" s="17">
        <v>461.43592000000001</v>
      </c>
      <c r="BN12" s="17">
        <v>307.97008</v>
      </c>
      <c r="BO12" s="17">
        <v>141.62992</v>
      </c>
      <c r="BP12" s="17">
        <v>3.3</v>
      </c>
      <c r="BQ12" s="17">
        <v>3.4527100000000002</v>
      </c>
      <c r="BR12" s="17">
        <v>3.4527100000000002</v>
      </c>
      <c r="BS12" s="17">
        <v>-0.15271000000000001</v>
      </c>
      <c r="BT12" s="17"/>
      <c r="BU12" s="17"/>
      <c r="BV12" s="17"/>
      <c r="BW12" s="17">
        <v>0</v>
      </c>
      <c r="BX12" s="17"/>
      <c r="BY12" s="17"/>
      <c r="BZ12" s="17"/>
      <c r="CA12" s="17">
        <v>0</v>
      </c>
      <c r="CB12" s="17"/>
      <c r="CC12" s="17"/>
      <c r="CD12" s="17"/>
      <c r="CE12" s="17">
        <v>0</v>
      </c>
      <c r="CF12" s="17"/>
      <c r="CG12" s="17"/>
      <c r="CH12" s="17"/>
      <c r="CI12" s="17">
        <v>0</v>
      </c>
      <c r="CJ12" s="17">
        <v>166.2</v>
      </c>
      <c r="CK12" s="17">
        <v>158.33429000000001</v>
      </c>
      <c r="CL12" s="17">
        <v>158.33429000000001</v>
      </c>
      <c r="CM12" s="17">
        <v>7.86571</v>
      </c>
      <c r="CN12" s="17">
        <v>7.7</v>
      </c>
      <c r="CO12" s="17">
        <v>5.1333399999999996</v>
      </c>
      <c r="CP12" s="17">
        <v>5.1333399999999996</v>
      </c>
      <c r="CQ12" s="17">
        <v>2.5666600000000002</v>
      </c>
      <c r="CR12" s="17">
        <v>5.8</v>
      </c>
      <c r="CS12" s="17">
        <v>2.8177599999999998</v>
      </c>
      <c r="CT12" s="17">
        <v>2.8177599999999998</v>
      </c>
      <c r="CU12" s="17">
        <v>2.98224</v>
      </c>
      <c r="CV12" s="17"/>
      <c r="CW12" s="17"/>
      <c r="CX12" s="17"/>
      <c r="CY12" s="17">
        <v>0</v>
      </c>
      <c r="CZ12" s="17">
        <v>6.8</v>
      </c>
      <c r="DA12" s="17">
        <v>6.8787000000000003</v>
      </c>
      <c r="DB12" s="17">
        <v>6.8787000000000003</v>
      </c>
      <c r="DC12" s="17">
        <v>-7.8700000000000006E-2</v>
      </c>
      <c r="DD12" s="17">
        <v>12.1</v>
      </c>
      <c r="DE12" s="17">
        <v>14.919420000000001</v>
      </c>
      <c r="DF12" s="17">
        <v>14.919420000000001</v>
      </c>
      <c r="DG12" s="17">
        <v>-2.81942</v>
      </c>
      <c r="DH12" s="17">
        <v>75.2</v>
      </c>
      <c r="DI12" s="17">
        <v>80.376329999999996</v>
      </c>
      <c r="DJ12" s="17">
        <v>80.750690000000006</v>
      </c>
      <c r="DK12" s="17">
        <v>-5.5506900000000003</v>
      </c>
      <c r="DL12" s="17"/>
      <c r="DM12" s="17"/>
      <c r="DN12" s="17"/>
      <c r="DO12" s="17">
        <v>0</v>
      </c>
      <c r="DP12" s="17"/>
      <c r="DQ12" s="17"/>
      <c r="DR12" s="17"/>
      <c r="DS12" s="17">
        <v>0</v>
      </c>
      <c r="DT12" s="17"/>
      <c r="DU12" s="17"/>
      <c r="DV12" s="17"/>
      <c r="DW12" s="17">
        <v>0</v>
      </c>
      <c r="DX12" s="17"/>
      <c r="DY12" s="17"/>
      <c r="DZ12" s="17"/>
      <c r="EA12" s="17">
        <v>0</v>
      </c>
      <c r="EB12" s="17">
        <v>110</v>
      </c>
      <c r="EC12" s="17">
        <v>112.35728</v>
      </c>
      <c r="ED12" s="17">
        <v>112.35728</v>
      </c>
      <c r="EE12" s="17">
        <v>-2.3572799999999998</v>
      </c>
      <c r="EF12" s="17">
        <v>53.3</v>
      </c>
      <c r="EG12" s="17">
        <v>65.765360000000001</v>
      </c>
      <c r="EH12" s="17">
        <v>43.783830000000002</v>
      </c>
      <c r="EI12" s="17">
        <v>9.5161700000000007</v>
      </c>
      <c r="EJ12" s="17"/>
      <c r="EK12" s="17"/>
      <c r="EL12" s="17"/>
      <c r="EM12" s="17">
        <v>0</v>
      </c>
      <c r="EN12" s="17"/>
      <c r="EO12" s="17"/>
      <c r="EP12" s="17"/>
      <c r="EQ12" s="17">
        <v>0</v>
      </c>
      <c r="ER12" s="17"/>
      <c r="ES12" s="17"/>
      <c r="ET12" s="17"/>
      <c r="EU12" s="17">
        <v>0</v>
      </c>
      <c r="EV12" s="17"/>
      <c r="EW12" s="17"/>
      <c r="EX12" s="17"/>
      <c r="EY12" s="17">
        <v>0</v>
      </c>
      <c r="EZ12" s="17">
        <v>0</v>
      </c>
      <c r="FA12" s="17"/>
      <c r="FB12" s="17">
        <v>144.32990000000001</v>
      </c>
      <c r="FC12" s="17">
        <v>-144.32990000000001</v>
      </c>
      <c r="FD12" s="17">
        <v>54</v>
      </c>
      <c r="FE12" s="17">
        <v>42.224580000000003</v>
      </c>
      <c r="FF12" s="17">
        <v>42.224580000000003</v>
      </c>
      <c r="FG12" s="17">
        <v>11.77542</v>
      </c>
      <c r="FH12" s="17">
        <v>147.4</v>
      </c>
      <c r="FI12" s="17">
        <v>145.35589999999999</v>
      </c>
      <c r="FJ12" s="17">
        <v>128.31238999999999</v>
      </c>
      <c r="FK12" s="17">
        <v>19.087610000000002</v>
      </c>
      <c r="FL12" s="17">
        <v>30.9</v>
      </c>
      <c r="FM12" s="17">
        <v>24.499369999999999</v>
      </c>
      <c r="FN12" s="17">
        <v>24.499369999999999</v>
      </c>
      <c r="FO12" s="17">
        <v>6.4006299999999996</v>
      </c>
      <c r="FP12" s="17">
        <v>15</v>
      </c>
      <c r="FQ12" s="17">
        <v>14.049709999999999</v>
      </c>
      <c r="FR12" s="17">
        <v>14.049709999999999</v>
      </c>
      <c r="FS12" s="17">
        <v>0.95028999999999997</v>
      </c>
      <c r="FT12" s="17">
        <v>0</v>
      </c>
      <c r="FU12" s="17">
        <v>17.961169999999999</v>
      </c>
      <c r="FV12" s="17">
        <v>17.96116</v>
      </c>
      <c r="FW12" s="17">
        <v>-17.96116</v>
      </c>
      <c r="FX12" s="17">
        <v>85.8</v>
      </c>
      <c r="FY12" s="17">
        <v>86.519800000000004</v>
      </c>
      <c r="FZ12" s="17">
        <v>86.519800000000004</v>
      </c>
      <c r="GA12" s="17">
        <v>-0.7198</v>
      </c>
      <c r="GB12" s="17">
        <v>182.1</v>
      </c>
      <c r="GC12" s="17">
        <v>184.91498000000001</v>
      </c>
      <c r="GD12" s="17">
        <v>184.91498000000001</v>
      </c>
      <c r="GE12" s="17">
        <v>-2.8149799999999998</v>
      </c>
      <c r="GF12" s="17">
        <v>182.5</v>
      </c>
      <c r="GG12" s="17">
        <v>184.91498000000001</v>
      </c>
      <c r="GH12" s="17">
        <v>184.91498000000001</v>
      </c>
      <c r="GI12" s="17">
        <v>-2.4149799999999999</v>
      </c>
      <c r="GJ12" s="17">
        <v>183.8</v>
      </c>
      <c r="GK12" s="17">
        <v>185.47028</v>
      </c>
      <c r="GL12" s="17">
        <v>185.47028</v>
      </c>
      <c r="GM12" s="17">
        <v>-1.67028</v>
      </c>
      <c r="GN12" s="17">
        <v>94.2</v>
      </c>
      <c r="GO12" s="17">
        <v>81.625979999999998</v>
      </c>
      <c r="GP12" s="17">
        <v>64.348259999999996</v>
      </c>
      <c r="GQ12" s="17">
        <v>29.851739999999999</v>
      </c>
      <c r="GR12" s="17">
        <v>7.7</v>
      </c>
      <c r="GS12" s="17">
        <v>7.5127800000000002</v>
      </c>
      <c r="GT12" s="17">
        <v>7.5127800000000002</v>
      </c>
      <c r="GU12" s="17">
        <v>0.18722</v>
      </c>
      <c r="GV12" s="17">
        <v>8.8000000000000007</v>
      </c>
      <c r="GW12" s="17">
        <v>7.8816100000000002</v>
      </c>
      <c r="GX12" s="17">
        <v>7.8816100000000002</v>
      </c>
      <c r="GY12" s="17">
        <v>0.91839000000000004</v>
      </c>
      <c r="GZ12" s="17">
        <v>33.4</v>
      </c>
      <c r="HA12" s="17">
        <v>35.371740000000003</v>
      </c>
      <c r="HB12" s="17">
        <v>35.371740000000003</v>
      </c>
      <c r="HC12" s="17">
        <v>-1.97174</v>
      </c>
      <c r="HD12" s="17">
        <v>21.8</v>
      </c>
      <c r="HE12" s="17">
        <v>22.118220000000001</v>
      </c>
      <c r="HF12" s="17">
        <v>22.118220000000001</v>
      </c>
      <c r="HG12" s="17">
        <v>-0.31822</v>
      </c>
      <c r="HH12" s="17">
        <v>2.2000000000000002</v>
      </c>
      <c r="HI12" s="17">
        <v>1.97359</v>
      </c>
      <c r="HJ12" s="17">
        <v>1.97359</v>
      </c>
      <c r="HK12" s="17">
        <v>0.22641</v>
      </c>
      <c r="HL12" s="17">
        <v>14</v>
      </c>
      <c r="HM12" s="17">
        <v>16.664079999999998</v>
      </c>
      <c r="HN12" s="17">
        <v>16.664079999999998</v>
      </c>
      <c r="HO12" s="17">
        <v>-2.6640799999999998</v>
      </c>
      <c r="HP12" s="17">
        <v>49.4</v>
      </c>
      <c r="HQ12" s="17">
        <v>39.9998</v>
      </c>
      <c r="HR12" s="17">
        <v>103.03344</v>
      </c>
      <c r="HS12" s="17">
        <v>-53.63344</v>
      </c>
      <c r="HT12" s="17"/>
      <c r="HU12" s="17"/>
      <c r="HV12" s="17"/>
      <c r="HW12" s="17">
        <v>0</v>
      </c>
      <c r="HX12" s="17"/>
      <c r="HY12" s="17"/>
      <c r="HZ12" s="17"/>
      <c r="IA12" s="17">
        <v>0</v>
      </c>
      <c r="IB12" s="17">
        <v>44.8</v>
      </c>
      <c r="IC12" s="17">
        <v>53.421750000000003</v>
      </c>
      <c r="ID12" s="17">
        <v>50.405650000000001</v>
      </c>
      <c r="IE12" s="17">
        <v>-5.6056499999999998</v>
      </c>
      <c r="IF12" s="17"/>
      <c r="IG12" s="17"/>
      <c r="IH12" s="17"/>
      <c r="II12" s="17">
        <v>0</v>
      </c>
      <c r="IJ12" s="17"/>
      <c r="IK12" s="17"/>
      <c r="IL12" s="17"/>
      <c r="IM12" s="17">
        <v>0</v>
      </c>
      <c r="IN12" s="17">
        <v>47.5</v>
      </c>
      <c r="IO12" s="17"/>
      <c r="IP12" s="17">
        <v>45.221359999999997</v>
      </c>
      <c r="IQ12" s="17">
        <v>2.2786400000000002</v>
      </c>
      <c r="IR12" s="17"/>
      <c r="IS12" s="17"/>
      <c r="IT12" s="17"/>
      <c r="IU12" s="17">
        <v>0</v>
      </c>
      <c r="IV12" s="17"/>
      <c r="IW12" s="17"/>
      <c r="IX12" s="17"/>
      <c r="IY12" s="17">
        <v>0</v>
      </c>
      <c r="IZ12" s="17"/>
      <c r="JA12" s="17"/>
      <c r="JB12" s="17"/>
      <c r="JC12" s="17">
        <v>0</v>
      </c>
      <c r="JD12" s="17">
        <v>66</v>
      </c>
      <c r="JE12" s="17">
        <v>71.579139999999995</v>
      </c>
      <c r="JF12" s="17">
        <v>50.556750000000001</v>
      </c>
      <c r="JG12" s="17">
        <v>15.443250000000001</v>
      </c>
      <c r="JH12" s="17"/>
      <c r="JI12" s="17"/>
      <c r="JJ12" s="17"/>
      <c r="JK12" s="17">
        <v>0</v>
      </c>
      <c r="JL12" s="17">
        <v>174.4</v>
      </c>
      <c r="JM12" s="17">
        <v>186.21592999999999</v>
      </c>
      <c r="JN12" s="17">
        <v>186.21592999999999</v>
      </c>
      <c r="JO12" s="17">
        <v>-11.81593</v>
      </c>
      <c r="JP12" s="17">
        <v>209.6</v>
      </c>
      <c r="JQ12" s="17">
        <v>186.21592999999999</v>
      </c>
      <c r="JR12" s="17">
        <v>186.21592999999999</v>
      </c>
      <c r="JS12" s="17">
        <v>23.384070000000001</v>
      </c>
      <c r="JT12" s="17">
        <v>185.4</v>
      </c>
      <c r="JU12" s="17">
        <v>186.77513999999999</v>
      </c>
      <c r="JV12" s="17">
        <v>186.77513999999999</v>
      </c>
      <c r="JW12" s="17">
        <v>-1.37514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1.5</v>
      </c>
      <c r="LE12" s="17">
        <v>2.2284299999999999</v>
      </c>
      <c r="LF12" s="17">
        <v>2.2284299999999999</v>
      </c>
      <c r="LG12" s="17">
        <v>-0.72843000000000002</v>
      </c>
      <c r="LH12" s="17">
        <v>92.3</v>
      </c>
      <c r="LI12" s="17">
        <v>138.10292000000001</v>
      </c>
      <c r="LJ12" s="17">
        <v>138.10289</v>
      </c>
      <c r="LK12" s="17">
        <v>-45.802889999999998</v>
      </c>
      <c r="LL12" s="17">
        <v>67.599999999999994</v>
      </c>
      <c r="LM12" s="17">
        <v>66.472239999999999</v>
      </c>
      <c r="LN12" s="17">
        <v>66.472239999999999</v>
      </c>
      <c r="LO12" s="17">
        <v>1.1277600000000001</v>
      </c>
      <c r="LP12" s="17">
        <v>64.7</v>
      </c>
      <c r="LQ12" s="17">
        <v>67.133979999999994</v>
      </c>
      <c r="LR12" s="17">
        <v>67.133979999999994</v>
      </c>
      <c r="LS12" s="17">
        <v>-2.43398</v>
      </c>
      <c r="LT12" s="17">
        <v>67.5</v>
      </c>
      <c r="LU12" s="17">
        <v>62.117550000000001</v>
      </c>
      <c r="LV12" s="17">
        <v>62.117559999999997</v>
      </c>
      <c r="LW12" s="17">
        <v>5.3824399999999999</v>
      </c>
      <c r="LX12" s="17">
        <v>29.9</v>
      </c>
      <c r="LY12" s="17">
        <v>29.951460000000001</v>
      </c>
      <c r="LZ12" s="17">
        <v>29.951450000000001</v>
      </c>
      <c r="MA12" s="17">
        <v>-5.1450000000000003E-2</v>
      </c>
      <c r="MB12" s="17"/>
      <c r="MC12" s="17"/>
      <c r="MD12" s="17"/>
      <c r="ME12" s="17">
        <v>0</v>
      </c>
      <c r="MF12" s="17"/>
      <c r="MG12" s="17"/>
      <c r="MH12" s="17"/>
      <c r="MI12" s="17">
        <v>0</v>
      </c>
      <c r="MJ12" s="17"/>
      <c r="MK12" s="17"/>
      <c r="ML12" s="17"/>
      <c r="MM12" s="17">
        <v>0</v>
      </c>
      <c r="MN12" s="17">
        <v>146.19999999999999</v>
      </c>
      <c r="MO12" s="17">
        <v>151.08876000000001</v>
      </c>
      <c r="MP12" s="17">
        <v>151.08876000000001</v>
      </c>
      <c r="MQ12" s="17">
        <v>-4.8887600000000004</v>
      </c>
      <c r="MR12" s="17">
        <v>147</v>
      </c>
      <c r="MS12" s="17">
        <v>151.08876000000001</v>
      </c>
      <c r="MT12" s="17">
        <v>151.08876000000001</v>
      </c>
      <c r="MU12" s="17">
        <v>-4.0887599999999997</v>
      </c>
      <c r="MV12" s="17">
        <v>147.9</v>
      </c>
      <c r="MW12" s="17">
        <v>151.54248000000001</v>
      </c>
      <c r="MX12" s="17">
        <v>151.54248000000001</v>
      </c>
      <c r="MY12" s="17">
        <v>-3.6424799999999999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30.3</v>
      </c>
      <c r="OG12" s="17">
        <v>66.602999999999994</v>
      </c>
      <c r="OH12" s="17">
        <v>66.602999999999994</v>
      </c>
      <c r="OI12" s="17">
        <v>-36.302999999999997</v>
      </c>
      <c r="OJ12" s="17">
        <v>0</v>
      </c>
      <c r="OK12" s="17"/>
      <c r="OL12" s="17"/>
      <c r="OM12" s="17">
        <v>0</v>
      </c>
      <c r="ON12" s="17">
        <v>2.4</v>
      </c>
      <c r="OO12" s="17">
        <v>8.4930000000000003</v>
      </c>
      <c r="OP12" s="17">
        <v>8.4930000000000003</v>
      </c>
      <c r="OQ12" s="17">
        <v>-6.093</v>
      </c>
      <c r="OR12" s="17">
        <v>0</v>
      </c>
      <c r="OS12" s="17"/>
      <c r="OT12" s="17"/>
      <c r="OU12" s="17">
        <v>0</v>
      </c>
      <c r="OV12" s="17">
        <v>9.4</v>
      </c>
      <c r="OW12" s="17">
        <v>9</v>
      </c>
      <c r="OX12" s="17">
        <v>9</v>
      </c>
      <c r="OY12" s="17">
        <v>0.4</v>
      </c>
      <c r="OZ12" s="17">
        <v>14.1</v>
      </c>
      <c r="PA12" s="17">
        <v>5</v>
      </c>
      <c r="PB12" s="17">
        <v>5</v>
      </c>
      <c r="PC12" s="17">
        <v>9.1</v>
      </c>
      <c r="PD12" s="17">
        <v>9.9</v>
      </c>
      <c r="PE12" s="17">
        <v>9</v>
      </c>
      <c r="PF12" s="17"/>
      <c r="PG12" s="17">
        <v>9.9</v>
      </c>
      <c r="PH12" s="17">
        <v>5.5</v>
      </c>
      <c r="PI12" s="17">
        <v>2.0710500000000001</v>
      </c>
      <c r="PJ12" s="17">
        <v>4.9862399999999996</v>
      </c>
      <c r="PK12" s="17">
        <v>0.51375999999999999</v>
      </c>
      <c r="PL12" s="17">
        <v>0</v>
      </c>
      <c r="PM12" s="17"/>
      <c r="PN12" s="17"/>
      <c r="PO12" s="17">
        <v>0</v>
      </c>
      <c r="PP12" s="17">
        <v>1.1000000000000001</v>
      </c>
      <c r="PQ12" s="17">
        <v>1</v>
      </c>
      <c r="PR12" s="17">
        <v>1</v>
      </c>
      <c r="PS12" s="17">
        <v>0.1</v>
      </c>
      <c r="PT12" s="17">
        <v>3.4</v>
      </c>
      <c r="PU12" s="17">
        <v>3.35</v>
      </c>
      <c r="PV12" s="17">
        <v>3.35</v>
      </c>
      <c r="PW12" s="17">
        <v>0.05</v>
      </c>
      <c r="PX12" s="17">
        <v>4.5</v>
      </c>
      <c r="PY12" s="17">
        <v>4.4000000000000004</v>
      </c>
      <c r="PZ12" s="17">
        <v>4.4000000000000004</v>
      </c>
      <c r="QA12" s="17">
        <v>0.1</v>
      </c>
      <c r="QB12" s="17">
        <v>20.100000000000001</v>
      </c>
      <c r="QC12" s="17">
        <v>19.417480000000001</v>
      </c>
      <c r="QD12" s="17">
        <v>19.417480000000001</v>
      </c>
      <c r="QE12" s="17">
        <v>0.68252000000000002</v>
      </c>
      <c r="QF12" s="17">
        <v>17.2</v>
      </c>
      <c r="QG12" s="17">
        <v>19.417480000000001</v>
      </c>
      <c r="QH12" s="17">
        <v>19.417480000000001</v>
      </c>
      <c r="QI12" s="17">
        <v>-2.2174800000000001</v>
      </c>
      <c r="QJ12" s="17">
        <v>10.7</v>
      </c>
      <c r="QK12" s="17">
        <v>17.475729999999999</v>
      </c>
      <c r="QL12" s="17">
        <v>17.475729999999999</v>
      </c>
      <c r="QM12" s="17">
        <v>-6.7757300000000003</v>
      </c>
      <c r="QN12" s="17">
        <v>3.6</v>
      </c>
      <c r="QO12" s="17">
        <v>3.4</v>
      </c>
      <c r="QP12" s="17">
        <v>3.4</v>
      </c>
      <c r="QQ12" s="17">
        <v>0.2</v>
      </c>
      <c r="QR12" s="17">
        <v>18.600000000000001</v>
      </c>
      <c r="QS12" s="17">
        <v>17.864080000000001</v>
      </c>
      <c r="QT12" s="17">
        <v>17.864080000000001</v>
      </c>
      <c r="QU12" s="17">
        <v>0.73592000000000002</v>
      </c>
      <c r="QV12" s="17">
        <v>0</v>
      </c>
      <c r="QW12" s="17"/>
      <c r="QX12" s="17"/>
      <c r="QY12" s="17">
        <v>0</v>
      </c>
      <c r="QZ12" s="17">
        <v>0</v>
      </c>
      <c r="RA12" s="17"/>
      <c r="RB12" s="17"/>
      <c r="RC12" s="17">
        <v>0</v>
      </c>
      <c r="RD12" s="17">
        <v>11.4</v>
      </c>
      <c r="RE12" s="17">
        <v>14.856999999999999</v>
      </c>
      <c r="RF12" s="17">
        <v>14.856999999999999</v>
      </c>
      <c r="RG12" s="17">
        <v>-3.4569999999999999</v>
      </c>
      <c r="RH12" s="17">
        <v>32.299999999999997</v>
      </c>
      <c r="RI12" s="17">
        <v>39.875999999999998</v>
      </c>
      <c r="RJ12" s="17">
        <v>39.875999999999998</v>
      </c>
      <c r="RK12" s="17">
        <v>-7.5759999999999996</v>
      </c>
      <c r="RL12" s="17">
        <v>0</v>
      </c>
      <c r="RM12" s="17"/>
      <c r="RN12" s="17"/>
      <c r="RO12" s="17">
        <v>0</v>
      </c>
      <c r="RP12" s="17">
        <v>3.2</v>
      </c>
      <c r="RQ12" s="17">
        <v>3.399</v>
      </c>
      <c r="RR12" s="17">
        <v>3.399</v>
      </c>
      <c r="RS12" s="17">
        <v>-0.19900000000000001</v>
      </c>
      <c r="RT12" s="17">
        <v>11.2</v>
      </c>
      <c r="RU12" s="17">
        <v>12.356870000000001</v>
      </c>
      <c r="RV12" s="17">
        <v>11.659219999999999</v>
      </c>
      <c r="RW12" s="17">
        <v>-0.45922000000000002</v>
      </c>
      <c r="RX12" s="17">
        <v>1.6</v>
      </c>
      <c r="RY12" s="17">
        <v>1.64</v>
      </c>
      <c r="RZ12" s="17">
        <v>1.64</v>
      </c>
      <c r="SA12" s="17">
        <v>-0.04</v>
      </c>
      <c r="SB12" s="17">
        <v>0.3</v>
      </c>
      <c r="SC12" s="17">
        <v>0.4</v>
      </c>
      <c r="SD12" s="17">
        <v>0.4</v>
      </c>
      <c r="SE12" s="17">
        <v>-0.1</v>
      </c>
      <c r="SF12" s="17">
        <v>10.4</v>
      </c>
      <c r="SG12" s="17">
        <v>11.74757</v>
      </c>
      <c r="SH12" s="17">
        <v>11.74757</v>
      </c>
      <c r="SI12" s="17">
        <v>-1.3475699999999999</v>
      </c>
      <c r="SJ12" s="17">
        <v>6.1</v>
      </c>
      <c r="SK12" s="17">
        <v>6.8</v>
      </c>
      <c r="SL12" s="17">
        <v>6.8</v>
      </c>
      <c r="SM12" s="17">
        <v>-0.7</v>
      </c>
      <c r="SN12" s="17">
        <v>16.899999999999999</v>
      </c>
      <c r="SO12" s="17">
        <v>17.475729999999999</v>
      </c>
      <c r="SP12" s="17">
        <v>17.475729999999999</v>
      </c>
      <c r="SQ12" s="17">
        <v>-0.57572999999999996</v>
      </c>
      <c r="SR12" s="17">
        <v>20.2</v>
      </c>
      <c r="SS12" s="17">
        <v>19.417480000000001</v>
      </c>
      <c r="ST12" s="17">
        <v>19.417480000000001</v>
      </c>
      <c r="SU12" s="17">
        <v>0.78251999999999999</v>
      </c>
      <c r="SV12" s="17">
        <v>19.8</v>
      </c>
      <c r="SW12" s="17">
        <v>18.932040000000001</v>
      </c>
      <c r="SX12" s="17">
        <v>18.932040000000001</v>
      </c>
      <c r="SY12" s="17">
        <v>0.86795999999999995</v>
      </c>
      <c r="SZ12" s="17">
        <v>26.6</v>
      </c>
      <c r="TA12" s="17">
        <v>18.225999999999999</v>
      </c>
      <c r="TB12" s="17">
        <v>18.225999999999999</v>
      </c>
      <c r="TC12" s="17">
        <v>8.3740000000000006</v>
      </c>
      <c r="TD12" s="17">
        <v>39.299999999999997</v>
      </c>
      <c r="TE12" s="17">
        <v>40.881</v>
      </c>
      <c r="TF12" s="17">
        <v>40.881</v>
      </c>
      <c r="TG12" s="17">
        <v>-1.581</v>
      </c>
      <c r="TH12" s="17">
        <v>0</v>
      </c>
      <c r="TI12" s="17"/>
      <c r="TJ12" s="17"/>
      <c r="TK12" s="17">
        <v>0</v>
      </c>
      <c r="TL12" s="17">
        <v>39.799999999999997</v>
      </c>
      <c r="TM12" s="17">
        <v>31.561</v>
      </c>
      <c r="TN12" s="17">
        <v>31.561</v>
      </c>
      <c r="TO12" s="17">
        <v>8.2390000000000008</v>
      </c>
      <c r="TP12" s="17">
        <v>46.3</v>
      </c>
      <c r="TQ12" s="17">
        <v>53.948999999999998</v>
      </c>
      <c r="TR12" s="17">
        <v>53.948999999999998</v>
      </c>
      <c r="TS12" s="17">
        <v>-7.649</v>
      </c>
      <c r="TT12" s="17">
        <v>3.4</v>
      </c>
      <c r="TU12" s="17">
        <v>1.2789999999999999</v>
      </c>
      <c r="TV12" s="17">
        <v>1.2789999999999999</v>
      </c>
      <c r="TW12" s="17">
        <v>2.121</v>
      </c>
      <c r="TX12" s="17">
        <v>2.8</v>
      </c>
      <c r="TY12" s="17">
        <v>1.522</v>
      </c>
      <c r="TZ12" s="17">
        <v>1.522</v>
      </c>
      <c r="UA12" s="17">
        <v>1.278</v>
      </c>
      <c r="UB12" s="17">
        <v>18.399999999999999</v>
      </c>
      <c r="UC12" s="17">
        <v>13.592230000000001</v>
      </c>
      <c r="UD12" s="17">
        <v>13.592230000000001</v>
      </c>
      <c r="UE12" s="17">
        <v>4.8077699999999997</v>
      </c>
      <c r="UF12" s="17">
        <v>3.4</v>
      </c>
      <c r="UG12" s="17">
        <v>4</v>
      </c>
      <c r="UH12" s="17">
        <v>4</v>
      </c>
      <c r="UI12" s="17">
        <v>-0.6</v>
      </c>
      <c r="UJ12" s="17">
        <v>7.1</v>
      </c>
      <c r="UK12" s="17">
        <v>7.1</v>
      </c>
      <c r="UL12" s="17">
        <v>7.1</v>
      </c>
      <c r="UM12" s="17">
        <v>0</v>
      </c>
      <c r="UN12" s="17">
        <v>20.399999999999999</v>
      </c>
      <c r="UO12" s="17">
        <v>11.65049</v>
      </c>
      <c r="UP12" s="17">
        <v>11.65049</v>
      </c>
      <c r="UQ12" s="17">
        <v>8.7495100000000008</v>
      </c>
      <c r="UR12" s="17">
        <v>20.399999999999999</v>
      </c>
      <c r="US12" s="17">
        <v>12.13592</v>
      </c>
      <c r="UT12" s="17">
        <v>12.13592</v>
      </c>
      <c r="UU12" s="17">
        <v>8.2640799999999999</v>
      </c>
      <c r="UV12" s="17">
        <v>19.600000000000001</v>
      </c>
      <c r="UW12" s="17">
        <v>12.13592</v>
      </c>
      <c r="UX12" s="17">
        <v>12.13592</v>
      </c>
      <c r="UY12" s="17">
        <v>7.46408</v>
      </c>
      <c r="UZ12" s="17">
        <v>1.3</v>
      </c>
      <c r="VA12" s="17">
        <v>4.2279999999999998</v>
      </c>
      <c r="VB12" s="17">
        <v>4.2279999999999998</v>
      </c>
      <c r="VC12" s="17">
        <v>-2.9279999999999999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25.2</v>
      </c>
      <c r="VU12" s="17">
        <v>2</v>
      </c>
      <c r="VV12" s="17">
        <v>2</v>
      </c>
      <c r="VW12" s="17">
        <v>23.2</v>
      </c>
      <c r="VX12" s="17">
        <v>23.2</v>
      </c>
      <c r="VY12" s="17">
        <v>2</v>
      </c>
      <c r="VZ12" s="17">
        <v>2</v>
      </c>
      <c r="WA12" s="17">
        <v>21.2</v>
      </c>
      <c r="WB12" s="17">
        <v>0</v>
      </c>
      <c r="WC12" s="17"/>
      <c r="WD12" s="17"/>
      <c r="WE12" s="17">
        <v>0</v>
      </c>
      <c r="WF12" s="17">
        <v>2.1</v>
      </c>
      <c r="WG12" s="17">
        <v>2.9009999999999998</v>
      </c>
      <c r="WH12" s="17">
        <v>2.9009999999999998</v>
      </c>
      <c r="WI12" s="17">
        <v>-0.80100000000000005</v>
      </c>
      <c r="WJ12" s="17">
        <v>1.2</v>
      </c>
      <c r="WK12" s="17">
        <v>1.2</v>
      </c>
      <c r="WL12" s="17">
        <v>1.2</v>
      </c>
      <c r="WM12" s="17">
        <v>0</v>
      </c>
      <c r="WN12" s="17">
        <v>2</v>
      </c>
      <c r="WO12" s="17">
        <v>2.4</v>
      </c>
      <c r="WP12" s="17">
        <v>2.4</v>
      </c>
      <c r="WQ12" s="17">
        <v>-0.4</v>
      </c>
      <c r="WR12" s="17">
        <v>1</v>
      </c>
      <c r="WS12" s="17">
        <v>1.4</v>
      </c>
      <c r="WT12" s="17">
        <v>1.4</v>
      </c>
      <c r="WU12" s="17">
        <v>-0.4</v>
      </c>
      <c r="WV12" s="17">
        <v>0</v>
      </c>
      <c r="WW12" s="17"/>
      <c r="WX12" s="17"/>
      <c r="WY12" s="17">
        <v>0</v>
      </c>
      <c r="WZ12" s="17">
        <v>7</v>
      </c>
      <c r="XA12" s="17">
        <v>7</v>
      </c>
      <c r="XB12" s="17">
        <v>7</v>
      </c>
      <c r="XC12" s="17">
        <v>0</v>
      </c>
      <c r="XD12" s="17">
        <v>20</v>
      </c>
      <c r="XE12" s="17">
        <v>18.932040000000001</v>
      </c>
      <c r="XF12" s="17">
        <v>18.932040000000001</v>
      </c>
      <c r="XG12" s="17">
        <v>1.06796</v>
      </c>
      <c r="XH12" s="17">
        <v>9.1</v>
      </c>
      <c r="XI12" s="17">
        <v>10.7</v>
      </c>
      <c r="XJ12" s="17">
        <v>10.7</v>
      </c>
      <c r="XK12" s="17">
        <v>-1.6</v>
      </c>
      <c r="XL12" s="17"/>
      <c r="XM12" s="17"/>
      <c r="XN12" s="17"/>
      <c r="XO12" s="17">
        <v>0</v>
      </c>
      <c r="XP12" s="17">
        <v>26.7</v>
      </c>
      <c r="XQ12" s="17">
        <v>15</v>
      </c>
      <c r="XR12" s="17">
        <v>15</v>
      </c>
      <c r="XS12" s="17">
        <v>11.7</v>
      </c>
      <c r="XT12" s="17">
        <v>14.7</v>
      </c>
      <c r="XU12" s="17">
        <v>14</v>
      </c>
      <c r="XV12" s="17">
        <v>14</v>
      </c>
      <c r="XW12" s="17">
        <v>0.7</v>
      </c>
      <c r="XX12" s="17">
        <v>19.100000000000001</v>
      </c>
      <c r="XY12" s="17">
        <v>19</v>
      </c>
      <c r="XZ12" s="17">
        <v>19</v>
      </c>
      <c r="YA12" s="17">
        <v>0.1</v>
      </c>
      <c r="YB12" s="17">
        <v>7.6</v>
      </c>
      <c r="YC12" s="17">
        <v>7.95</v>
      </c>
      <c r="YD12" s="17">
        <v>7.95</v>
      </c>
      <c r="YE12" s="17">
        <v>-0.35</v>
      </c>
      <c r="YF12" s="17">
        <v>10.3</v>
      </c>
      <c r="YG12" s="17">
        <v>11</v>
      </c>
      <c r="YH12" s="17">
        <v>11</v>
      </c>
      <c r="YI12" s="17">
        <v>-0.7</v>
      </c>
    </row>
    <row r="13" spans="1:659" ht="24" customHeight="1" x14ac:dyDescent="0.3">
      <c r="A13" s="1"/>
      <c r="B13" s="16" t="s">
        <v>61</v>
      </c>
      <c r="C13" s="16" t="s">
        <v>812</v>
      </c>
      <c r="D13" s="17">
        <v>139.1</v>
      </c>
      <c r="E13" s="17">
        <v>146</v>
      </c>
      <c r="F13" s="17">
        <v>146</v>
      </c>
      <c r="G13" s="17">
        <v>-6.9</v>
      </c>
      <c r="H13" s="17">
        <v>624.70000000000005</v>
      </c>
      <c r="I13" s="17">
        <v>635.02589999999998</v>
      </c>
      <c r="J13" s="17">
        <v>635.02589999999998</v>
      </c>
      <c r="K13" s="17">
        <v>-10.325900000000001</v>
      </c>
      <c r="L13" s="17">
        <v>214.9</v>
      </c>
      <c r="M13" s="17">
        <v>206.58520999999999</v>
      </c>
      <c r="N13" s="17">
        <v>206.58520999999999</v>
      </c>
      <c r="O13" s="17">
        <v>8.3147900000000003</v>
      </c>
      <c r="P13" s="17"/>
      <c r="Q13" s="17"/>
      <c r="R13" s="17"/>
      <c r="S13" s="17">
        <v>0</v>
      </c>
      <c r="T13" s="17"/>
      <c r="U13" s="17"/>
      <c r="V13" s="17"/>
      <c r="W13" s="17">
        <v>0</v>
      </c>
      <c r="X13" s="17">
        <v>88.1</v>
      </c>
      <c r="Y13" s="17">
        <v>17.83351</v>
      </c>
      <c r="Z13" s="17">
        <v>72.215090000000004</v>
      </c>
      <c r="AA13" s="17">
        <v>15.88491</v>
      </c>
      <c r="AB13" s="17">
        <v>129.1</v>
      </c>
      <c r="AC13" s="17">
        <v>152.85900000000001</v>
      </c>
      <c r="AD13" s="17">
        <v>152.85900000000001</v>
      </c>
      <c r="AE13" s="17">
        <v>-23.759</v>
      </c>
      <c r="AF13" s="17"/>
      <c r="AG13" s="17"/>
      <c r="AH13" s="17"/>
      <c r="AI13" s="17">
        <v>0</v>
      </c>
      <c r="AJ13" s="17"/>
      <c r="AK13" s="17"/>
      <c r="AL13" s="17"/>
      <c r="AM13" s="17">
        <v>0</v>
      </c>
      <c r="AN13" s="17">
        <v>148.5</v>
      </c>
      <c r="AO13" s="17">
        <v>156.25071</v>
      </c>
      <c r="AP13" s="17">
        <v>159.90484000000001</v>
      </c>
      <c r="AQ13" s="17">
        <v>-11.40484</v>
      </c>
      <c r="AR13" s="17">
        <v>149</v>
      </c>
      <c r="AS13" s="17">
        <v>156.25071</v>
      </c>
      <c r="AT13" s="17">
        <v>159.90484000000001</v>
      </c>
      <c r="AU13" s="17">
        <v>-10.90484</v>
      </c>
      <c r="AV13" s="17">
        <v>148.9</v>
      </c>
      <c r="AW13" s="17">
        <v>156.25071</v>
      </c>
      <c r="AX13" s="17">
        <v>159.90484000000001</v>
      </c>
      <c r="AY13" s="17">
        <v>-11.00484</v>
      </c>
      <c r="AZ13" s="17">
        <v>236.8</v>
      </c>
      <c r="BA13" s="17">
        <v>235.07989000000001</v>
      </c>
      <c r="BB13" s="17">
        <v>240.57755</v>
      </c>
      <c r="BC13" s="17">
        <v>-3.7775500000000002</v>
      </c>
      <c r="BD13" s="17">
        <v>212.7</v>
      </c>
      <c r="BE13" s="17">
        <v>207.04164</v>
      </c>
      <c r="BF13" s="17">
        <v>207.04164</v>
      </c>
      <c r="BG13" s="17">
        <v>5.6583600000000001</v>
      </c>
      <c r="BH13" s="17">
        <v>109.4</v>
      </c>
      <c r="BI13" s="17">
        <v>103.8317</v>
      </c>
      <c r="BJ13" s="17">
        <v>103.83168999999999</v>
      </c>
      <c r="BK13" s="17">
        <v>5.5683100000000003</v>
      </c>
      <c r="BL13" s="17">
        <v>441.1</v>
      </c>
      <c r="BM13" s="17">
        <v>453.42173000000003</v>
      </c>
      <c r="BN13" s="17">
        <v>288.50384000000003</v>
      </c>
      <c r="BO13" s="17">
        <v>152.59616</v>
      </c>
      <c r="BP13" s="17">
        <v>3.2</v>
      </c>
      <c r="BQ13" s="17">
        <v>3.4527100000000002</v>
      </c>
      <c r="BR13" s="17">
        <v>3.4527100000000002</v>
      </c>
      <c r="BS13" s="17">
        <v>-0.25270999999999999</v>
      </c>
      <c r="BT13" s="17"/>
      <c r="BU13" s="17"/>
      <c r="BV13" s="17"/>
      <c r="BW13" s="17">
        <v>0</v>
      </c>
      <c r="BX13" s="17"/>
      <c r="BY13" s="17"/>
      <c r="BZ13" s="17"/>
      <c r="CA13" s="17">
        <v>0</v>
      </c>
      <c r="CB13" s="17"/>
      <c r="CC13" s="17"/>
      <c r="CD13" s="17"/>
      <c r="CE13" s="17">
        <v>0</v>
      </c>
      <c r="CF13" s="17"/>
      <c r="CG13" s="17"/>
      <c r="CH13" s="17"/>
      <c r="CI13" s="17">
        <v>0</v>
      </c>
      <c r="CJ13" s="17">
        <v>151.6</v>
      </c>
      <c r="CK13" s="17">
        <v>158.33429000000001</v>
      </c>
      <c r="CL13" s="17">
        <v>158.33429000000001</v>
      </c>
      <c r="CM13" s="17">
        <v>-6.7342899999999997</v>
      </c>
      <c r="CN13" s="17">
        <v>7.3</v>
      </c>
      <c r="CO13" s="17">
        <v>5.1333399999999996</v>
      </c>
      <c r="CP13" s="17">
        <v>5.1333399999999996</v>
      </c>
      <c r="CQ13" s="17">
        <v>2.1666599999999998</v>
      </c>
      <c r="CR13" s="17">
        <v>5.9</v>
      </c>
      <c r="CS13" s="17">
        <v>2.8177599999999998</v>
      </c>
      <c r="CT13" s="17">
        <v>2.8177599999999998</v>
      </c>
      <c r="CU13" s="17">
        <v>3.0822400000000001</v>
      </c>
      <c r="CV13" s="17"/>
      <c r="CW13" s="17"/>
      <c r="CX13" s="17"/>
      <c r="CY13" s="17">
        <v>0</v>
      </c>
      <c r="CZ13" s="17">
        <v>6.9</v>
      </c>
      <c r="DA13" s="17">
        <v>6.8787000000000003</v>
      </c>
      <c r="DB13" s="17">
        <v>6.8787000000000003</v>
      </c>
      <c r="DC13" s="17">
        <v>2.1299999999999999E-2</v>
      </c>
      <c r="DD13" s="17">
        <v>12.1</v>
      </c>
      <c r="DE13" s="17">
        <v>14.919420000000001</v>
      </c>
      <c r="DF13" s="17">
        <v>14.919420000000001</v>
      </c>
      <c r="DG13" s="17">
        <v>-2.81942</v>
      </c>
      <c r="DH13" s="17">
        <v>74.900000000000006</v>
      </c>
      <c r="DI13" s="17">
        <v>76.218379999999996</v>
      </c>
      <c r="DJ13" s="17">
        <v>75.878780000000006</v>
      </c>
      <c r="DK13" s="17">
        <v>-0.97877999999999998</v>
      </c>
      <c r="DL13" s="17"/>
      <c r="DM13" s="17"/>
      <c r="DN13" s="17"/>
      <c r="DO13" s="17">
        <v>0</v>
      </c>
      <c r="DP13" s="17"/>
      <c r="DQ13" s="17"/>
      <c r="DR13" s="17"/>
      <c r="DS13" s="17">
        <v>0</v>
      </c>
      <c r="DT13" s="17"/>
      <c r="DU13" s="17"/>
      <c r="DV13" s="17"/>
      <c r="DW13" s="17">
        <v>0</v>
      </c>
      <c r="DX13" s="17"/>
      <c r="DY13" s="17"/>
      <c r="DZ13" s="17"/>
      <c r="EA13" s="17">
        <v>0</v>
      </c>
      <c r="EB13" s="17">
        <v>108.5</v>
      </c>
      <c r="EC13" s="17">
        <v>112.35728</v>
      </c>
      <c r="ED13" s="17">
        <v>112.35728</v>
      </c>
      <c r="EE13" s="17">
        <v>-3.8572799999999998</v>
      </c>
      <c r="EF13" s="17">
        <v>53.5</v>
      </c>
      <c r="EG13" s="17">
        <v>101.56201</v>
      </c>
      <c r="EH13" s="17">
        <v>124.59308</v>
      </c>
      <c r="EI13" s="17">
        <v>-71.09308</v>
      </c>
      <c r="EJ13" s="17"/>
      <c r="EK13" s="17"/>
      <c r="EL13" s="17"/>
      <c r="EM13" s="17">
        <v>0</v>
      </c>
      <c r="EN13" s="17"/>
      <c r="EO13" s="17"/>
      <c r="EP13" s="17"/>
      <c r="EQ13" s="17">
        <v>0</v>
      </c>
      <c r="ER13" s="17"/>
      <c r="ES13" s="17"/>
      <c r="ET13" s="17"/>
      <c r="EU13" s="17">
        <v>0</v>
      </c>
      <c r="EV13" s="17"/>
      <c r="EW13" s="17"/>
      <c r="EX13" s="17"/>
      <c r="EY13" s="17">
        <v>0</v>
      </c>
      <c r="EZ13" s="17">
        <v>0</v>
      </c>
      <c r="FA13" s="17"/>
      <c r="FB13" s="17">
        <v>144.32990000000001</v>
      </c>
      <c r="FC13" s="17">
        <v>-144.32990000000001</v>
      </c>
      <c r="FD13" s="17">
        <v>54</v>
      </c>
      <c r="FE13" s="17">
        <v>42.224580000000003</v>
      </c>
      <c r="FF13" s="17">
        <v>42.224580000000003</v>
      </c>
      <c r="FG13" s="17">
        <v>11.77542</v>
      </c>
      <c r="FH13" s="17">
        <v>145.19999999999999</v>
      </c>
      <c r="FI13" s="17">
        <v>142.50299999999999</v>
      </c>
      <c r="FJ13" s="17">
        <v>151.21544</v>
      </c>
      <c r="FK13" s="17">
        <v>-6.0154399999999999</v>
      </c>
      <c r="FL13" s="17">
        <v>32.5</v>
      </c>
      <c r="FM13" s="17">
        <v>24.499369999999999</v>
      </c>
      <c r="FN13" s="17">
        <v>24.499369999999999</v>
      </c>
      <c r="FO13" s="17">
        <v>8.0006299999999992</v>
      </c>
      <c r="FP13" s="17">
        <v>15</v>
      </c>
      <c r="FQ13" s="17">
        <v>14.049709999999999</v>
      </c>
      <c r="FR13" s="17">
        <v>14.049709999999999</v>
      </c>
      <c r="FS13" s="17">
        <v>0.95028999999999997</v>
      </c>
      <c r="FT13" s="17">
        <v>0</v>
      </c>
      <c r="FU13" s="17">
        <v>17.961169999999999</v>
      </c>
      <c r="FV13" s="17">
        <v>17.96116</v>
      </c>
      <c r="FW13" s="17">
        <v>-17.96116</v>
      </c>
      <c r="FX13" s="17">
        <v>90.6</v>
      </c>
      <c r="FY13" s="17">
        <v>86.519800000000004</v>
      </c>
      <c r="FZ13" s="17">
        <v>86.519800000000004</v>
      </c>
      <c r="GA13" s="17">
        <v>4.0801999999999996</v>
      </c>
      <c r="GB13" s="17">
        <v>177.2</v>
      </c>
      <c r="GC13" s="17">
        <v>184.91498000000001</v>
      </c>
      <c r="GD13" s="17">
        <v>184.91498000000001</v>
      </c>
      <c r="GE13" s="17">
        <v>-7.7149799999999997</v>
      </c>
      <c r="GF13" s="17">
        <v>178.8</v>
      </c>
      <c r="GG13" s="17">
        <v>184.91498000000001</v>
      </c>
      <c r="GH13" s="17">
        <v>184.91498000000001</v>
      </c>
      <c r="GI13" s="17">
        <v>-6.1149800000000001</v>
      </c>
      <c r="GJ13" s="17">
        <v>184.3</v>
      </c>
      <c r="GK13" s="17">
        <v>185.47028</v>
      </c>
      <c r="GL13" s="17">
        <v>185.47028</v>
      </c>
      <c r="GM13" s="17">
        <v>-1.17028</v>
      </c>
      <c r="GN13" s="17">
        <v>93</v>
      </c>
      <c r="GO13" s="17">
        <v>80.359520000000003</v>
      </c>
      <c r="GP13" s="17">
        <v>62.39461</v>
      </c>
      <c r="GQ13" s="17">
        <v>30.60539</v>
      </c>
      <c r="GR13" s="17">
        <v>7.7</v>
      </c>
      <c r="GS13" s="17">
        <v>7.5127800000000002</v>
      </c>
      <c r="GT13" s="17">
        <v>7.5127800000000002</v>
      </c>
      <c r="GU13" s="17">
        <v>0.18722</v>
      </c>
      <c r="GV13" s="17">
        <v>8.8000000000000007</v>
      </c>
      <c r="GW13" s="17">
        <v>7.8816100000000002</v>
      </c>
      <c r="GX13" s="17">
        <v>7.8816100000000002</v>
      </c>
      <c r="GY13" s="17">
        <v>0.91839000000000004</v>
      </c>
      <c r="GZ13" s="17">
        <v>32.9</v>
      </c>
      <c r="HA13" s="17">
        <v>35.371740000000003</v>
      </c>
      <c r="HB13" s="17">
        <v>35.371740000000003</v>
      </c>
      <c r="HC13" s="17">
        <v>-2.47174</v>
      </c>
      <c r="HD13" s="17">
        <v>21.6</v>
      </c>
      <c r="HE13" s="17">
        <v>22.118220000000001</v>
      </c>
      <c r="HF13" s="17">
        <v>22.118220000000001</v>
      </c>
      <c r="HG13" s="17">
        <v>-0.51822000000000001</v>
      </c>
      <c r="HH13" s="17">
        <v>2.2000000000000002</v>
      </c>
      <c r="HI13" s="17">
        <v>1.97359</v>
      </c>
      <c r="HJ13" s="17">
        <v>1.97359</v>
      </c>
      <c r="HK13" s="17">
        <v>0.22641</v>
      </c>
      <c r="HL13" s="17">
        <v>14.1</v>
      </c>
      <c r="HM13" s="17">
        <v>16.664079999999998</v>
      </c>
      <c r="HN13" s="17">
        <v>16.664079999999998</v>
      </c>
      <c r="HO13" s="17">
        <v>-2.5640800000000001</v>
      </c>
      <c r="HP13" s="17">
        <v>51.1</v>
      </c>
      <c r="HQ13" s="17">
        <v>39.9998</v>
      </c>
      <c r="HR13" s="17">
        <v>103.03297000000001</v>
      </c>
      <c r="HS13" s="17">
        <v>-51.932969999999997</v>
      </c>
      <c r="HT13" s="17"/>
      <c r="HU13" s="17"/>
      <c r="HV13" s="17"/>
      <c r="HW13" s="17">
        <v>0</v>
      </c>
      <c r="HX13" s="17"/>
      <c r="HY13" s="17"/>
      <c r="HZ13" s="17"/>
      <c r="IA13" s="17">
        <v>0</v>
      </c>
      <c r="IB13" s="17">
        <v>43.8</v>
      </c>
      <c r="IC13" s="17">
        <v>50.313429999999997</v>
      </c>
      <c r="ID13" s="17">
        <v>45.414369999999998</v>
      </c>
      <c r="IE13" s="17">
        <v>-1.6143700000000001</v>
      </c>
      <c r="IF13" s="17"/>
      <c r="IG13" s="17"/>
      <c r="IH13" s="17"/>
      <c r="II13" s="17">
        <v>0</v>
      </c>
      <c r="IJ13" s="17"/>
      <c r="IK13" s="17"/>
      <c r="IL13" s="17"/>
      <c r="IM13" s="17">
        <v>0</v>
      </c>
      <c r="IN13" s="17">
        <v>47.5</v>
      </c>
      <c r="IO13" s="17"/>
      <c r="IP13" s="17">
        <v>45.221359999999997</v>
      </c>
      <c r="IQ13" s="17">
        <v>2.2786400000000002</v>
      </c>
      <c r="IR13" s="17"/>
      <c r="IS13" s="17"/>
      <c r="IT13" s="17"/>
      <c r="IU13" s="17">
        <v>0</v>
      </c>
      <c r="IV13" s="17"/>
      <c r="IW13" s="17"/>
      <c r="IX13" s="17"/>
      <c r="IY13" s="17">
        <v>0</v>
      </c>
      <c r="IZ13" s="17"/>
      <c r="JA13" s="17"/>
      <c r="JB13" s="17"/>
      <c r="JC13" s="17">
        <v>0</v>
      </c>
      <c r="JD13" s="17">
        <v>64.400000000000006</v>
      </c>
      <c r="JE13" s="17">
        <v>70.03819</v>
      </c>
      <c r="JF13" s="17">
        <v>48.179670000000002</v>
      </c>
      <c r="JG13" s="17">
        <v>16.220330000000001</v>
      </c>
      <c r="JH13" s="17"/>
      <c r="JI13" s="17"/>
      <c r="JJ13" s="17"/>
      <c r="JK13" s="17">
        <v>0</v>
      </c>
      <c r="JL13" s="17">
        <v>173.8</v>
      </c>
      <c r="JM13" s="17">
        <v>186.21592999999999</v>
      </c>
      <c r="JN13" s="17">
        <v>186.21592999999999</v>
      </c>
      <c r="JO13" s="17">
        <v>-12.415929999999999</v>
      </c>
      <c r="JP13" s="17">
        <v>209</v>
      </c>
      <c r="JQ13" s="17">
        <v>186.21592999999999</v>
      </c>
      <c r="JR13" s="17">
        <v>186.21592999999999</v>
      </c>
      <c r="JS13" s="17">
        <v>22.78407</v>
      </c>
      <c r="JT13" s="17">
        <v>184.6</v>
      </c>
      <c r="JU13" s="17">
        <v>186.77513999999999</v>
      </c>
      <c r="JV13" s="17">
        <v>186.77513999999999</v>
      </c>
      <c r="JW13" s="17">
        <v>-2.1751399999999999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1.5</v>
      </c>
      <c r="LE13" s="17">
        <v>2.2284299999999999</v>
      </c>
      <c r="LF13" s="17">
        <v>2.2284299999999999</v>
      </c>
      <c r="LG13" s="17">
        <v>-0.72843000000000002</v>
      </c>
      <c r="LH13" s="17">
        <v>98.1</v>
      </c>
      <c r="LI13" s="17">
        <v>138.10290000000001</v>
      </c>
      <c r="LJ13" s="17">
        <v>138.10289</v>
      </c>
      <c r="LK13" s="17">
        <v>-40.002890000000001</v>
      </c>
      <c r="LL13" s="17">
        <v>66</v>
      </c>
      <c r="LM13" s="17">
        <v>66.472239999999999</v>
      </c>
      <c r="LN13" s="17">
        <v>66.472239999999999</v>
      </c>
      <c r="LO13" s="17">
        <v>-0.47223999999999999</v>
      </c>
      <c r="LP13" s="17">
        <v>63.4</v>
      </c>
      <c r="LQ13" s="17">
        <v>67.133979999999994</v>
      </c>
      <c r="LR13" s="17">
        <v>67.133979999999994</v>
      </c>
      <c r="LS13" s="17">
        <v>-3.7339799999999999</v>
      </c>
      <c r="LT13" s="17">
        <v>66.900000000000006</v>
      </c>
      <c r="LU13" s="17">
        <v>62.117559999999997</v>
      </c>
      <c r="LV13" s="17">
        <v>62.117559999999997</v>
      </c>
      <c r="LW13" s="17">
        <v>4.7824400000000002</v>
      </c>
      <c r="LX13" s="17">
        <v>29.6</v>
      </c>
      <c r="LY13" s="17">
        <v>29.951460000000001</v>
      </c>
      <c r="LZ13" s="17">
        <v>29.951450000000001</v>
      </c>
      <c r="MA13" s="17">
        <v>-0.35144999999999998</v>
      </c>
      <c r="MB13" s="17"/>
      <c r="MC13" s="17"/>
      <c r="MD13" s="17"/>
      <c r="ME13" s="17">
        <v>0</v>
      </c>
      <c r="MF13" s="17"/>
      <c r="MG13" s="17"/>
      <c r="MH13" s="17"/>
      <c r="MI13" s="17">
        <v>0</v>
      </c>
      <c r="MJ13" s="17"/>
      <c r="MK13" s="17"/>
      <c r="ML13" s="17"/>
      <c r="MM13" s="17">
        <v>0</v>
      </c>
      <c r="MN13" s="17">
        <v>146.6</v>
      </c>
      <c r="MO13" s="17">
        <v>151.08876000000001</v>
      </c>
      <c r="MP13" s="17">
        <v>151.08876000000001</v>
      </c>
      <c r="MQ13" s="17">
        <v>-4.4887600000000001</v>
      </c>
      <c r="MR13" s="17">
        <v>146.4</v>
      </c>
      <c r="MS13" s="17">
        <v>151.08876000000001</v>
      </c>
      <c r="MT13" s="17">
        <v>151.08876000000001</v>
      </c>
      <c r="MU13" s="17">
        <v>-4.6887600000000003</v>
      </c>
      <c r="MV13" s="17">
        <v>148.1</v>
      </c>
      <c r="MW13" s="17">
        <v>151.54248000000001</v>
      </c>
      <c r="MX13" s="17">
        <v>151.54248000000001</v>
      </c>
      <c r="MY13" s="17">
        <v>-3.4424800000000002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25.1</v>
      </c>
      <c r="OG13" s="17">
        <v>66.47</v>
      </c>
      <c r="OH13" s="17">
        <v>66.47</v>
      </c>
      <c r="OI13" s="17">
        <v>-41.37</v>
      </c>
      <c r="OJ13" s="17">
        <v>0</v>
      </c>
      <c r="OK13" s="17"/>
      <c r="OL13" s="17"/>
      <c r="OM13" s="17">
        <v>0</v>
      </c>
      <c r="ON13" s="17">
        <v>4.0999999999999996</v>
      </c>
      <c r="OO13" s="17">
        <v>8.2710000000000008</v>
      </c>
      <c r="OP13" s="17">
        <v>8.2710000000000008</v>
      </c>
      <c r="OQ13" s="17">
        <v>-4.1710000000000003</v>
      </c>
      <c r="OR13" s="17">
        <v>0</v>
      </c>
      <c r="OS13" s="17"/>
      <c r="OT13" s="17"/>
      <c r="OU13" s="17">
        <v>0</v>
      </c>
      <c r="OV13" s="17">
        <v>9.4</v>
      </c>
      <c r="OW13" s="17">
        <v>9</v>
      </c>
      <c r="OX13" s="17">
        <v>9</v>
      </c>
      <c r="OY13" s="17">
        <v>0.4</v>
      </c>
      <c r="OZ13" s="17">
        <v>13.7</v>
      </c>
      <c r="PA13" s="17">
        <v>5</v>
      </c>
      <c r="PB13" s="17">
        <v>5</v>
      </c>
      <c r="PC13" s="17">
        <v>8.6999999999999993</v>
      </c>
      <c r="PD13" s="17">
        <v>9.9</v>
      </c>
      <c r="PE13" s="17">
        <v>9</v>
      </c>
      <c r="PF13" s="17"/>
      <c r="PG13" s="17">
        <v>9.9</v>
      </c>
      <c r="PH13" s="17">
        <v>5.4</v>
      </c>
      <c r="PI13" s="17">
        <v>1.83362</v>
      </c>
      <c r="PJ13" s="17">
        <v>4.6984899999999996</v>
      </c>
      <c r="PK13" s="17">
        <v>0.70150999999999997</v>
      </c>
      <c r="PL13" s="17">
        <v>0</v>
      </c>
      <c r="PM13" s="17"/>
      <c r="PN13" s="17"/>
      <c r="PO13" s="17">
        <v>0</v>
      </c>
      <c r="PP13" s="17">
        <v>1.1000000000000001</v>
      </c>
      <c r="PQ13" s="17">
        <v>1</v>
      </c>
      <c r="PR13" s="17">
        <v>1</v>
      </c>
      <c r="PS13" s="17">
        <v>0.1</v>
      </c>
      <c r="PT13" s="17">
        <v>3.4</v>
      </c>
      <c r="PU13" s="17">
        <v>3.35</v>
      </c>
      <c r="PV13" s="17">
        <v>3.35</v>
      </c>
      <c r="PW13" s="17">
        <v>0.05</v>
      </c>
      <c r="PX13" s="17">
        <v>4.4000000000000004</v>
      </c>
      <c r="PY13" s="17">
        <v>4.4000000000000004</v>
      </c>
      <c r="PZ13" s="17">
        <v>4.4000000000000004</v>
      </c>
      <c r="QA13" s="17">
        <v>0</v>
      </c>
      <c r="QB13" s="17">
        <v>19.399999999999999</v>
      </c>
      <c r="QC13" s="17">
        <v>19.417480000000001</v>
      </c>
      <c r="QD13" s="17">
        <v>19.417480000000001</v>
      </c>
      <c r="QE13" s="17">
        <v>-1.7479999999999999E-2</v>
      </c>
      <c r="QF13" s="17">
        <v>17.2</v>
      </c>
      <c r="QG13" s="17">
        <v>19.417480000000001</v>
      </c>
      <c r="QH13" s="17">
        <v>19.417480000000001</v>
      </c>
      <c r="QI13" s="17">
        <v>-2.2174800000000001</v>
      </c>
      <c r="QJ13" s="17">
        <v>10.7</v>
      </c>
      <c r="QK13" s="17">
        <v>17.475729999999999</v>
      </c>
      <c r="QL13" s="17">
        <v>17.475729999999999</v>
      </c>
      <c r="QM13" s="17">
        <v>-6.7757300000000003</v>
      </c>
      <c r="QN13" s="17">
        <v>3.6</v>
      </c>
      <c r="QO13" s="17">
        <v>3.4</v>
      </c>
      <c r="QP13" s="17">
        <v>3.4</v>
      </c>
      <c r="QQ13" s="17">
        <v>0.2</v>
      </c>
      <c r="QR13" s="17">
        <v>18.600000000000001</v>
      </c>
      <c r="QS13" s="17">
        <v>17.864080000000001</v>
      </c>
      <c r="QT13" s="17">
        <v>17.864080000000001</v>
      </c>
      <c r="QU13" s="17">
        <v>0.73592000000000002</v>
      </c>
      <c r="QV13" s="17">
        <v>0</v>
      </c>
      <c r="QW13" s="17"/>
      <c r="QX13" s="17"/>
      <c r="QY13" s="17">
        <v>0</v>
      </c>
      <c r="QZ13" s="17">
        <v>0</v>
      </c>
      <c r="RA13" s="17"/>
      <c r="RB13" s="17"/>
      <c r="RC13" s="17">
        <v>0</v>
      </c>
      <c r="RD13" s="17">
        <v>10.1</v>
      </c>
      <c r="RE13" s="17">
        <v>15.087</v>
      </c>
      <c r="RF13" s="17">
        <v>15.087</v>
      </c>
      <c r="RG13" s="17">
        <v>-4.9870000000000001</v>
      </c>
      <c r="RH13" s="17">
        <v>31.3</v>
      </c>
      <c r="RI13" s="17">
        <v>38.847000000000001</v>
      </c>
      <c r="RJ13" s="17">
        <v>38.847000000000001</v>
      </c>
      <c r="RK13" s="17">
        <v>-7.5469999999999997</v>
      </c>
      <c r="RL13" s="17">
        <v>0</v>
      </c>
      <c r="RM13" s="17"/>
      <c r="RN13" s="17"/>
      <c r="RO13" s="17">
        <v>0</v>
      </c>
      <c r="RP13" s="17">
        <v>3.2</v>
      </c>
      <c r="RQ13" s="17">
        <v>3.399</v>
      </c>
      <c r="RR13" s="17">
        <v>3.399</v>
      </c>
      <c r="RS13" s="17">
        <v>-0.19900000000000001</v>
      </c>
      <c r="RT13" s="17">
        <v>11.3</v>
      </c>
      <c r="RU13" s="17">
        <v>11.637890000000001</v>
      </c>
      <c r="RV13" s="17">
        <v>10.5047</v>
      </c>
      <c r="RW13" s="17">
        <v>0.79530000000000001</v>
      </c>
      <c r="RX13" s="17">
        <v>1.5</v>
      </c>
      <c r="RY13" s="17">
        <v>1.64</v>
      </c>
      <c r="RZ13" s="17">
        <v>1.64</v>
      </c>
      <c r="SA13" s="17">
        <v>-0.14000000000000001</v>
      </c>
      <c r="SB13" s="17">
        <v>0.4</v>
      </c>
      <c r="SC13" s="17">
        <v>0.4</v>
      </c>
      <c r="SD13" s="17">
        <v>0.4</v>
      </c>
      <c r="SE13" s="17">
        <v>0</v>
      </c>
      <c r="SF13" s="17">
        <v>10.4</v>
      </c>
      <c r="SG13" s="17">
        <v>11.74757</v>
      </c>
      <c r="SH13" s="17">
        <v>11.74757</v>
      </c>
      <c r="SI13" s="17">
        <v>-1.3475699999999999</v>
      </c>
      <c r="SJ13" s="17">
        <v>6.1</v>
      </c>
      <c r="SK13" s="17">
        <v>6.8</v>
      </c>
      <c r="SL13" s="17">
        <v>6.8</v>
      </c>
      <c r="SM13" s="17">
        <v>-0.7</v>
      </c>
      <c r="SN13" s="17">
        <v>17.3</v>
      </c>
      <c r="SO13" s="17">
        <v>17.475729999999999</v>
      </c>
      <c r="SP13" s="17">
        <v>17.475729999999999</v>
      </c>
      <c r="SQ13" s="17">
        <v>-0.17573</v>
      </c>
      <c r="SR13" s="17">
        <v>20.100000000000001</v>
      </c>
      <c r="SS13" s="17">
        <v>19.417480000000001</v>
      </c>
      <c r="ST13" s="17">
        <v>19.417480000000001</v>
      </c>
      <c r="SU13" s="17">
        <v>0.68252000000000002</v>
      </c>
      <c r="SV13" s="17">
        <v>20</v>
      </c>
      <c r="SW13" s="17">
        <v>18.932040000000001</v>
      </c>
      <c r="SX13" s="17">
        <v>18.932040000000001</v>
      </c>
      <c r="SY13" s="17">
        <v>1.06796</v>
      </c>
      <c r="SZ13" s="17">
        <v>27.5</v>
      </c>
      <c r="TA13" s="17">
        <v>18.954000000000001</v>
      </c>
      <c r="TB13" s="17">
        <v>18.954000000000001</v>
      </c>
      <c r="TC13" s="17">
        <v>8.5459999999999994</v>
      </c>
      <c r="TD13" s="17">
        <v>31.6</v>
      </c>
      <c r="TE13" s="17">
        <v>40.814999999999998</v>
      </c>
      <c r="TF13" s="17">
        <v>40.814999999999998</v>
      </c>
      <c r="TG13" s="17">
        <v>-9.2149999999999999</v>
      </c>
      <c r="TH13" s="17">
        <v>0</v>
      </c>
      <c r="TI13" s="17"/>
      <c r="TJ13" s="17"/>
      <c r="TK13" s="17">
        <v>0</v>
      </c>
      <c r="TL13" s="17">
        <v>28.8</v>
      </c>
      <c r="TM13" s="17">
        <v>31.012</v>
      </c>
      <c r="TN13" s="17">
        <v>31.012</v>
      </c>
      <c r="TO13" s="17">
        <v>-2.2120000000000002</v>
      </c>
      <c r="TP13" s="17">
        <v>40.9</v>
      </c>
      <c r="TQ13" s="17">
        <v>51.661000000000001</v>
      </c>
      <c r="TR13" s="17">
        <v>51.661000000000001</v>
      </c>
      <c r="TS13" s="17">
        <v>-10.760999999999999</v>
      </c>
      <c r="TT13" s="17">
        <v>2</v>
      </c>
      <c r="TU13" s="17">
        <v>1.2390000000000001</v>
      </c>
      <c r="TV13" s="17">
        <v>1.2390000000000001</v>
      </c>
      <c r="TW13" s="17">
        <v>0.76100000000000001</v>
      </c>
      <c r="TX13" s="17">
        <v>1.8</v>
      </c>
      <c r="TY13" s="17">
        <v>1.5289999999999999</v>
      </c>
      <c r="TZ13" s="17">
        <v>1.5289999999999999</v>
      </c>
      <c r="UA13" s="17">
        <v>0.27100000000000002</v>
      </c>
      <c r="UB13" s="17">
        <v>17.899999999999999</v>
      </c>
      <c r="UC13" s="17">
        <v>13.592230000000001</v>
      </c>
      <c r="UD13" s="17">
        <v>13.592230000000001</v>
      </c>
      <c r="UE13" s="17">
        <v>4.3077699999999997</v>
      </c>
      <c r="UF13" s="17">
        <v>3.4</v>
      </c>
      <c r="UG13" s="17">
        <v>4</v>
      </c>
      <c r="UH13" s="17">
        <v>4</v>
      </c>
      <c r="UI13" s="17">
        <v>-0.6</v>
      </c>
      <c r="UJ13" s="17">
        <v>7.5</v>
      </c>
      <c r="UK13" s="17">
        <v>7.1</v>
      </c>
      <c r="UL13" s="17">
        <v>7.1</v>
      </c>
      <c r="UM13" s="17">
        <v>0.4</v>
      </c>
      <c r="UN13" s="17">
        <v>20.399999999999999</v>
      </c>
      <c r="UO13" s="17">
        <v>11.65049</v>
      </c>
      <c r="UP13" s="17">
        <v>11.65049</v>
      </c>
      <c r="UQ13" s="17">
        <v>8.7495100000000008</v>
      </c>
      <c r="UR13" s="17">
        <v>20.399999999999999</v>
      </c>
      <c r="US13" s="17">
        <v>12.13592</v>
      </c>
      <c r="UT13" s="17">
        <v>12.13592</v>
      </c>
      <c r="UU13" s="17">
        <v>8.2640799999999999</v>
      </c>
      <c r="UV13" s="17">
        <v>19.600000000000001</v>
      </c>
      <c r="UW13" s="17">
        <v>12.13592</v>
      </c>
      <c r="UX13" s="17">
        <v>12.13592</v>
      </c>
      <c r="UY13" s="17">
        <v>7.46408</v>
      </c>
      <c r="UZ13" s="17">
        <v>2.7</v>
      </c>
      <c r="VA13" s="17">
        <v>4.2279999999999998</v>
      </c>
      <c r="VB13" s="17">
        <v>4.2279999999999998</v>
      </c>
      <c r="VC13" s="17">
        <v>-1.528</v>
      </c>
      <c r="VD13" s="17">
        <v>0</v>
      </c>
      <c r="VE13" s="17"/>
      <c r="VF13" s="17"/>
      <c r="VG13" s="17">
        <v>0</v>
      </c>
      <c r="VH13" s="17">
        <v>0</v>
      </c>
      <c r="VI13" s="17"/>
      <c r="VJ13" s="17"/>
      <c r="VK13" s="17">
        <v>0</v>
      </c>
      <c r="VL13" s="17">
        <v>0</v>
      </c>
      <c r="VM13" s="17"/>
      <c r="VN13" s="17"/>
      <c r="VO13" s="17">
        <v>0</v>
      </c>
      <c r="VP13" s="17">
        <v>0.6</v>
      </c>
      <c r="VQ13" s="17">
        <v>0.6</v>
      </c>
      <c r="VR13" s="17">
        <v>0.6</v>
      </c>
      <c r="VS13" s="17">
        <v>0</v>
      </c>
      <c r="VT13" s="17">
        <v>18.100000000000001</v>
      </c>
      <c r="VU13" s="17">
        <v>2</v>
      </c>
      <c r="VV13" s="17">
        <v>2</v>
      </c>
      <c r="VW13" s="17">
        <v>16.100000000000001</v>
      </c>
      <c r="VX13" s="17">
        <v>16</v>
      </c>
      <c r="VY13" s="17">
        <v>2</v>
      </c>
      <c r="VZ13" s="17">
        <v>2</v>
      </c>
      <c r="WA13" s="17">
        <v>14</v>
      </c>
      <c r="WB13" s="17">
        <v>0</v>
      </c>
      <c r="WC13" s="17"/>
      <c r="WD13" s="17"/>
      <c r="WE13" s="17">
        <v>0</v>
      </c>
      <c r="WF13" s="17">
        <v>2.1</v>
      </c>
      <c r="WG13" s="17">
        <v>2.9009999999999998</v>
      </c>
      <c r="WH13" s="17">
        <v>2.9009999999999998</v>
      </c>
      <c r="WI13" s="17">
        <v>-0.80100000000000005</v>
      </c>
      <c r="WJ13" s="17">
        <v>1.2</v>
      </c>
      <c r="WK13" s="17">
        <v>1.2</v>
      </c>
      <c r="WL13" s="17">
        <v>1.2</v>
      </c>
      <c r="WM13" s="17">
        <v>0</v>
      </c>
      <c r="WN13" s="17">
        <v>2</v>
      </c>
      <c r="WO13" s="17">
        <v>2.4</v>
      </c>
      <c r="WP13" s="17">
        <v>2.4</v>
      </c>
      <c r="WQ13" s="17">
        <v>-0.4</v>
      </c>
      <c r="WR13" s="17">
        <v>1</v>
      </c>
      <c r="WS13" s="17">
        <v>1.4</v>
      </c>
      <c r="WT13" s="17">
        <v>1.4</v>
      </c>
      <c r="WU13" s="17">
        <v>-0.4</v>
      </c>
      <c r="WV13" s="17">
        <v>0</v>
      </c>
      <c r="WW13" s="17"/>
      <c r="WX13" s="17"/>
      <c r="WY13" s="17">
        <v>0</v>
      </c>
      <c r="WZ13" s="17">
        <v>7</v>
      </c>
      <c r="XA13" s="17">
        <v>7</v>
      </c>
      <c r="XB13" s="17">
        <v>7</v>
      </c>
      <c r="XC13" s="17">
        <v>0</v>
      </c>
      <c r="XD13" s="17">
        <v>20</v>
      </c>
      <c r="XE13" s="17">
        <v>18.932040000000001</v>
      </c>
      <c r="XF13" s="17">
        <v>18.932040000000001</v>
      </c>
      <c r="XG13" s="17">
        <v>1.06796</v>
      </c>
      <c r="XH13" s="17">
        <v>9.1999999999999993</v>
      </c>
      <c r="XI13" s="17">
        <v>10.7</v>
      </c>
      <c r="XJ13" s="17">
        <v>10.7</v>
      </c>
      <c r="XK13" s="17">
        <v>-1.5</v>
      </c>
      <c r="XL13" s="17"/>
      <c r="XM13" s="17"/>
      <c r="XN13" s="17"/>
      <c r="XO13" s="17">
        <v>0</v>
      </c>
      <c r="XP13" s="17">
        <v>26.9</v>
      </c>
      <c r="XQ13" s="17">
        <v>15</v>
      </c>
      <c r="XR13" s="17">
        <v>15</v>
      </c>
      <c r="XS13" s="17">
        <v>11.9</v>
      </c>
      <c r="XT13" s="17">
        <v>14.7</v>
      </c>
      <c r="XU13" s="17">
        <v>14</v>
      </c>
      <c r="XV13" s="17">
        <v>14</v>
      </c>
      <c r="XW13" s="17">
        <v>0.7</v>
      </c>
      <c r="XX13" s="17">
        <v>19</v>
      </c>
      <c r="XY13" s="17">
        <v>19</v>
      </c>
      <c r="XZ13" s="17">
        <v>19</v>
      </c>
      <c r="YA13" s="17">
        <v>0</v>
      </c>
      <c r="YB13" s="17">
        <v>7.4</v>
      </c>
      <c r="YC13" s="17">
        <v>7.95</v>
      </c>
      <c r="YD13" s="17">
        <v>7.95</v>
      </c>
      <c r="YE13" s="17">
        <v>-0.55000000000000004</v>
      </c>
      <c r="YF13" s="17">
        <v>10.5</v>
      </c>
      <c r="YG13" s="17">
        <v>11</v>
      </c>
      <c r="YH13" s="17">
        <v>11</v>
      </c>
      <c r="YI13" s="17">
        <v>-0.5</v>
      </c>
    </row>
    <row r="14" spans="1:659" ht="24" customHeight="1" x14ac:dyDescent="0.3">
      <c r="A14" s="1"/>
      <c r="B14" s="16" t="s">
        <v>61</v>
      </c>
      <c r="C14" s="16" t="s">
        <v>813</v>
      </c>
      <c r="D14" s="17">
        <v>141</v>
      </c>
      <c r="E14" s="17">
        <v>146</v>
      </c>
      <c r="F14" s="17">
        <v>146</v>
      </c>
      <c r="G14" s="17">
        <v>-5</v>
      </c>
      <c r="H14" s="17">
        <v>630.79999999999995</v>
      </c>
      <c r="I14" s="17">
        <v>635.02589999999998</v>
      </c>
      <c r="J14" s="17">
        <v>635.02589999999998</v>
      </c>
      <c r="K14" s="17">
        <v>-4.2259000000000002</v>
      </c>
      <c r="L14" s="17">
        <v>216.1</v>
      </c>
      <c r="M14" s="17">
        <v>206.58520999999999</v>
      </c>
      <c r="N14" s="17">
        <v>206.58520999999999</v>
      </c>
      <c r="O14" s="17">
        <v>9.5147899999999996</v>
      </c>
      <c r="P14" s="17"/>
      <c r="Q14" s="17"/>
      <c r="R14" s="17"/>
      <c r="S14" s="17">
        <v>0</v>
      </c>
      <c r="T14" s="17"/>
      <c r="U14" s="17"/>
      <c r="V14" s="17"/>
      <c r="W14" s="17">
        <v>0</v>
      </c>
      <c r="X14" s="17">
        <v>89.8</v>
      </c>
      <c r="Y14" s="17">
        <v>15.271559999999999</v>
      </c>
      <c r="Z14" s="17">
        <v>66.312359999999998</v>
      </c>
      <c r="AA14" s="17">
        <v>23.487639999999999</v>
      </c>
      <c r="AB14" s="17">
        <v>132.19999999999999</v>
      </c>
      <c r="AC14" s="17">
        <v>152.85900000000001</v>
      </c>
      <c r="AD14" s="17">
        <v>152.85900000000001</v>
      </c>
      <c r="AE14" s="17">
        <v>-20.658999999999999</v>
      </c>
      <c r="AF14" s="17"/>
      <c r="AG14" s="17"/>
      <c r="AH14" s="17"/>
      <c r="AI14" s="17">
        <v>0</v>
      </c>
      <c r="AJ14" s="17"/>
      <c r="AK14" s="17"/>
      <c r="AL14" s="17"/>
      <c r="AM14" s="17">
        <v>0</v>
      </c>
      <c r="AN14" s="17">
        <v>133.69999999999999</v>
      </c>
      <c r="AO14" s="17">
        <v>156.18607</v>
      </c>
      <c r="AP14" s="17">
        <v>160.22628</v>
      </c>
      <c r="AQ14" s="17">
        <v>-26.52628</v>
      </c>
      <c r="AR14" s="17">
        <v>133.1</v>
      </c>
      <c r="AS14" s="17">
        <v>156.18607</v>
      </c>
      <c r="AT14" s="17">
        <v>160.22628</v>
      </c>
      <c r="AU14" s="17">
        <v>-27.126280000000001</v>
      </c>
      <c r="AV14" s="17">
        <v>133.5</v>
      </c>
      <c r="AW14" s="17">
        <v>156.18607</v>
      </c>
      <c r="AX14" s="17">
        <v>160.22628</v>
      </c>
      <c r="AY14" s="17">
        <v>-26.726279999999999</v>
      </c>
      <c r="AZ14" s="17">
        <v>221.7</v>
      </c>
      <c r="BA14" s="17">
        <v>234.98264</v>
      </c>
      <c r="BB14" s="17">
        <v>241.06117</v>
      </c>
      <c r="BC14" s="17">
        <v>-19.361170000000001</v>
      </c>
      <c r="BD14" s="17">
        <v>214</v>
      </c>
      <c r="BE14" s="17">
        <v>207.04164</v>
      </c>
      <c r="BF14" s="17">
        <v>207.04164</v>
      </c>
      <c r="BG14" s="17">
        <v>6.9583599999999999</v>
      </c>
      <c r="BH14" s="17">
        <v>109.6</v>
      </c>
      <c r="BI14" s="17">
        <v>103.8317</v>
      </c>
      <c r="BJ14" s="17">
        <v>103.83168999999999</v>
      </c>
      <c r="BK14" s="17">
        <v>5.7683099999999996</v>
      </c>
      <c r="BL14" s="17">
        <v>454.9</v>
      </c>
      <c r="BM14" s="17">
        <v>474.61277999999999</v>
      </c>
      <c r="BN14" s="17">
        <v>285.67408</v>
      </c>
      <c r="BO14" s="17">
        <v>169.22592</v>
      </c>
      <c r="BP14" s="17">
        <v>3.3</v>
      </c>
      <c r="BQ14" s="17">
        <v>3.4527100000000002</v>
      </c>
      <c r="BR14" s="17">
        <v>3.4527100000000002</v>
      </c>
      <c r="BS14" s="17">
        <v>-0.15271000000000001</v>
      </c>
      <c r="BT14" s="17"/>
      <c r="BU14" s="17"/>
      <c r="BV14" s="17"/>
      <c r="BW14" s="17">
        <v>0</v>
      </c>
      <c r="BX14" s="17"/>
      <c r="BY14" s="17"/>
      <c r="BZ14" s="17"/>
      <c r="CA14" s="17">
        <v>0</v>
      </c>
      <c r="CB14" s="17"/>
      <c r="CC14" s="17"/>
      <c r="CD14" s="17"/>
      <c r="CE14" s="17">
        <v>0</v>
      </c>
      <c r="CF14" s="17"/>
      <c r="CG14" s="17"/>
      <c r="CH14" s="17"/>
      <c r="CI14" s="17">
        <v>0</v>
      </c>
      <c r="CJ14" s="17">
        <v>160.80000000000001</v>
      </c>
      <c r="CK14" s="17">
        <v>158.33429000000001</v>
      </c>
      <c r="CL14" s="17">
        <v>158.33429000000001</v>
      </c>
      <c r="CM14" s="17">
        <v>2.4657100000000001</v>
      </c>
      <c r="CN14" s="17">
        <v>7.5</v>
      </c>
      <c r="CO14" s="17">
        <v>5.1333399999999996</v>
      </c>
      <c r="CP14" s="17">
        <v>5.1333399999999996</v>
      </c>
      <c r="CQ14" s="17">
        <v>2.36666</v>
      </c>
      <c r="CR14" s="17">
        <v>6.2</v>
      </c>
      <c r="CS14" s="17">
        <v>2.8177599999999998</v>
      </c>
      <c r="CT14" s="17">
        <v>2.8177599999999998</v>
      </c>
      <c r="CU14" s="17">
        <v>3.3822399999999999</v>
      </c>
      <c r="CV14" s="17"/>
      <c r="CW14" s="17"/>
      <c r="CX14" s="17"/>
      <c r="CY14" s="17">
        <v>0</v>
      </c>
      <c r="CZ14" s="17">
        <v>6.8</v>
      </c>
      <c r="DA14" s="17">
        <v>6.8787000000000003</v>
      </c>
      <c r="DB14" s="17">
        <v>6.8787000000000003</v>
      </c>
      <c r="DC14" s="17">
        <v>-7.8700000000000006E-2</v>
      </c>
      <c r="DD14" s="17">
        <v>12.1</v>
      </c>
      <c r="DE14" s="17">
        <v>14.919420000000001</v>
      </c>
      <c r="DF14" s="17">
        <v>14.919420000000001</v>
      </c>
      <c r="DG14" s="17">
        <v>-2.81942</v>
      </c>
      <c r="DH14" s="17">
        <v>76</v>
      </c>
      <c r="DI14" s="17">
        <v>80.470230000000001</v>
      </c>
      <c r="DJ14" s="17">
        <v>78.306870000000004</v>
      </c>
      <c r="DK14" s="17">
        <v>-2.30687</v>
      </c>
      <c r="DL14" s="17"/>
      <c r="DM14" s="17"/>
      <c r="DN14" s="17"/>
      <c r="DO14" s="17">
        <v>0</v>
      </c>
      <c r="DP14" s="17"/>
      <c r="DQ14" s="17"/>
      <c r="DR14" s="17"/>
      <c r="DS14" s="17">
        <v>0</v>
      </c>
      <c r="DT14" s="17"/>
      <c r="DU14" s="17"/>
      <c r="DV14" s="17"/>
      <c r="DW14" s="17">
        <v>0</v>
      </c>
      <c r="DX14" s="17"/>
      <c r="DY14" s="17"/>
      <c r="DZ14" s="17"/>
      <c r="EA14" s="17">
        <v>0</v>
      </c>
      <c r="EB14" s="17">
        <v>110</v>
      </c>
      <c r="EC14" s="17">
        <v>112.35728</v>
      </c>
      <c r="ED14" s="17">
        <v>112.35728</v>
      </c>
      <c r="EE14" s="17">
        <v>-2.3572799999999998</v>
      </c>
      <c r="EF14" s="17">
        <v>52.8</v>
      </c>
      <c r="EG14" s="17">
        <v>119.45618</v>
      </c>
      <c r="EH14" s="17">
        <v>108.79031999999999</v>
      </c>
      <c r="EI14" s="17">
        <v>-55.990319999999997</v>
      </c>
      <c r="EJ14" s="17"/>
      <c r="EK14" s="17"/>
      <c r="EL14" s="17"/>
      <c r="EM14" s="17">
        <v>0</v>
      </c>
      <c r="EN14" s="17"/>
      <c r="EO14" s="17"/>
      <c r="EP14" s="17"/>
      <c r="EQ14" s="17">
        <v>0</v>
      </c>
      <c r="ER14" s="17"/>
      <c r="ES14" s="17"/>
      <c r="ET14" s="17"/>
      <c r="EU14" s="17">
        <v>0</v>
      </c>
      <c r="EV14" s="17"/>
      <c r="EW14" s="17"/>
      <c r="EX14" s="17"/>
      <c r="EY14" s="17">
        <v>0</v>
      </c>
      <c r="EZ14" s="17">
        <v>0</v>
      </c>
      <c r="FA14" s="17"/>
      <c r="FB14" s="17">
        <v>144.32990000000001</v>
      </c>
      <c r="FC14" s="17">
        <v>-144.32990000000001</v>
      </c>
      <c r="FD14" s="17">
        <v>54</v>
      </c>
      <c r="FE14" s="17">
        <v>42.224580000000003</v>
      </c>
      <c r="FF14" s="17">
        <v>42.224580000000003</v>
      </c>
      <c r="FG14" s="17">
        <v>11.77542</v>
      </c>
      <c r="FH14" s="17">
        <v>148.6</v>
      </c>
      <c r="FI14" s="17">
        <v>147.92901000000001</v>
      </c>
      <c r="FJ14" s="17">
        <v>151.21543</v>
      </c>
      <c r="FK14" s="17">
        <v>-2.6154299999999999</v>
      </c>
      <c r="FL14" s="17">
        <v>32</v>
      </c>
      <c r="FM14" s="17">
        <v>24.499369999999999</v>
      </c>
      <c r="FN14" s="17">
        <v>24.499369999999999</v>
      </c>
      <c r="FO14" s="17">
        <v>7.5006300000000001</v>
      </c>
      <c r="FP14" s="17">
        <v>15</v>
      </c>
      <c r="FQ14" s="17">
        <v>14.049709999999999</v>
      </c>
      <c r="FR14" s="17">
        <v>14.049709999999999</v>
      </c>
      <c r="FS14" s="17">
        <v>0.95028999999999997</v>
      </c>
      <c r="FT14" s="17">
        <v>0</v>
      </c>
      <c r="FU14" s="17">
        <v>17.961169999999999</v>
      </c>
      <c r="FV14" s="17">
        <v>17.96116</v>
      </c>
      <c r="FW14" s="17">
        <v>-17.96116</v>
      </c>
      <c r="FX14" s="17">
        <v>89.4</v>
      </c>
      <c r="FY14" s="17">
        <v>86.519800000000004</v>
      </c>
      <c r="FZ14" s="17">
        <v>86.519800000000004</v>
      </c>
      <c r="GA14" s="17">
        <v>2.8801999999999999</v>
      </c>
      <c r="GB14" s="17">
        <v>175.4</v>
      </c>
      <c r="GC14" s="17">
        <v>181.48500000000001</v>
      </c>
      <c r="GD14" s="17">
        <v>184.91498000000001</v>
      </c>
      <c r="GE14" s="17">
        <v>-9.5149799999999995</v>
      </c>
      <c r="GF14" s="17">
        <v>176.4</v>
      </c>
      <c r="GG14" s="17">
        <v>181.48500000000001</v>
      </c>
      <c r="GH14" s="17">
        <v>184.91498000000001</v>
      </c>
      <c r="GI14" s="17">
        <v>-8.5149799999999995</v>
      </c>
      <c r="GJ14" s="17">
        <v>176.8</v>
      </c>
      <c r="GK14" s="17">
        <v>182.03</v>
      </c>
      <c r="GL14" s="17">
        <v>185.47028</v>
      </c>
      <c r="GM14" s="17">
        <v>-8.67028</v>
      </c>
      <c r="GN14" s="17">
        <v>95.4</v>
      </c>
      <c r="GO14" s="17">
        <v>80.939189999999996</v>
      </c>
      <c r="GP14" s="17">
        <v>61.162610000000001</v>
      </c>
      <c r="GQ14" s="17">
        <v>34.237389999999998</v>
      </c>
      <c r="GR14" s="17">
        <v>7.7</v>
      </c>
      <c r="GS14" s="17">
        <v>7.5127800000000002</v>
      </c>
      <c r="GT14" s="17">
        <v>7.5127800000000002</v>
      </c>
      <c r="GU14" s="17">
        <v>0.18722</v>
      </c>
      <c r="GV14" s="17">
        <v>8.8000000000000007</v>
      </c>
      <c r="GW14" s="17">
        <v>7.8816100000000002</v>
      </c>
      <c r="GX14" s="17">
        <v>7.8816100000000002</v>
      </c>
      <c r="GY14" s="17">
        <v>0.91839000000000004</v>
      </c>
      <c r="GZ14" s="17">
        <v>33.299999999999997</v>
      </c>
      <c r="HA14" s="17">
        <v>35.371740000000003</v>
      </c>
      <c r="HB14" s="17">
        <v>35.371740000000003</v>
      </c>
      <c r="HC14" s="17">
        <v>-2.0717400000000001</v>
      </c>
      <c r="HD14" s="17">
        <v>21.7</v>
      </c>
      <c r="HE14" s="17">
        <v>22.118220000000001</v>
      </c>
      <c r="HF14" s="17">
        <v>22.118220000000001</v>
      </c>
      <c r="HG14" s="17">
        <v>-0.41821999999999998</v>
      </c>
      <c r="HH14" s="17">
        <v>2.2000000000000002</v>
      </c>
      <c r="HI14" s="17">
        <v>1.97359</v>
      </c>
      <c r="HJ14" s="17">
        <v>1.97359</v>
      </c>
      <c r="HK14" s="17">
        <v>0.22641</v>
      </c>
      <c r="HL14" s="17">
        <v>12.1</v>
      </c>
      <c r="HM14" s="17">
        <v>16.664079999999998</v>
      </c>
      <c r="HN14" s="17">
        <v>16.664079999999998</v>
      </c>
      <c r="HO14" s="17">
        <v>-4.5640799999999997</v>
      </c>
      <c r="HP14" s="17">
        <v>53</v>
      </c>
      <c r="HQ14" s="17">
        <v>39.9998</v>
      </c>
      <c r="HR14" s="17">
        <v>103.03071</v>
      </c>
      <c r="HS14" s="17">
        <v>-50.030709999999999</v>
      </c>
      <c r="HT14" s="17"/>
      <c r="HU14" s="17"/>
      <c r="HV14" s="17"/>
      <c r="HW14" s="17">
        <v>0</v>
      </c>
      <c r="HX14" s="17"/>
      <c r="HY14" s="17"/>
      <c r="HZ14" s="17"/>
      <c r="IA14" s="17">
        <v>0</v>
      </c>
      <c r="IB14" s="17">
        <v>45</v>
      </c>
      <c r="IC14" s="17"/>
      <c r="ID14" s="17">
        <v>42.50177</v>
      </c>
      <c r="IE14" s="17">
        <v>2.49823</v>
      </c>
      <c r="IF14" s="17"/>
      <c r="IG14" s="17"/>
      <c r="IH14" s="17"/>
      <c r="II14" s="17">
        <v>0</v>
      </c>
      <c r="IJ14" s="17"/>
      <c r="IK14" s="17"/>
      <c r="IL14" s="17"/>
      <c r="IM14" s="17">
        <v>0</v>
      </c>
      <c r="IN14" s="17">
        <v>47.5</v>
      </c>
      <c r="IO14" s="17"/>
      <c r="IP14" s="17">
        <v>45.221359999999997</v>
      </c>
      <c r="IQ14" s="17">
        <v>2.2786400000000002</v>
      </c>
      <c r="IR14" s="17"/>
      <c r="IS14" s="17"/>
      <c r="IT14" s="17"/>
      <c r="IU14" s="17">
        <v>0</v>
      </c>
      <c r="IV14" s="17"/>
      <c r="IW14" s="17"/>
      <c r="IX14" s="17"/>
      <c r="IY14" s="17">
        <v>0</v>
      </c>
      <c r="IZ14" s="17"/>
      <c r="JA14" s="17"/>
      <c r="JB14" s="17"/>
      <c r="JC14" s="17">
        <v>0</v>
      </c>
      <c r="JD14" s="17">
        <v>66.2</v>
      </c>
      <c r="JE14" s="17">
        <v>70.743499999999997</v>
      </c>
      <c r="JF14" s="17">
        <v>46.68065</v>
      </c>
      <c r="JG14" s="17">
        <v>19.519349999999999</v>
      </c>
      <c r="JH14" s="17"/>
      <c r="JI14" s="17"/>
      <c r="JJ14" s="17"/>
      <c r="JK14" s="17">
        <v>0</v>
      </c>
      <c r="JL14" s="17">
        <v>174.6</v>
      </c>
      <c r="JM14" s="17">
        <v>186.21592999999999</v>
      </c>
      <c r="JN14" s="17">
        <v>186.21592999999999</v>
      </c>
      <c r="JO14" s="17">
        <v>-11.615930000000001</v>
      </c>
      <c r="JP14" s="17">
        <v>209.5</v>
      </c>
      <c r="JQ14" s="17">
        <v>186.21592999999999</v>
      </c>
      <c r="JR14" s="17">
        <v>186.21592999999999</v>
      </c>
      <c r="JS14" s="17">
        <v>23.28407</v>
      </c>
      <c r="JT14" s="17">
        <v>185.5</v>
      </c>
      <c r="JU14" s="17">
        <v>186.77513999999999</v>
      </c>
      <c r="JV14" s="17">
        <v>186.77513999999999</v>
      </c>
      <c r="JW14" s="17">
        <v>-1.2751399999999999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1.5</v>
      </c>
      <c r="LE14" s="17">
        <v>2.2284299999999999</v>
      </c>
      <c r="LF14" s="17">
        <v>2.2284299999999999</v>
      </c>
      <c r="LG14" s="17">
        <v>-0.72843000000000002</v>
      </c>
      <c r="LH14" s="17">
        <v>158.80000000000001</v>
      </c>
      <c r="LI14" s="17">
        <v>135.38249999999999</v>
      </c>
      <c r="LJ14" s="17">
        <v>138.09115</v>
      </c>
      <c r="LK14" s="17">
        <v>20.708850000000002</v>
      </c>
      <c r="LL14" s="17">
        <v>67.5</v>
      </c>
      <c r="LM14" s="17">
        <v>66.472239999999999</v>
      </c>
      <c r="LN14" s="17">
        <v>66.472239999999999</v>
      </c>
      <c r="LO14" s="17">
        <v>1.02776</v>
      </c>
      <c r="LP14" s="17">
        <v>65</v>
      </c>
      <c r="LQ14" s="17">
        <v>67.133979999999994</v>
      </c>
      <c r="LR14" s="17">
        <v>67.133979999999994</v>
      </c>
      <c r="LS14" s="17">
        <v>-2.1339800000000002</v>
      </c>
      <c r="LT14" s="17">
        <v>67.599999999999994</v>
      </c>
      <c r="LU14" s="17">
        <v>63.026130000000002</v>
      </c>
      <c r="LV14" s="17">
        <v>62.121479999999998</v>
      </c>
      <c r="LW14" s="17">
        <v>5.4785199999999996</v>
      </c>
      <c r="LX14" s="17">
        <v>29.9</v>
      </c>
      <c r="LY14" s="17">
        <v>29.951460000000001</v>
      </c>
      <c r="LZ14" s="17">
        <v>29.951450000000001</v>
      </c>
      <c r="MA14" s="17">
        <v>-5.1450000000000003E-2</v>
      </c>
      <c r="MB14" s="17"/>
      <c r="MC14" s="17"/>
      <c r="MD14" s="17"/>
      <c r="ME14" s="17">
        <v>0</v>
      </c>
      <c r="MF14" s="17"/>
      <c r="MG14" s="17"/>
      <c r="MH14" s="17"/>
      <c r="MI14" s="17">
        <v>0</v>
      </c>
      <c r="MJ14" s="17"/>
      <c r="MK14" s="17"/>
      <c r="ML14" s="17"/>
      <c r="MM14" s="17">
        <v>0</v>
      </c>
      <c r="MN14" s="17">
        <v>147</v>
      </c>
      <c r="MO14" s="17">
        <v>151.08876000000001</v>
      </c>
      <c r="MP14" s="17">
        <v>151.08876000000001</v>
      </c>
      <c r="MQ14" s="17">
        <v>-4.0887599999999997</v>
      </c>
      <c r="MR14" s="17">
        <v>148.19999999999999</v>
      </c>
      <c r="MS14" s="17">
        <v>151.08876000000001</v>
      </c>
      <c r="MT14" s="17">
        <v>151.08876000000001</v>
      </c>
      <c r="MU14" s="17">
        <v>-2.88876</v>
      </c>
      <c r="MV14" s="17">
        <v>149.6</v>
      </c>
      <c r="MW14" s="17">
        <v>151.54248000000001</v>
      </c>
      <c r="MX14" s="17">
        <v>151.54248000000001</v>
      </c>
      <c r="MY14" s="17">
        <v>-1.94248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23.9</v>
      </c>
      <c r="OG14" s="17">
        <v>66.671999999999997</v>
      </c>
      <c r="OH14" s="17">
        <v>66.671999999999997</v>
      </c>
      <c r="OI14" s="17">
        <v>-42.771999999999998</v>
      </c>
      <c r="OJ14" s="17">
        <v>0</v>
      </c>
      <c r="OK14" s="17"/>
      <c r="OL14" s="17"/>
      <c r="OM14" s="17">
        <v>0</v>
      </c>
      <c r="ON14" s="17">
        <v>2.1</v>
      </c>
      <c r="OO14" s="17">
        <v>8.0570000000000004</v>
      </c>
      <c r="OP14" s="17">
        <v>8.0570000000000004</v>
      </c>
      <c r="OQ14" s="17">
        <v>-5.9569999999999999</v>
      </c>
      <c r="OR14" s="17">
        <v>0</v>
      </c>
      <c r="OS14" s="17"/>
      <c r="OT14" s="17"/>
      <c r="OU14" s="17">
        <v>0</v>
      </c>
      <c r="OV14" s="17">
        <v>9.4</v>
      </c>
      <c r="OW14" s="17">
        <v>9</v>
      </c>
      <c r="OX14" s="17">
        <v>9</v>
      </c>
      <c r="OY14" s="17">
        <v>0.4</v>
      </c>
      <c r="OZ14" s="17">
        <v>14.1</v>
      </c>
      <c r="PA14" s="17">
        <v>5</v>
      </c>
      <c r="PB14" s="17">
        <v>5</v>
      </c>
      <c r="PC14" s="17">
        <v>9.1</v>
      </c>
      <c r="PD14" s="17">
        <v>10</v>
      </c>
      <c r="PE14" s="17">
        <v>9</v>
      </c>
      <c r="PF14" s="17"/>
      <c r="PG14" s="17">
        <v>10</v>
      </c>
      <c r="PH14" s="17">
        <v>5.4</v>
      </c>
      <c r="PI14" s="17">
        <v>1.66693</v>
      </c>
      <c r="PJ14" s="17">
        <v>4.3144400000000003</v>
      </c>
      <c r="PK14" s="17">
        <v>1.0855600000000001</v>
      </c>
      <c r="PL14" s="17">
        <v>0</v>
      </c>
      <c r="PM14" s="17"/>
      <c r="PN14" s="17"/>
      <c r="PO14" s="17">
        <v>0</v>
      </c>
      <c r="PP14" s="17">
        <v>1.1000000000000001</v>
      </c>
      <c r="PQ14" s="17">
        <v>1</v>
      </c>
      <c r="PR14" s="17">
        <v>1</v>
      </c>
      <c r="PS14" s="17">
        <v>0.1</v>
      </c>
      <c r="PT14" s="17">
        <v>3.4</v>
      </c>
      <c r="PU14" s="17">
        <v>3.35</v>
      </c>
      <c r="PV14" s="17">
        <v>3.35</v>
      </c>
      <c r="PW14" s="17">
        <v>0.05</v>
      </c>
      <c r="PX14" s="17">
        <v>4.5</v>
      </c>
      <c r="PY14" s="17">
        <v>4.4000000000000004</v>
      </c>
      <c r="PZ14" s="17">
        <v>4.4000000000000004</v>
      </c>
      <c r="QA14" s="17">
        <v>0.1</v>
      </c>
      <c r="QB14" s="17">
        <v>20.100000000000001</v>
      </c>
      <c r="QC14" s="17">
        <v>19.417480000000001</v>
      </c>
      <c r="QD14" s="17">
        <v>19.417480000000001</v>
      </c>
      <c r="QE14" s="17">
        <v>0.68252000000000002</v>
      </c>
      <c r="QF14" s="17">
        <v>17.2</v>
      </c>
      <c r="QG14" s="17">
        <v>19.417480000000001</v>
      </c>
      <c r="QH14" s="17">
        <v>19.417480000000001</v>
      </c>
      <c r="QI14" s="17">
        <v>-2.2174800000000001</v>
      </c>
      <c r="QJ14" s="17">
        <v>10.8</v>
      </c>
      <c r="QK14" s="17">
        <v>17.475729999999999</v>
      </c>
      <c r="QL14" s="17">
        <v>17.475729999999999</v>
      </c>
      <c r="QM14" s="17">
        <v>-6.6757299999999997</v>
      </c>
      <c r="QN14" s="17">
        <v>3.6</v>
      </c>
      <c r="QO14" s="17">
        <v>3.4</v>
      </c>
      <c r="QP14" s="17">
        <v>3.4</v>
      </c>
      <c r="QQ14" s="17">
        <v>0.2</v>
      </c>
      <c r="QR14" s="17">
        <v>18.600000000000001</v>
      </c>
      <c r="QS14" s="17">
        <v>17.864080000000001</v>
      </c>
      <c r="QT14" s="17">
        <v>17.864080000000001</v>
      </c>
      <c r="QU14" s="17">
        <v>0.73592000000000002</v>
      </c>
      <c r="QV14" s="17">
        <v>0</v>
      </c>
      <c r="QW14" s="17"/>
      <c r="QX14" s="17"/>
      <c r="QY14" s="17">
        <v>0</v>
      </c>
      <c r="QZ14" s="17">
        <v>0</v>
      </c>
      <c r="RA14" s="17"/>
      <c r="RB14" s="17"/>
      <c r="RC14" s="17">
        <v>0</v>
      </c>
      <c r="RD14" s="17">
        <v>9.8000000000000007</v>
      </c>
      <c r="RE14" s="17">
        <v>15.461</v>
      </c>
      <c r="RF14" s="17">
        <v>15.461</v>
      </c>
      <c r="RG14" s="17">
        <v>-5.6609999999999996</v>
      </c>
      <c r="RH14" s="17">
        <v>26</v>
      </c>
      <c r="RI14" s="17">
        <v>38.104999999999997</v>
      </c>
      <c r="RJ14" s="17">
        <v>38.104999999999997</v>
      </c>
      <c r="RK14" s="17">
        <v>-12.105</v>
      </c>
      <c r="RL14" s="17">
        <v>0</v>
      </c>
      <c r="RM14" s="17"/>
      <c r="RN14" s="17"/>
      <c r="RO14" s="17">
        <v>0</v>
      </c>
      <c r="RP14" s="17">
        <v>3.2</v>
      </c>
      <c r="RQ14" s="17">
        <v>3.399</v>
      </c>
      <c r="RR14" s="17">
        <v>3.399</v>
      </c>
      <c r="RS14" s="17">
        <v>-0.19900000000000001</v>
      </c>
      <c r="RT14" s="17">
        <v>11.2</v>
      </c>
      <c r="RU14" s="17"/>
      <c r="RV14" s="17">
        <v>9.8309899999999999</v>
      </c>
      <c r="RW14" s="17">
        <v>1.3690100000000001</v>
      </c>
      <c r="RX14" s="17">
        <v>1.5</v>
      </c>
      <c r="RY14" s="17">
        <v>1.6</v>
      </c>
      <c r="RZ14" s="17">
        <v>1.6</v>
      </c>
      <c r="SA14" s="17">
        <v>-0.1</v>
      </c>
      <c r="SB14" s="17">
        <v>0.4</v>
      </c>
      <c r="SC14" s="17">
        <v>0.4</v>
      </c>
      <c r="SD14" s="17">
        <v>0.4</v>
      </c>
      <c r="SE14" s="17">
        <v>0</v>
      </c>
      <c r="SF14" s="17">
        <v>10.4</v>
      </c>
      <c r="SG14" s="17">
        <v>11.74757</v>
      </c>
      <c r="SH14" s="17">
        <v>11.74757</v>
      </c>
      <c r="SI14" s="17">
        <v>-1.3475699999999999</v>
      </c>
      <c r="SJ14" s="17">
        <v>6.2</v>
      </c>
      <c r="SK14" s="17">
        <v>6.8</v>
      </c>
      <c r="SL14" s="17">
        <v>6.8</v>
      </c>
      <c r="SM14" s="17">
        <v>-0.6</v>
      </c>
      <c r="SN14" s="17">
        <v>17.399999999999999</v>
      </c>
      <c r="SO14" s="17">
        <v>17.475729999999999</v>
      </c>
      <c r="SP14" s="17">
        <v>17.475729999999999</v>
      </c>
      <c r="SQ14" s="17">
        <v>-7.5730000000000006E-2</v>
      </c>
      <c r="SR14" s="17">
        <v>20.3</v>
      </c>
      <c r="SS14" s="17">
        <v>19.417480000000001</v>
      </c>
      <c r="ST14" s="17">
        <v>19.417480000000001</v>
      </c>
      <c r="SU14" s="17">
        <v>0.88251999999999997</v>
      </c>
      <c r="SV14" s="17">
        <v>19.8</v>
      </c>
      <c r="SW14" s="17">
        <v>18.932040000000001</v>
      </c>
      <c r="SX14" s="17">
        <v>18.932040000000001</v>
      </c>
      <c r="SY14" s="17">
        <v>0.86795999999999995</v>
      </c>
      <c r="SZ14" s="17">
        <v>25.9</v>
      </c>
      <c r="TA14" s="17">
        <v>19.667999999999999</v>
      </c>
      <c r="TB14" s="17">
        <v>19.667999999999999</v>
      </c>
      <c r="TC14" s="17">
        <v>6.2320000000000002</v>
      </c>
      <c r="TD14" s="17">
        <v>26.3</v>
      </c>
      <c r="TE14" s="17">
        <v>41.073999999999998</v>
      </c>
      <c r="TF14" s="17">
        <v>41.073999999999998</v>
      </c>
      <c r="TG14" s="17">
        <v>-14.773999999999999</v>
      </c>
      <c r="TH14" s="17">
        <v>0</v>
      </c>
      <c r="TI14" s="17"/>
      <c r="TJ14" s="17"/>
      <c r="TK14" s="17">
        <v>0</v>
      </c>
      <c r="TL14" s="17">
        <v>24.8</v>
      </c>
      <c r="TM14" s="17">
        <v>30.335000000000001</v>
      </c>
      <c r="TN14" s="17">
        <v>30.335000000000001</v>
      </c>
      <c r="TO14" s="17">
        <v>-5.5350000000000001</v>
      </c>
      <c r="TP14" s="17">
        <v>28.5</v>
      </c>
      <c r="TQ14" s="17">
        <v>49.226999999999997</v>
      </c>
      <c r="TR14" s="17">
        <v>49.226999999999997</v>
      </c>
      <c r="TS14" s="17">
        <v>-20.727</v>
      </c>
      <c r="TT14" s="17">
        <v>2.2999999999999998</v>
      </c>
      <c r="TU14" s="17">
        <v>1.175</v>
      </c>
      <c r="TV14" s="17">
        <v>1.175</v>
      </c>
      <c r="TW14" s="17">
        <v>1.125</v>
      </c>
      <c r="TX14" s="17">
        <v>2.1</v>
      </c>
      <c r="TY14" s="17">
        <v>1.5209999999999999</v>
      </c>
      <c r="TZ14" s="17">
        <v>1.5209999999999999</v>
      </c>
      <c r="UA14" s="17">
        <v>0.57899999999999996</v>
      </c>
      <c r="UB14" s="17">
        <v>17.7</v>
      </c>
      <c r="UC14" s="17">
        <v>13.592230000000001</v>
      </c>
      <c r="UD14" s="17">
        <v>13.592230000000001</v>
      </c>
      <c r="UE14" s="17">
        <v>4.1077700000000004</v>
      </c>
      <c r="UF14" s="17">
        <v>3.4</v>
      </c>
      <c r="UG14" s="17">
        <v>4</v>
      </c>
      <c r="UH14" s="17">
        <v>4</v>
      </c>
      <c r="UI14" s="17">
        <v>-0.6</v>
      </c>
      <c r="UJ14" s="17">
        <v>7.5</v>
      </c>
      <c r="UK14" s="17">
        <v>7.1</v>
      </c>
      <c r="UL14" s="17">
        <v>7.1</v>
      </c>
      <c r="UM14" s="17">
        <v>0.4</v>
      </c>
      <c r="UN14" s="17">
        <v>20.399999999999999</v>
      </c>
      <c r="UO14" s="17">
        <v>11.65049</v>
      </c>
      <c r="UP14" s="17">
        <v>11.65049</v>
      </c>
      <c r="UQ14" s="17">
        <v>8.7495100000000008</v>
      </c>
      <c r="UR14" s="17">
        <v>20.399999999999999</v>
      </c>
      <c r="US14" s="17">
        <v>12.13592</v>
      </c>
      <c r="UT14" s="17">
        <v>12.13592</v>
      </c>
      <c r="UU14" s="17">
        <v>8.2640799999999999</v>
      </c>
      <c r="UV14" s="17">
        <v>19.600000000000001</v>
      </c>
      <c r="UW14" s="17">
        <v>12.13592</v>
      </c>
      <c r="UX14" s="17">
        <v>12.13592</v>
      </c>
      <c r="UY14" s="17">
        <v>7.46408</v>
      </c>
      <c r="UZ14" s="17">
        <v>1.1000000000000001</v>
      </c>
      <c r="VA14" s="17">
        <v>4.2670000000000003</v>
      </c>
      <c r="VB14" s="17">
        <v>4.2670000000000003</v>
      </c>
      <c r="VC14" s="17">
        <v>-3.1669999999999998</v>
      </c>
      <c r="VD14" s="17">
        <v>0</v>
      </c>
      <c r="VE14" s="17"/>
      <c r="VF14" s="17"/>
      <c r="VG14" s="17">
        <v>0</v>
      </c>
      <c r="VH14" s="17">
        <v>0</v>
      </c>
      <c r="VI14" s="17"/>
      <c r="VJ14" s="17"/>
      <c r="VK14" s="17">
        <v>0</v>
      </c>
      <c r="VL14" s="17">
        <v>0</v>
      </c>
      <c r="VM14" s="17"/>
      <c r="VN14" s="17"/>
      <c r="VO14" s="17">
        <v>0</v>
      </c>
      <c r="VP14" s="17">
        <v>0.6</v>
      </c>
      <c r="VQ14" s="17">
        <v>0.6</v>
      </c>
      <c r="VR14" s="17">
        <v>0.6</v>
      </c>
      <c r="VS14" s="17">
        <v>0</v>
      </c>
      <c r="VT14" s="17">
        <v>24.4</v>
      </c>
      <c r="VU14" s="17">
        <v>2</v>
      </c>
      <c r="VV14" s="17">
        <v>2</v>
      </c>
      <c r="VW14" s="17">
        <v>22.4</v>
      </c>
      <c r="VX14" s="17">
        <v>26.9</v>
      </c>
      <c r="VY14" s="17">
        <v>2</v>
      </c>
      <c r="VZ14" s="17">
        <v>2</v>
      </c>
      <c r="WA14" s="17">
        <v>24.9</v>
      </c>
      <c r="WB14" s="17">
        <v>0</v>
      </c>
      <c r="WC14" s="17"/>
      <c r="WD14" s="17"/>
      <c r="WE14" s="17">
        <v>0</v>
      </c>
      <c r="WF14" s="17">
        <v>2.1</v>
      </c>
      <c r="WG14" s="17">
        <v>2.9009999999999998</v>
      </c>
      <c r="WH14" s="17">
        <v>2.9009999999999998</v>
      </c>
      <c r="WI14" s="17">
        <v>-0.80100000000000005</v>
      </c>
      <c r="WJ14" s="17">
        <v>1.2</v>
      </c>
      <c r="WK14" s="17">
        <v>1.2</v>
      </c>
      <c r="WL14" s="17">
        <v>1.2</v>
      </c>
      <c r="WM14" s="17">
        <v>0</v>
      </c>
      <c r="WN14" s="17">
        <v>2</v>
      </c>
      <c r="WO14" s="17">
        <v>2.4</v>
      </c>
      <c r="WP14" s="17">
        <v>2.4</v>
      </c>
      <c r="WQ14" s="17">
        <v>-0.4</v>
      </c>
      <c r="WR14" s="17">
        <v>1</v>
      </c>
      <c r="WS14" s="17">
        <v>1.4</v>
      </c>
      <c r="WT14" s="17">
        <v>1.4</v>
      </c>
      <c r="WU14" s="17">
        <v>-0.4</v>
      </c>
      <c r="WV14" s="17">
        <v>0</v>
      </c>
      <c r="WW14" s="17"/>
      <c r="WX14" s="17"/>
      <c r="WY14" s="17">
        <v>0</v>
      </c>
      <c r="WZ14" s="17">
        <v>7</v>
      </c>
      <c r="XA14" s="17">
        <v>7</v>
      </c>
      <c r="XB14" s="17">
        <v>7</v>
      </c>
      <c r="XC14" s="17">
        <v>0</v>
      </c>
      <c r="XD14" s="17">
        <v>20</v>
      </c>
      <c r="XE14" s="17">
        <v>18.932040000000001</v>
      </c>
      <c r="XF14" s="17">
        <v>18.932040000000001</v>
      </c>
      <c r="XG14" s="17">
        <v>1.06796</v>
      </c>
      <c r="XH14" s="17">
        <v>9.4</v>
      </c>
      <c r="XI14" s="17">
        <v>10.7</v>
      </c>
      <c r="XJ14" s="17">
        <v>10.7</v>
      </c>
      <c r="XK14" s="17">
        <v>-1.3</v>
      </c>
      <c r="XL14" s="17"/>
      <c r="XM14" s="17"/>
      <c r="XN14" s="17"/>
      <c r="XO14" s="17">
        <v>0</v>
      </c>
      <c r="XP14" s="17">
        <v>27</v>
      </c>
      <c r="XQ14" s="17">
        <v>15</v>
      </c>
      <c r="XR14" s="17">
        <v>15</v>
      </c>
      <c r="XS14" s="17">
        <v>12</v>
      </c>
      <c r="XT14" s="17">
        <v>14.8</v>
      </c>
      <c r="XU14" s="17">
        <v>14</v>
      </c>
      <c r="XV14" s="17">
        <v>14</v>
      </c>
      <c r="XW14" s="17">
        <v>0.8</v>
      </c>
      <c r="XX14" s="17">
        <v>19.100000000000001</v>
      </c>
      <c r="XY14" s="17">
        <v>19</v>
      </c>
      <c r="XZ14" s="17">
        <v>19</v>
      </c>
      <c r="YA14" s="17">
        <v>0.1</v>
      </c>
      <c r="YB14" s="17">
        <v>7.6</v>
      </c>
      <c r="YC14" s="17">
        <v>7.95</v>
      </c>
      <c r="YD14" s="17">
        <v>7.95</v>
      </c>
      <c r="YE14" s="17">
        <v>-0.35</v>
      </c>
      <c r="YF14" s="17">
        <v>9.9</v>
      </c>
      <c r="YG14" s="17">
        <v>11</v>
      </c>
      <c r="YH14" s="17">
        <v>11</v>
      </c>
      <c r="YI14" s="17">
        <v>-1.1000000000000001</v>
      </c>
    </row>
    <row r="15" spans="1:659" ht="24" customHeight="1" x14ac:dyDescent="0.3">
      <c r="A15" s="1"/>
      <c r="B15" s="16" t="s">
        <v>61</v>
      </c>
      <c r="C15" s="16" t="s">
        <v>814</v>
      </c>
      <c r="D15" s="17">
        <v>143.4</v>
      </c>
      <c r="E15" s="17">
        <v>146</v>
      </c>
      <c r="F15" s="17">
        <v>146</v>
      </c>
      <c r="G15" s="17">
        <v>-2.6</v>
      </c>
      <c r="H15" s="17">
        <v>633.79999999999995</v>
      </c>
      <c r="I15" s="17">
        <v>635.02589999999998</v>
      </c>
      <c r="J15" s="17">
        <v>635.02589999999998</v>
      </c>
      <c r="K15" s="17">
        <v>-1.2259</v>
      </c>
      <c r="L15" s="17">
        <v>216.4</v>
      </c>
      <c r="M15" s="17">
        <v>206.58520999999999</v>
      </c>
      <c r="N15" s="17">
        <v>206.58520999999999</v>
      </c>
      <c r="O15" s="17">
        <v>9.8147900000000003</v>
      </c>
      <c r="P15" s="17"/>
      <c r="Q15" s="17"/>
      <c r="R15" s="17"/>
      <c r="S15" s="17">
        <v>0</v>
      </c>
      <c r="T15" s="17"/>
      <c r="U15" s="17"/>
      <c r="V15" s="17"/>
      <c r="W15" s="17">
        <v>0</v>
      </c>
      <c r="X15" s="17">
        <v>41.4</v>
      </c>
      <c r="Y15" s="17"/>
      <c r="Z15" s="17">
        <v>68.065860000000001</v>
      </c>
      <c r="AA15" s="17">
        <v>-26.665859999999999</v>
      </c>
      <c r="AB15" s="17">
        <v>136.4</v>
      </c>
      <c r="AC15" s="17">
        <v>152.85900000000001</v>
      </c>
      <c r="AD15" s="17">
        <v>152.85900000000001</v>
      </c>
      <c r="AE15" s="17">
        <v>-16.459</v>
      </c>
      <c r="AF15" s="17"/>
      <c r="AG15" s="17"/>
      <c r="AH15" s="17"/>
      <c r="AI15" s="17">
        <v>0</v>
      </c>
      <c r="AJ15" s="17"/>
      <c r="AK15" s="17"/>
      <c r="AL15" s="17"/>
      <c r="AM15" s="17">
        <v>0</v>
      </c>
      <c r="AN15" s="17">
        <v>115.3</v>
      </c>
      <c r="AO15" s="17">
        <v>149.10759999999999</v>
      </c>
      <c r="AP15" s="17">
        <v>182.46404999999999</v>
      </c>
      <c r="AQ15" s="17">
        <v>-67.164050000000003</v>
      </c>
      <c r="AR15" s="17">
        <v>116.6</v>
      </c>
      <c r="AS15" s="17">
        <v>149.10759999999999</v>
      </c>
      <c r="AT15" s="17">
        <v>182.46404999999999</v>
      </c>
      <c r="AU15" s="17">
        <v>-65.864050000000006</v>
      </c>
      <c r="AV15" s="17">
        <v>114.9</v>
      </c>
      <c r="AW15" s="17">
        <v>149.10759999999999</v>
      </c>
      <c r="AX15" s="17">
        <v>182.46404999999999</v>
      </c>
      <c r="AY15" s="17">
        <v>-67.564049999999995</v>
      </c>
      <c r="AZ15" s="17">
        <v>219.8</v>
      </c>
      <c r="BA15" s="17">
        <v>224.33305999999999</v>
      </c>
      <c r="BB15" s="17">
        <v>274.51799</v>
      </c>
      <c r="BC15" s="17">
        <v>-54.71799</v>
      </c>
      <c r="BD15" s="17">
        <v>214.7</v>
      </c>
      <c r="BE15" s="17">
        <v>207.04164</v>
      </c>
      <c r="BF15" s="17">
        <v>207.04164</v>
      </c>
      <c r="BG15" s="17">
        <v>7.6583600000000001</v>
      </c>
      <c r="BH15" s="17">
        <v>109.6</v>
      </c>
      <c r="BI15" s="17">
        <v>103.8317</v>
      </c>
      <c r="BJ15" s="17">
        <v>103.83168999999999</v>
      </c>
      <c r="BK15" s="17">
        <v>5.7683099999999996</v>
      </c>
      <c r="BL15" s="17">
        <v>448.3</v>
      </c>
      <c r="BM15" s="17">
        <v>473.51999000000001</v>
      </c>
      <c r="BN15" s="17">
        <v>276.72805</v>
      </c>
      <c r="BO15" s="17">
        <v>171.57194999999999</v>
      </c>
      <c r="BP15" s="17">
        <v>3.4</v>
      </c>
      <c r="BQ15" s="17">
        <v>3.4527100000000002</v>
      </c>
      <c r="BR15" s="17">
        <v>3.4527100000000002</v>
      </c>
      <c r="BS15" s="17">
        <v>-5.271E-2</v>
      </c>
      <c r="BT15" s="17"/>
      <c r="BU15" s="17"/>
      <c r="BV15" s="17"/>
      <c r="BW15" s="17">
        <v>0</v>
      </c>
      <c r="BX15" s="17"/>
      <c r="BY15" s="17"/>
      <c r="BZ15" s="17"/>
      <c r="CA15" s="17">
        <v>0</v>
      </c>
      <c r="CB15" s="17"/>
      <c r="CC15" s="17"/>
      <c r="CD15" s="17"/>
      <c r="CE15" s="17">
        <v>0</v>
      </c>
      <c r="CF15" s="17"/>
      <c r="CG15" s="17"/>
      <c r="CH15" s="17"/>
      <c r="CI15" s="17">
        <v>0</v>
      </c>
      <c r="CJ15" s="17">
        <v>171.6</v>
      </c>
      <c r="CK15" s="17">
        <v>158.33429000000001</v>
      </c>
      <c r="CL15" s="17">
        <v>158.33429000000001</v>
      </c>
      <c r="CM15" s="17">
        <v>13.26571</v>
      </c>
      <c r="CN15" s="17">
        <v>7.9</v>
      </c>
      <c r="CO15" s="17">
        <v>5.1333399999999996</v>
      </c>
      <c r="CP15" s="17">
        <v>5.1333399999999996</v>
      </c>
      <c r="CQ15" s="17">
        <v>2.7666599999999999</v>
      </c>
      <c r="CR15" s="17">
        <v>5.9</v>
      </c>
      <c r="CS15" s="17">
        <v>2.8177599999999998</v>
      </c>
      <c r="CT15" s="17">
        <v>2.8177599999999998</v>
      </c>
      <c r="CU15" s="17">
        <v>3.0822400000000001</v>
      </c>
      <c r="CV15" s="17"/>
      <c r="CW15" s="17"/>
      <c r="CX15" s="17"/>
      <c r="CY15" s="17">
        <v>0</v>
      </c>
      <c r="CZ15" s="17">
        <v>6.8</v>
      </c>
      <c r="DA15" s="17">
        <v>6.8787000000000003</v>
      </c>
      <c r="DB15" s="17">
        <v>6.8787000000000003</v>
      </c>
      <c r="DC15" s="17">
        <v>-7.8700000000000006E-2</v>
      </c>
      <c r="DD15" s="17">
        <v>12.1</v>
      </c>
      <c r="DE15" s="17">
        <v>14.919420000000001</v>
      </c>
      <c r="DF15" s="17">
        <v>14.919420000000001</v>
      </c>
      <c r="DG15" s="17">
        <v>-2.81942</v>
      </c>
      <c r="DH15" s="17">
        <v>76</v>
      </c>
      <c r="DI15" s="17">
        <v>76.750299999999996</v>
      </c>
      <c r="DJ15" s="17">
        <v>75.803089999999997</v>
      </c>
      <c r="DK15" s="17">
        <v>0.19691</v>
      </c>
      <c r="DL15" s="17"/>
      <c r="DM15" s="17"/>
      <c r="DN15" s="17"/>
      <c r="DO15" s="17">
        <v>0</v>
      </c>
      <c r="DP15" s="17"/>
      <c r="DQ15" s="17"/>
      <c r="DR15" s="17"/>
      <c r="DS15" s="17">
        <v>0</v>
      </c>
      <c r="DT15" s="17"/>
      <c r="DU15" s="17"/>
      <c r="DV15" s="17"/>
      <c r="DW15" s="17">
        <v>0</v>
      </c>
      <c r="DX15" s="17"/>
      <c r="DY15" s="17"/>
      <c r="DZ15" s="17"/>
      <c r="EA15" s="17">
        <v>0</v>
      </c>
      <c r="EB15" s="17">
        <v>110.6</v>
      </c>
      <c r="EC15" s="17">
        <v>112.35728</v>
      </c>
      <c r="ED15" s="17">
        <v>112.35728</v>
      </c>
      <c r="EE15" s="17">
        <v>-1.75728</v>
      </c>
      <c r="EF15" s="17">
        <v>52.6</v>
      </c>
      <c r="EG15" s="17">
        <v>31.769850000000002</v>
      </c>
      <c r="EH15" s="17">
        <v>41.237609999999997</v>
      </c>
      <c r="EI15" s="17">
        <v>11.36239</v>
      </c>
      <c r="EJ15" s="17"/>
      <c r="EK15" s="17"/>
      <c r="EL15" s="17"/>
      <c r="EM15" s="17">
        <v>0</v>
      </c>
      <c r="EN15" s="17"/>
      <c r="EO15" s="17"/>
      <c r="EP15" s="17"/>
      <c r="EQ15" s="17">
        <v>0</v>
      </c>
      <c r="ER15" s="17"/>
      <c r="ES15" s="17"/>
      <c r="ET15" s="17"/>
      <c r="EU15" s="17">
        <v>0</v>
      </c>
      <c r="EV15" s="17"/>
      <c r="EW15" s="17"/>
      <c r="EX15" s="17"/>
      <c r="EY15" s="17">
        <v>0</v>
      </c>
      <c r="EZ15" s="17">
        <v>0</v>
      </c>
      <c r="FA15" s="17"/>
      <c r="FB15" s="17">
        <v>144.32990000000001</v>
      </c>
      <c r="FC15" s="17">
        <v>-144.32990000000001</v>
      </c>
      <c r="FD15" s="17">
        <v>54</v>
      </c>
      <c r="FE15" s="17">
        <v>42.224580000000003</v>
      </c>
      <c r="FF15" s="17">
        <v>42.224580000000003</v>
      </c>
      <c r="FG15" s="17">
        <v>11.77542</v>
      </c>
      <c r="FH15" s="17">
        <v>151.5</v>
      </c>
      <c r="FI15" s="17">
        <v>151.21556000000001</v>
      </c>
      <c r="FJ15" s="17">
        <v>128.31236999999999</v>
      </c>
      <c r="FK15" s="17">
        <v>23.187629999999999</v>
      </c>
      <c r="FL15" s="17">
        <v>33.5</v>
      </c>
      <c r="FM15" s="17">
        <v>24.499369999999999</v>
      </c>
      <c r="FN15" s="17">
        <v>24.499369999999999</v>
      </c>
      <c r="FO15" s="17">
        <v>9.0006299999999992</v>
      </c>
      <c r="FP15" s="17">
        <v>15</v>
      </c>
      <c r="FQ15" s="17">
        <v>14.049709999999999</v>
      </c>
      <c r="FR15" s="17">
        <v>14.049709999999999</v>
      </c>
      <c r="FS15" s="17">
        <v>0.95028999999999997</v>
      </c>
      <c r="FT15" s="17">
        <v>0</v>
      </c>
      <c r="FU15" s="17">
        <v>17.961169999999999</v>
      </c>
      <c r="FV15" s="17">
        <v>17.96116</v>
      </c>
      <c r="FW15" s="17">
        <v>-17.96116</v>
      </c>
      <c r="FX15" s="17">
        <v>93</v>
      </c>
      <c r="FY15" s="17">
        <v>86.519800000000004</v>
      </c>
      <c r="FZ15" s="17">
        <v>86.519800000000004</v>
      </c>
      <c r="GA15" s="17">
        <v>6.4802</v>
      </c>
      <c r="GB15" s="17">
        <v>184.8</v>
      </c>
      <c r="GC15" s="17">
        <v>184.91498000000001</v>
      </c>
      <c r="GD15" s="17">
        <v>184.91498000000001</v>
      </c>
      <c r="GE15" s="17">
        <v>-0.11498</v>
      </c>
      <c r="GF15" s="17">
        <v>185.2</v>
      </c>
      <c r="GG15" s="17">
        <v>184.91498000000001</v>
      </c>
      <c r="GH15" s="17">
        <v>184.91498000000001</v>
      </c>
      <c r="GI15" s="17">
        <v>0.28502</v>
      </c>
      <c r="GJ15" s="17">
        <v>184.4</v>
      </c>
      <c r="GK15" s="17">
        <v>185.47028</v>
      </c>
      <c r="GL15" s="17">
        <v>185.47028</v>
      </c>
      <c r="GM15" s="17">
        <v>-1.0702799999999999</v>
      </c>
      <c r="GN15" s="17">
        <v>95.6</v>
      </c>
      <c r="GO15" s="17">
        <v>81.950479999999999</v>
      </c>
      <c r="GP15" s="17">
        <v>60.083979999999997</v>
      </c>
      <c r="GQ15" s="17">
        <v>35.516019999999997</v>
      </c>
      <c r="GR15" s="17">
        <v>7.7</v>
      </c>
      <c r="GS15" s="17">
        <v>7.5127800000000002</v>
      </c>
      <c r="GT15" s="17">
        <v>7.5127800000000002</v>
      </c>
      <c r="GU15" s="17">
        <v>0.18722</v>
      </c>
      <c r="GV15" s="17">
        <v>8.8000000000000007</v>
      </c>
      <c r="GW15" s="17">
        <v>7.8816100000000002</v>
      </c>
      <c r="GX15" s="17">
        <v>7.8816100000000002</v>
      </c>
      <c r="GY15" s="17">
        <v>0.91839000000000004</v>
      </c>
      <c r="GZ15" s="17">
        <v>33.700000000000003</v>
      </c>
      <c r="HA15" s="17">
        <v>35.371740000000003</v>
      </c>
      <c r="HB15" s="17">
        <v>35.371740000000003</v>
      </c>
      <c r="HC15" s="17">
        <v>-1.67174</v>
      </c>
      <c r="HD15" s="17">
        <v>22.2</v>
      </c>
      <c r="HE15" s="17">
        <v>22.118220000000001</v>
      </c>
      <c r="HF15" s="17">
        <v>22.118220000000001</v>
      </c>
      <c r="HG15" s="17">
        <v>8.1780000000000005E-2</v>
      </c>
      <c r="HH15" s="17">
        <v>2.2000000000000002</v>
      </c>
      <c r="HI15" s="17">
        <v>1.97359</v>
      </c>
      <c r="HJ15" s="17">
        <v>1.97359</v>
      </c>
      <c r="HK15" s="17">
        <v>0.22641</v>
      </c>
      <c r="HL15" s="17">
        <v>12.7</v>
      </c>
      <c r="HM15" s="17">
        <v>16.664079999999998</v>
      </c>
      <c r="HN15" s="17">
        <v>16.664079999999998</v>
      </c>
      <c r="HO15" s="17">
        <v>-3.96408</v>
      </c>
      <c r="HP15" s="17">
        <v>54.1</v>
      </c>
      <c r="HQ15" s="17">
        <v>39.9998</v>
      </c>
      <c r="HR15" s="17">
        <v>102.74478000000001</v>
      </c>
      <c r="HS15" s="17">
        <v>-48.644779999999997</v>
      </c>
      <c r="HT15" s="17"/>
      <c r="HU15" s="17"/>
      <c r="HV15" s="17"/>
      <c r="HW15" s="17">
        <v>0</v>
      </c>
      <c r="HX15" s="17"/>
      <c r="HY15" s="17"/>
      <c r="HZ15" s="17"/>
      <c r="IA15" s="17">
        <v>0</v>
      </c>
      <c r="IB15" s="17">
        <v>46</v>
      </c>
      <c r="IC15" s="17">
        <v>44.330530000000003</v>
      </c>
      <c r="ID15" s="17">
        <v>37.461689999999997</v>
      </c>
      <c r="IE15" s="17">
        <v>8.5383099999999992</v>
      </c>
      <c r="IF15" s="17"/>
      <c r="IG15" s="17"/>
      <c r="IH15" s="17"/>
      <c r="II15" s="17">
        <v>0</v>
      </c>
      <c r="IJ15" s="17"/>
      <c r="IK15" s="17"/>
      <c r="IL15" s="17"/>
      <c r="IM15" s="17">
        <v>0</v>
      </c>
      <c r="IN15" s="17">
        <v>47.3</v>
      </c>
      <c r="IO15" s="17"/>
      <c r="IP15" s="17">
        <v>45.221359999999997</v>
      </c>
      <c r="IQ15" s="17">
        <v>2.07864</v>
      </c>
      <c r="IR15" s="17"/>
      <c r="IS15" s="17"/>
      <c r="IT15" s="17"/>
      <c r="IU15" s="17">
        <v>0</v>
      </c>
      <c r="IV15" s="17"/>
      <c r="IW15" s="17"/>
      <c r="IX15" s="17"/>
      <c r="IY15" s="17">
        <v>0</v>
      </c>
      <c r="IZ15" s="17"/>
      <c r="JA15" s="17"/>
      <c r="JB15" s="17"/>
      <c r="JC15" s="17">
        <v>0</v>
      </c>
      <c r="JD15" s="17">
        <v>67</v>
      </c>
      <c r="JE15" s="17">
        <v>71.973969999999994</v>
      </c>
      <c r="JF15" s="17">
        <v>45.36824</v>
      </c>
      <c r="JG15" s="17">
        <v>21.63176</v>
      </c>
      <c r="JH15" s="17"/>
      <c r="JI15" s="17"/>
      <c r="JJ15" s="17"/>
      <c r="JK15" s="17">
        <v>0</v>
      </c>
      <c r="JL15" s="17">
        <v>175.7</v>
      </c>
      <c r="JM15" s="17">
        <v>186.21592999999999</v>
      </c>
      <c r="JN15" s="17">
        <v>186.21592999999999</v>
      </c>
      <c r="JO15" s="17">
        <v>-10.515930000000001</v>
      </c>
      <c r="JP15" s="17">
        <v>210.6</v>
      </c>
      <c r="JQ15" s="17">
        <v>186.21592999999999</v>
      </c>
      <c r="JR15" s="17">
        <v>186.21592999999999</v>
      </c>
      <c r="JS15" s="17">
        <v>24.384070000000001</v>
      </c>
      <c r="JT15" s="17">
        <v>185.7</v>
      </c>
      <c r="JU15" s="17">
        <v>186.77513999999999</v>
      </c>
      <c r="JV15" s="17">
        <v>186.77513999999999</v>
      </c>
      <c r="JW15" s="17">
        <v>-1.07514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1.5</v>
      </c>
      <c r="LE15" s="17">
        <v>2.2284299999999999</v>
      </c>
      <c r="LF15" s="17">
        <v>2.2284299999999999</v>
      </c>
      <c r="LG15" s="17">
        <v>-0.72843000000000002</v>
      </c>
      <c r="LH15" s="17">
        <v>112.3</v>
      </c>
      <c r="LI15" s="17">
        <v>194.92511999999999</v>
      </c>
      <c r="LJ15" s="17">
        <v>132.50501</v>
      </c>
      <c r="LK15" s="17">
        <v>-20.205010000000001</v>
      </c>
      <c r="LL15" s="17">
        <v>68.3</v>
      </c>
      <c r="LM15" s="17">
        <v>66.472239999999999</v>
      </c>
      <c r="LN15" s="17">
        <v>66.472239999999999</v>
      </c>
      <c r="LO15" s="17">
        <v>1.8277600000000001</v>
      </c>
      <c r="LP15" s="17">
        <v>63.5</v>
      </c>
      <c r="LQ15" s="17">
        <v>67.133979999999994</v>
      </c>
      <c r="LR15" s="17">
        <v>67.133979999999994</v>
      </c>
      <c r="LS15" s="17">
        <v>-3.6339800000000002</v>
      </c>
      <c r="LT15" s="17">
        <v>66.599999999999994</v>
      </c>
      <c r="LU15" s="17">
        <v>62.117559999999997</v>
      </c>
      <c r="LV15" s="17">
        <v>63.987169999999999</v>
      </c>
      <c r="LW15" s="17">
        <v>2.6128300000000002</v>
      </c>
      <c r="LX15" s="17">
        <v>30.1</v>
      </c>
      <c r="LY15" s="17">
        <v>29.951460000000001</v>
      </c>
      <c r="LZ15" s="17">
        <v>29.951450000000001</v>
      </c>
      <c r="MA15" s="17">
        <v>0.14854999999999999</v>
      </c>
      <c r="MB15" s="17"/>
      <c r="MC15" s="17"/>
      <c r="MD15" s="17"/>
      <c r="ME15" s="17">
        <v>0</v>
      </c>
      <c r="MF15" s="17"/>
      <c r="MG15" s="17"/>
      <c r="MH15" s="17"/>
      <c r="MI15" s="17">
        <v>0</v>
      </c>
      <c r="MJ15" s="17"/>
      <c r="MK15" s="17"/>
      <c r="ML15" s="17"/>
      <c r="MM15" s="17">
        <v>0</v>
      </c>
      <c r="MN15" s="17">
        <v>147.4</v>
      </c>
      <c r="MO15" s="17">
        <v>151.08876000000001</v>
      </c>
      <c r="MP15" s="17">
        <v>151.08876000000001</v>
      </c>
      <c r="MQ15" s="17">
        <v>-3.6887599999999998</v>
      </c>
      <c r="MR15" s="17">
        <v>148.4</v>
      </c>
      <c r="MS15" s="17">
        <v>151.08876000000001</v>
      </c>
      <c r="MT15" s="17">
        <v>151.08876000000001</v>
      </c>
      <c r="MU15" s="17">
        <v>-2.6887599999999998</v>
      </c>
      <c r="MV15" s="17">
        <v>150.80000000000001</v>
      </c>
      <c r="MW15" s="17">
        <v>151.54248000000001</v>
      </c>
      <c r="MX15" s="17">
        <v>151.54248000000001</v>
      </c>
      <c r="MY15" s="17">
        <v>-0.74248000000000003</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25.2</v>
      </c>
      <c r="OG15" s="17">
        <v>66.457999999999998</v>
      </c>
      <c r="OH15" s="17">
        <v>66.457999999999998</v>
      </c>
      <c r="OI15" s="17">
        <v>-41.258000000000003</v>
      </c>
      <c r="OJ15" s="17">
        <v>0</v>
      </c>
      <c r="OK15" s="17"/>
      <c r="OL15" s="17"/>
      <c r="OM15" s="17">
        <v>0</v>
      </c>
      <c r="ON15" s="17">
        <v>3.7</v>
      </c>
      <c r="OO15" s="17">
        <v>7.7030000000000003</v>
      </c>
      <c r="OP15" s="17">
        <v>7.7030000000000003</v>
      </c>
      <c r="OQ15" s="17">
        <v>-4.0030000000000001</v>
      </c>
      <c r="OR15" s="17">
        <v>0</v>
      </c>
      <c r="OS15" s="17"/>
      <c r="OT15" s="17"/>
      <c r="OU15" s="17">
        <v>0</v>
      </c>
      <c r="OV15" s="17">
        <v>9.4</v>
      </c>
      <c r="OW15" s="17">
        <v>9</v>
      </c>
      <c r="OX15" s="17">
        <v>9</v>
      </c>
      <c r="OY15" s="17">
        <v>0.4</v>
      </c>
      <c r="OZ15" s="17">
        <v>14.3</v>
      </c>
      <c r="PA15" s="17">
        <v>5</v>
      </c>
      <c r="PB15" s="17">
        <v>5</v>
      </c>
      <c r="PC15" s="17">
        <v>9.3000000000000007</v>
      </c>
      <c r="PD15" s="17">
        <v>9.9</v>
      </c>
      <c r="PE15" s="17">
        <v>9</v>
      </c>
      <c r="PF15" s="17"/>
      <c r="PG15" s="17">
        <v>9.9</v>
      </c>
      <c r="PH15" s="17">
        <v>5.5</v>
      </c>
      <c r="PI15" s="17"/>
      <c r="PJ15" s="17">
        <v>4.4285300000000003</v>
      </c>
      <c r="PK15" s="17">
        <v>1.0714699999999999</v>
      </c>
      <c r="PL15" s="17">
        <v>0</v>
      </c>
      <c r="PM15" s="17"/>
      <c r="PN15" s="17"/>
      <c r="PO15" s="17">
        <v>0</v>
      </c>
      <c r="PP15" s="17">
        <v>1.1000000000000001</v>
      </c>
      <c r="PQ15" s="17">
        <v>1</v>
      </c>
      <c r="PR15" s="17">
        <v>1</v>
      </c>
      <c r="PS15" s="17">
        <v>0.1</v>
      </c>
      <c r="PT15" s="17">
        <v>3.4</v>
      </c>
      <c r="PU15" s="17">
        <v>3.35</v>
      </c>
      <c r="PV15" s="17">
        <v>3.35</v>
      </c>
      <c r="PW15" s="17">
        <v>0.05</v>
      </c>
      <c r="PX15" s="17">
        <v>4.5999999999999996</v>
      </c>
      <c r="PY15" s="17">
        <v>4.4000000000000004</v>
      </c>
      <c r="PZ15" s="17">
        <v>4.4000000000000004</v>
      </c>
      <c r="QA15" s="17">
        <v>0.2</v>
      </c>
      <c r="QB15" s="17">
        <v>20.399999999999999</v>
      </c>
      <c r="QC15" s="17">
        <v>19.417480000000001</v>
      </c>
      <c r="QD15" s="17">
        <v>19.417480000000001</v>
      </c>
      <c r="QE15" s="17">
        <v>0.98251999999999995</v>
      </c>
      <c r="QF15" s="17">
        <v>17</v>
      </c>
      <c r="QG15" s="17">
        <v>19.417480000000001</v>
      </c>
      <c r="QH15" s="17">
        <v>19.417480000000001</v>
      </c>
      <c r="QI15" s="17">
        <v>-2.4174799999999999</v>
      </c>
      <c r="QJ15" s="17">
        <v>10.7</v>
      </c>
      <c r="QK15" s="17">
        <v>17.475729999999999</v>
      </c>
      <c r="QL15" s="17">
        <v>17.475729999999999</v>
      </c>
      <c r="QM15" s="17">
        <v>-6.7757300000000003</v>
      </c>
      <c r="QN15" s="17">
        <v>3.6</v>
      </c>
      <c r="QO15" s="17">
        <v>3.4</v>
      </c>
      <c r="QP15" s="17">
        <v>3.4</v>
      </c>
      <c r="QQ15" s="17">
        <v>0.2</v>
      </c>
      <c r="QR15" s="17">
        <v>17.3</v>
      </c>
      <c r="QS15" s="17">
        <v>17.864080000000001</v>
      </c>
      <c r="QT15" s="17">
        <v>17.864080000000001</v>
      </c>
      <c r="QU15" s="17">
        <v>-0.56408000000000003</v>
      </c>
      <c r="QV15" s="17">
        <v>0</v>
      </c>
      <c r="QW15" s="17"/>
      <c r="QX15" s="17"/>
      <c r="QY15" s="17">
        <v>0</v>
      </c>
      <c r="QZ15" s="17">
        <v>0</v>
      </c>
      <c r="RA15" s="17"/>
      <c r="RB15" s="17"/>
      <c r="RC15" s="17">
        <v>0</v>
      </c>
      <c r="RD15" s="17">
        <v>9.6999999999999993</v>
      </c>
      <c r="RE15" s="17">
        <v>15.379</v>
      </c>
      <c r="RF15" s="17">
        <v>15.379</v>
      </c>
      <c r="RG15" s="17">
        <v>-5.6790000000000003</v>
      </c>
      <c r="RH15" s="17">
        <v>27.8</v>
      </c>
      <c r="RI15" s="17">
        <v>36.780999999999999</v>
      </c>
      <c r="RJ15" s="17">
        <v>36.780999999999999</v>
      </c>
      <c r="RK15" s="17">
        <v>-8.9809999999999999</v>
      </c>
      <c r="RL15" s="17">
        <v>0</v>
      </c>
      <c r="RM15" s="17"/>
      <c r="RN15" s="17"/>
      <c r="RO15" s="17">
        <v>0</v>
      </c>
      <c r="RP15" s="17">
        <v>3.2</v>
      </c>
      <c r="RQ15" s="17">
        <v>3.399</v>
      </c>
      <c r="RR15" s="17">
        <v>3.399</v>
      </c>
      <c r="RS15" s="17">
        <v>-0.19900000000000001</v>
      </c>
      <c r="RT15" s="17">
        <v>11.2</v>
      </c>
      <c r="RU15" s="17">
        <v>10.254</v>
      </c>
      <c r="RV15" s="17">
        <v>8.6651799999999994</v>
      </c>
      <c r="RW15" s="17">
        <v>2.5348199999999999</v>
      </c>
      <c r="RX15" s="17">
        <v>1.5</v>
      </c>
      <c r="RY15" s="17">
        <v>1.6</v>
      </c>
      <c r="RZ15" s="17">
        <v>1.6</v>
      </c>
      <c r="SA15" s="17">
        <v>-0.1</v>
      </c>
      <c r="SB15" s="17">
        <v>0.4</v>
      </c>
      <c r="SC15" s="17">
        <v>0.4</v>
      </c>
      <c r="SD15" s="17">
        <v>0.4</v>
      </c>
      <c r="SE15" s="17">
        <v>0</v>
      </c>
      <c r="SF15" s="17">
        <v>9.9</v>
      </c>
      <c r="SG15" s="17">
        <v>11.74757</v>
      </c>
      <c r="SH15" s="17">
        <v>11.74757</v>
      </c>
      <c r="SI15" s="17">
        <v>-1.8475699999999999</v>
      </c>
      <c r="SJ15" s="17">
        <v>6.2</v>
      </c>
      <c r="SK15" s="17">
        <v>6.8</v>
      </c>
      <c r="SL15" s="17">
        <v>6.8</v>
      </c>
      <c r="SM15" s="17">
        <v>-0.6</v>
      </c>
      <c r="SN15" s="17">
        <v>17.600000000000001</v>
      </c>
      <c r="SO15" s="17">
        <v>17.475729999999999</v>
      </c>
      <c r="SP15" s="17">
        <v>17.475729999999999</v>
      </c>
      <c r="SQ15" s="17">
        <v>0.12427000000000001</v>
      </c>
      <c r="SR15" s="17">
        <v>20.3</v>
      </c>
      <c r="SS15" s="17">
        <v>19.417480000000001</v>
      </c>
      <c r="ST15" s="17">
        <v>19.417480000000001</v>
      </c>
      <c r="SU15" s="17">
        <v>0.88251999999999997</v>
      </c>
      <c r="SV15" s="17">
        <v>19.899999999999999</v>
      </c>
      <c r="SW15" s="17">
        <v>18.932040000000001</v>
      </c>
      <c r="SX15" s="17">
        <v>18.932040000000001</v>
      </c>
      <c r="SY15" s="17">
        <v>0.96796000000000004</v>
      </c>
      <c r="SZ15" s="17">
        <v>24.8</v>
      </c>
      <c r="TA15" s="17">
        <v>20.381</v>
      </c>
      <c r="TB15" s="17">
        <v>20.381</v>
      </c>
      <c r="TC15" s="17">
        <v>4.4189999999999996</v>
      </c>
      <c r="TD15" s="17">
        <v>26.4</v>
      </c>
      <c r="TE15" s="17">
        <v>40.378</v>
      </c>
      <c r="TF15" s="17">
        <v>40.378</v>
      </c>
      <c r="TG15" s="17">
        <v>-13.978</v>
      </c>
      <c r="TH15" s="17">
        <v>0</v>
      </c>
      <c r="TI15" s="17"/>
      <c r="TJ15" s="17"/>
      <c r="TK15" s="17">
        <v>0</v>
      </c>
      <c r="TL15" s="17">
        <v>20.2</v>
      </c>
      <c r="TM15" s="17">
        <v>30.201000000000001</v>
      </c>
      <c r="TN15" s="17">
        <v>30.201000000000001</v>
      </c>
      <c r="TO15" s="17">
        <v>-10.000999999999999</v>
      </c>
      <c r="TP15" s="17">
        <v>24.5</v>
      </c>
      <c r="TQ15" s="17">
        <v>48.762</v>
      </c>
      <c r="TR15" s="17">
        <v>48.762</v>
      </c>
      <c r="TS15" s="17">
        <v>-24.262</v>
      </c>
      <c r="TT15" s="17">
        <v>1.2</v>
      </c>
      <c r="TU15" s="17">
        <v>1.1739999999999999</v>
      </c>
      <c r="TV15" s="17">
        <v>1.1739999999999999</v>
      </c>
      <c r="TW15" s="17">
        <v>2.5999999999999999E-2</v>
      </c>
      <c r="TX15" s="17">
        <v>1</v>
      </c>
      <c r="TY15" s="17">
        <v>1.486</v>
      </c>
      <c r="TZ15" s="17">
        <v>1.486</v>
      </c>
      <c r="UA15" s="17">
        <v>-0.48599999999999999</v>
      </c>
      <c r="UB15" s="17">
        <v>17.600000000000001</v>
      </c>
      <c r="UC15" s="17">
        <v>13.592230000000001</v>
      </c>
      <c r="UD15" s="17">
        <v>13.592230000000001</v>
      </c>
      <c r="UE15" s="17">
        <v>4.0077699999999998</v>
      </c>
      <c r="UF15" s="17">
        <v>3.6</v>
      </c>
      <c r="UG15" s="17">
        <v>4</v>
      </c>
      <c r="UH15" s="17">
        <v>4</v>
      </c>
      <c r="UI15" s="17">
        <v>-0.4</v>
      </c>
      <c r="UJ15" s="17">
        <v>7.3</v>
      </c>
      <c r="UK15" s="17">
        <v>7.1</v>
      </c>
      <c r="UL15" s="17">
        <v>7.1</v>
      </c>
      <c r="UM15" s="17">
        <v>0.2</v>
      </c>
      <c r="UN15" s="17">
        <v>20.399999999999999</v>
      </c>
      <c r="UO15" s="17">
        <v>11.65049</v>
      </c>
      <c r="UP15" s="17">
        <v>11.65048</v>
      </c>
      <c r="UQ15" s="17">
        <v>8.7495200000000004</v>
      </c>
      <c r="UR15" s="17">
        <v>20.399999999999999</v>
      </c>
      <c r="US15" s="17">
        <v>12.13592</v>
      </c>
      <c r="UT15" s="17">
        <v>12.13592</v>
      </c>
      <c r="UU15" s="17">
        <v>8.2640799999999999</v>
      </c>
      <c r="UV15" s="17">
        <v>19.600000000000001</v>
      </c>
      <c r="UW15" s="17">
        <v>12.13592</v>
      </c>
      <c r="UX15" s="17">
        <v>12.13592</v>
      </c>
      <c r="UY15" s="17">
        <v>7.46408</v>
      </c>
      <c r="UZ15" s="17">
        <v>2.2000000000000002</v>
      </c>
      <c r="VA15" s="17">
        <v>4.266</v>
      </c>
      <c r="VB15" s="17">
        <v>4.266</v>
      </c>
      <c r="VC15" s="17">
        <v>-2.0659999999999998</v>
      </c>
      <c r="VD15" s="17">
        <v>0</v>
      </c>
      <c r="VE15" s="17"/>
      <c r="VF15" s="17"/>
      <c r="VG15" s="17">
        <v>0</v>
      </c>
      <c r="VH15" s="17">
        <v>0</v>
      </c>
      <c r="VI15" s="17"/>
      <c r="VJ15" s="17"/>
      <c r="VK15" s="17">
        <v>0</v>
      </c>
      <c r="VL15" s="17">
        <v>0</v>
      </c>
      <c r="VM15" s="17"/>
      <c r="VN15" s="17"/>
      <c r="VO15" s="17">
        <v>0</v>
      </c>
      <c r="VP15" s="17">
        <v>0.6</v>
      </c>
      <c r="VQ15" s="17">
        <v>0.6</v>
      </c>
      <c r="VR15" s="17">
        <v>0.6</v>
      </c>
      <c r="VS15" s="17">
        <v>0</v>
      </c>
      <c r="VT15" s="17">
        <v>26.6</v>
      </c>
      <c r="VU15" s="17">
        <v>3</v>
      </c>
      <c r="VV15" s="17">
        <v>3</v>
      </c>
      <c r="VW15" s="17">
        <v>23.6</v>
      </c>
      <c r="VX15" s="17">
        <v>22</v>
      </c>
      <c r="VY15" s="17">
        <v>3</v>
      </c>
      <c r="VZ15" s="17">
        <v>3</v>
      </c>
      <c r="WA15" s="17">
        <v>19</v>
      </c>
      <c r="WB15" s="17">
        <v>0</v>
      </c>
      <c r="WC15" s="17"/>
      <c r="WD15" s="17"/>
      <c r="WE15" s="17">
        <v>0</v>
      </c>
      <c r="WF15" s="17">
        <v>2.1</v>
      </c>
      <c r="WG15" s="17">
        <v>2.9009999999999998</v>
      </c>
      <c r="WH15" s="17">
        <v>2.9009999999999998</v>
      </c>
      <c r="WI15" s="17">
        <v>-0.80100000000000005</v>
      </c>
      <c r="WJ15" s="17">
        <v>1.2</v>
      </c>
      <c r="WK15" s="17">
        <v>1.2</v>
      </c>
      <c r="WL15" s="17">
        <v>1.2</v>
      </c>
      <c r="WM15" s="17">
        <v>0</v>
      </c>
      <c r="WN15" s="17">
        <v>2</v>
      </c>
      <c r="WO15" s="17">
        <v>2.4</v>
      </c>
      <c r="WP15" s="17">
        <v>2.4</v>
      </c>
      <c r="WQ15" s="17">
        <v>-0.4</v>
      </c>
      <c r="WR15" s="17">
        <v>1</v>
      </c>
      <c r="WS15" s="17">
        <v>1.4</v>
      </c>
      <c r="WT15" s="17">
        <v>1.4</v>
      </c>
      <c r="WU15" s="17">
        <v>-0.4</v>
      </c>
      <c r="WV15" s="17">
        <v>0</v>
      </c>
      <c r="WW15" s="17"/>
      <c r="WX15" s="17"/>
      <c r="WY15" s="17">
        <v>0</v>
      </c>
      <c r="WZ15" s="17">
        <v>7</v>
      </c>
      <c r="XA15" s="17">
        <v>7</v>
      </c>
      <c r="XB15" s="17">
        <v>7</v>
      </c>
      <c r="XC15" s="17">
        <v>0</v>
      </c>
      <c r="XD15" s="17">
        <v>20</v>
      </c>
      <c r="XE15" s="17">
        <v>18.932040000000001</v>
      </c>
      <c r="XF15" s="17">
        <v>18.932040000000001</v>
      </c>
      <c r="XG15" s="17">
        <v>1.06796</v>
      </c>
      <c r="XH15" s="17">
        <v>9.3000000000000007</v>
      </c>
      <c r="XI15" s="17">
        <v>10.7</v>
      </c>
      <c r="XJ15" s="17">
        <v>10.7</v>
      </c>
      <c r="XK15" s="17">
        <v>-1.4</v>
      </c>
      <c r="XL15" s="17"/>
      <c r="XM15" s="17"/>
      <c r="XN15" s="17"/>
      <c r="XO15" s="17">
        <v>0</v>
      </c>
      <c r="XP15" s="17">
        <v>27.1</v>
      </c>
      <c r="XQ15" s="17">
        <v>15</v>
      </c>
      <c r="XR15" s="17">
        <v>15</v>
      </c>
      <c r="XS15" s="17">
        <v>12.1</v>
      </c>
      <c r="XT15" s="17">
        <v>15.1</v>
      </c>
      <c r="XU15" s="17">
        <v>14</v>
      </c>
      <c r="XV15" s="17">
        <v>14</v>
      </c>
      <c r="XW15" s="17">
        <v>1.1000000000000001</v>
      </c>
      <c r="XX15" s="17">
        <v>19</v>
      </c>
      <c r="XY15" s="17">
        <v>19</v>
      </c>
      <c r="XZ15" s="17">
        <v>19</v>
      </c>
      <c r="YA15" s="17">
        <v>0</v>
      </c>
      <c r="YB15" s="17">
        <v>7.5</v>
      </c>
      <c r="YC15" s="17">
        <v>7.95</v>
      </c>
      <c r="YD15" s="17">
        <v>7.95</v>
      </c>
      <c r="YE15" s="17">
        <v>-0.45</v>
      </c>
      <c r="YF15" s="17">
        <v>11</v>
      </c>
      <c r="YG15" s="17">
        <v>11</v>
      </c>
      <c r="YH15" s="17">
        <v>11</v>
      </c>
      <c r="YI15" s="17">
        <v>0</v>
      </c>
    </row>
    <row r="16" spans="1:659" ht="24" customHeight="1" x14ac:dyDescent="0.3">
      <c r="A16" s="1"/>
      <c r="B16" s="18" t="s">
        <v>61</v>
      </c>
      <c r="C16" s="18" t="s">
        <v>815</v>
      </c>
      <c r="D16" s="19">
        <v>137.6</v>
      </c>
      <c r="E16" s="19">
        <v>146</v>
      </c>
      <c r="F16" s="19">
        <v>146</v>
      </c>
      <c r="G16" s="19">
        <v>-8.4</v>
      </c>
      <c r="H16" s="19">
        <v>620.5</v>
      </c>
      <c r="I16" s="19">
        <v>635.02589999999998</v>
      </c>
      <c r="J16" s="19">
        <v>635.02589999999998</v>
      </c>
      <c r="K16" s="19">
        <v>-14.5259</v>
      </c>
      <c r="L16" s="19">
        <v>214.3</v>
      </c>
      <c r="M16" s="19">
        <v>206.58520999999999</v>
      </c>
      <c r="N16" s="19">
        <v>206.58520999999999</v>
      </c>
      <c r="O16" s="19">
        <v>7.7147899999999998</v>
      </c>
      <c r="P16" s="19"/>
      <c r="Q16" s="19"/>
      <c r="R16" s="19"/>
      <c r="S16" s="19">
        <v>0</v>
      </c>
      <c r="T16" s="19"/>
      <c r="U16" s="19"/>
      <c r="V16" s="19"/>
      <c r="W16" s="19">
        <v>0</v>
      </c>
      <c r="X16" s="19">
        <v>19.100000000000001</v>
      </c>
      <c r="Y16" s="19"/>
      <c r="Z16" s="19">
        <v>83.069519999999997</v>
      </c>
      <c r="AA16" s="19">
        <v>-63.969520000000003</v>
      </c>
      <c r="AB16" s="19">
        <v>135</v>
      </c>
      <c r="AC16" s="19">
        <v>152.85900000000001</v>
      </c>
      <c r="AD16" s="19">
        <v>152.85900000000001</v>
      </c>
      <c r="AE16" s="19">
        <v>-17.859000000000002</v>
      </c>
      <c r="AF16" s="19"/>
      <c r="AG16" s="19"/>
      <c r="AH16" s="19"/>
      <c r="AI16" s="19">
        <v>0</v>
      </c>
      <c r="AJ16" s="19"/>
      <c r="AK16" s="19"/>
      <c r="AL16" s="19"/>
      <c r="AM16" s="19">
        <v>0</v>
      </c>
      <c r="AN16" s="19">
        <v>147.69999999999999</v>
      </c>
      <c r="AO16" s="19">
        <v>159.61799999999999</v>
      </c>
      <c r="AP16" s="19">
        <v>182.46404999999999</v>
      </c>
      <c r="AQ16" s="19">
        <v>-34.764049999999997</v>
      </c>
      <c r="AR16" s="19">
        <v>147.6</v>
      </c>
      <c r="AS16" s="19">
        <v>159.61799999999999</v>
      </c>
      <c r="AT16" s="19">
        <v>182.46404999999999</v>
      </c>
      <c r="AU16" s="19">
        <v>-34.864049999999999</v>
      </c>
      <c r="AV16" s="19">
        <v>147.80000000000001</v>
      </c>
      <c r="AW16" s="19">
        <v>159.61799999999999</v>
      </c>
      <c r="AX16" s="19">
        <v>182.46404999999999</v>
      </c>
      <c r="AY16" s="19">
        <v>-34.664050000000003</v>
      </c>
      <c r="AZ16" s="19">
        <v>247.7</v>
      </c>
      <c r="BA16" s="19">
        <v>240.14599999999999</v>
      </c>
      <c r="BB16" s="19">
        <v>274.51799</v>
      </c>
      <c r="BC16" s="19">
        <v>-26.817990000000002</v>
      </c>
      <c r="BD16" s="19">
        <v>214.4</v>
      </c>
      <c r="BE16" s="19">
        <v>207.04164</v>
      </c>
      <c r="BF16" s="19">
        <v>207.04164</v>
      </c>
      <c r="BG16" s="19">
        <v>7.3583600000000002</v>
      </c>
      <c r="BH16" s="19">
        <v>110.1</v>
      </c>
      <c r="BI16" s="19">
        <v>103.8317</v>
      </c>
      <c r="BJ16" s="19">
        <v>103.83168999999999</v>
      </c>
      <c r="BK16" s="19">
        <v>6.2683099999999996</v>
      </c>
      <c r="BL16" s="19">
        <v>434.9</v>
      </c>
      <c r="BM16" s="19">
        <v>487.29367000000002</v>
      </c>
      <c r="BN16" s="19">
        <v>337.61797999999999</v>
      </c>
      <c r="BO16" s="19">
        <v>97.282020000000003</v>
      </c>
      <c r="BP16" s="19">
        <v>3.1</v>
      </c>
      <c r="BQ16" s="19">
        <v>3.4527100000000002</v>
      </c>
      <c r="BR16" s="19">
        <v>3.4527100000000002</v>
      </c>
      <c r="BS16" s="19">
        <v>-0.35271000000000002</v>
      </c>
      <c r="BT16" s="19"/>
      <c r="BU16" s="19"/>
      <c r="BV16" s="19"/>
      <c r="BW16" s="19">
        <v>0</v>
      </c>
      <c r="BX16" s="19"/>
      <c r="BY16" s="19"/>
      <c r="BZ16" s="19"/>
      <c r="CA16" s="19">
        <v>0</v>
      </c>
      <c r="CB16" s="19"/>
      <c r="CC16" s="19"/>
      <c r="CD16" s="19"/>
      <c r="CE16" s="19">
        <v>0</v>
      </c>
      <c r="CF16" s="19"/>
      <c r="CG16" s="19"/>
      <c r="CH16" s="19"/>
      <c r="CI16" s="19">
        <v>0</v>
      </c>
      <c r="CJ16" s="19">
        <v>166.2</v>
      </c>
      <c r="CK16" s="19">
        <v>158.33429000000001</v>
      </c>
      <c r="CL16" s="19">
        <v>158.33429000000001</v>
      </c>
      <c r="CM16" s="19">
        <v>7.86571</v>
      </c>
      <c r="CN16" s="19">
        <v>7.1</v>
      </c>
      <c r="CO16" s="19">
        <v>5.1333399999999996</v>
      </c>
      <c r="CP16" s="19">
        <v>5.1333399999999996</v>
      </c>
      <c r="CQ16" s="19">
        <v>1.9666600000000001</v>
      </c>
      <c r="CR16" s="19">
        <v>5.8</v>
      </c>
      <c r="CS16" s="19">
        <v>2.8177599999999998</v>
      </c>
      <c r="CT16" s="19">
        <v>2.8177599999999998</v>
      </c>
      <c r="CU16" s="19">
        <v>2.98224</v>
      </c>
      <c r="CV16" s="19"/>
      <c r="CW16" s="19"/>
      <c r="CX16" s="19"/>
      <c r="CY16" s="19">
        <v>0</v>
      </c>
      <c r="CZ16" s="19">
        <v>6.8</v>
      </c>
      <c r="DA16" s="19">
        <v>6.8787000000000003</v>
      </c>
      <c r="DB16" s="19">
        <v>6.8787000000000003</v>
      </c>
      <c r="DC16" s="19">
        <v>-7.8700000000000006E-2</v>
      </c>
      <c r="DD16" s="19">
        <v>12</v>
      </c>
      <c r="DE16" s="19">
        <v>14.919420000000001</v>
      </c>
      <c r="DF16" s="19">
        <v>14.919420000000001</v>
      </c>
      <c r="DG16" s="19">
        <v>-2.9194200000000001</v>
      </c>
      <c r="DH16" s="19">
        <v>74.2</v>
      </c>
      <c r="DI16" s="19">
        <v>80.255009999999999</v>
      </c>
      <c r="DJ16" s="19">
        <v>82.64067</v>
      </c>
      <c r="DK16" s="19">
        <v>-8.4406700000000008</v>
      </c>
      <c r="DL16" s="19"/>
      <c r="DM16" s="19"/>
      <c r="DN16" s="19"/>
      <c r="DO16" s="19">
        <v>0</v>
      </c>
      <c r="DP16" s="19"/>
      <c r="DQ16" s="19"/>
      <c r="DR16" s="19"/>
      <c r="DS16" s="19">
        <v>0</v>
      </c>
      <c r="DT16" s="19"/>
      <c r="DU16" s="19"/>
      <c r="DV16" s="19"/>
      <c r="DW16" s="19">
        <v>0</v>
      </c>
      <c r="DX16" s="19"/>
      <c r="DY16" s="19"/>
      <c r="DZ16" s="19"/>
      <c r="EA16" s="19">
        <v>0</v>
      </c>
      <c r="EB16" s="19">
        <v>108.3</v>
      </c>
      <c r="EC16" s="19">
        <v>112.35728</v>
      </c>
      <c r="ED16" s="19">
        <v>112.35728</v>
      </c>
      <c r="EE16" s="19">
        <v>-4.0572800000000004</v>
      </c>
      <c r="EF16" s="19">
        <v>53</v>
      </c>
      <c r="EG16" s="19">
        <v>20.618559999999999</v>
      </c>
      <c r="EH16" s="19">
        <v>61.162149999999997</v>
      </c>
      <c r="EI16" s="19">
        <v>-8.1621500000000005</v>
      </c>
      <c r="EJ16" s="19"/>
      <c r="EK16" s="19"/>
      <c r="EL16" s="19"/>
      <c r="EM16" s="19">
        <v>0</v>
      </c>
      <c r="EN16" s="19"/>
      <c r="EO16" s="19"/>
      <c r="EP16" s="19"/>
      <c r="EQ16" s="19">
        <v>0</v>
      </c>
      <c r="ER16" s="19"/>
      <c r="ES16" s="19"/>
      <c r="ET16" s="19"/>
      <c r="EU16" s="19">
        <v>0</v>
      </c>
      <c r="EV16" s="19"/>
      <c r="EW16" s="19"/>
      <c r="EX16" s="19"/>
      <c r="EY16" s="19">
        <v>0</v>
      </c>
      <c r="EZ16" s="19">
        <v>0</v>
      </c>
      <c r="FA16" s="19"/>
      <c r="FB16" s="19"/>
      <c r="FC16" s="19">
        <v>0</v>
      </c>
      <c r="FD16" s="19">
        <v>54</v>
      </c>
      <c r="FE16" s="19">
        <v>42.224580000000003</v>
      </c>
      <c r="FF16" s="19">
        <v>42.224580000000003</v>
      </c>
      <c r="FG16" s="19">
        <v>11.77542</v>
      </c>
      <c r="FH16" s="19">
        <v>149.19999999999999</v>
      </c>
      <c r="FI16" s="19">
        <v>151.21556000000001</v>
      </c>
      <c r="FJ16" s="19">
        <v>128.31238999999999</v>
      </c>
      <c r="FK16" s="19">
        <v>20.887609999999999</v>
      </c>
      <c r="FL16" s="19">
        <v>31.6</v>
      </c>
      <c r="FM16" s="19">
        <v>24.499369999999999</v>
      </c>
      <c r="FN16" s="19">
        <v>24.499369999999999</v>
      </c>
      <c r="FO16" s="19">
        <v>7.1006299999999998</v>
      </c>
      <c r="FP16" s="19">
        <v>15</v>
      </c>
      <c r="FQ16" s="19">
        <v>14.049709999999999</v>
      </c>
      <c r="FR16" s="19">
        <v>14.049709999999999</v>
      </c>
      <c r="FS16" s="19">
        <v>0.95028999999999997</v>
      </c>
      <c r="FT16" s="19">
        <v>0</v>
      </c>
      <c r="FU16" s="19">
        <v>17.961169999999999</v>
      </c>
      <c r="FV16" s="19">
        <v>17.96116</v>
      </c>
      <c r="FW16" s="19">
        <v>-17.96116</v>
      </c>
      <c r="FX16" s="19">
        <v>92.4</v>
      </c>
      <c r="FY16" s="19">
        <v>86.519800000000004</v>
      </c>
      <c r="FZ16" s="19">
        <v>86.519800000000004</v>
      </c>
      <c r="GA16" s="19">
        <v>5.8802000000000003</v>
      </c>
      <c r="GB16" s="19">
        <v>177.7</v>
      </c>
      <c r="GC16" s="19">
        <v>184.91498000000001</v>
      </c>
      <c r="GD16" s="19">
        <v>184.91498000000001</v>
      </c>
      <c r="GE16" s="19">
        <v>-7.2149799999999997</v>
      </c>
      <c r="GF16" s="19">
        <v>178</v>
      </c>
      <c r="GG16" s="19">
        <v>184.91498000000001</v>
      </c>
      <c r="GH16" s="19">
        <v>184.91498000000001</v>
      </c>
      <c r="GI16" s="19">
        <v>-6.9149799999999999</v>
      </c>
      <c r="GJ16" s="19">
        <v>183.6</v>
      </c>
      <c r="GK16" s="19">
        <v>185.47028</v>
      </c>
      <c r="GL16" s="19">
        <v>185.47028</v>
      </c>
      <c r="GM16" s="19">
        <v>-1.8702799999999999</v>
      </c>
      <c r="GN16" s="19">
        <v>95.8</v>
      </c>
      <c r="GO16" s="19">
        <v>82.862369999999999</v>
      </c>
      <c r="GP16" s="19">
        <v>100.03787</v>
      </c>
      <c r="GQ16" s="19">
        <v>-4.23787</v>
      </c>
      <c r="GR16" s="19">
        <v>7.7</v>
      </c>
      <c r="GS16" s="19">
        <v>7.5127800000000002</v>
      </c>
      <c r="GT16" s="19">
        <v>7.5127800000000002</v>
      </c>
      <c r="GU16" s="19">
        <v>0.18722</v>
      </c>
      <c r="GV16" s="19">
        <v>8.8000000000000007</v>
      </c>
      <c r="GW16" s="19">
        <v>7.8816100000000002</v>
      </c>
      <c r="GX16" s="19">
        <v>7.8816100000000002</v>
      </c>
      <c r="GY16" s="19">
        <v>0.91839000000000004</v>
      </c>
      <c r="GZ16" s="19">
        <v>33.4</v>
      </c>
      <c r="HA16" s="19">
        <v>35.371740000000003</v>
      </c>
      <c r="HB16" s="19">
        <v>35.371740000000003</v>
      </c>
      <c r="HC16" s="19">
        <v>-1.97174</v>
      </c>
      <c r="HD16" s="19">
        <v>21.1</v>
      </c>
      <c r="HE16" s="19">
        <v>22.118220000000001</v>
      </c>
      <c r="HF16" s="19">
        <v>22.118220000000001</v>
      </c>
      <c r="HG16" s="19">
        <v>-1.0182199999999999</v>
      </c>
      <c r="HH16" s="19">
        <v>2.2000000000000002</v>
      </c>
      <c r="HI16" s="19">
        <v>1.97359</v>
      </c>
      <c r="HJ16" s="19">
        <v>1.97359</v>
      </c>
      <c r="HK16" s="19">
        <v>0.22641</v>
      </c>
      <c r="HL16" s="19">
        <v>12.1</v>
      </c>
      <c r="HM16" s="19">
        <v>16.664079999999998</v>
      </c>
      <c r="HN16" s="19">
        <v>16.664079999999998</v>
      </c>
      <c r="HO16" s="19">
        <v>-4.5640799999999997</v>
      </c>
      <c r="HP16" s="19">
        <v>48.7</v>
      </c>
      <c r="HQ16" s="19">
        <v>39.9998</v>
      </c>
      <c r="HR16" s="19">
        <v>103.32161000000001</v>
      </c>
      <c r="HS16" s="19">
        <v>-54.621609999999997</v>
      </c>
      <c r="HT16" s="19"/>
      <c r="HU16" s="19"/>
      <c r="HV16" s="19"/>
      <c r="HW16" s="19">
        <v>0</v>
      </c>
      <c r="HX16" s="19"/>
      <c r="HY16" s="19"/>
      <c r="HZ16" s="19"/>
      <c r="IA16" s="19">
        <v>0</v>
      </c>
      <c r="IB16" s="19">
        <v>43</v>
      </c>
      <c r="IC16" s="19">
        <v>49.715470000000003</v>
      </c>
      <c r="ID16" s="19"/>
      <c r="IE16" s="19">
        <v>43</v>
      </c>
      <c r="IF16" s="19"/>
      <c r="IG16" s="19"/>
      <c r="IH16" s="19"/>
      <c r="II16" s="19">
        <v>0</v>
      </c>
      <c r="IJ16" s="19"/>
      <c r="IK16" s="19"/>
      <c r="IL16" s="19"/>
      <c r="IM16" s="19">
        <v>0</v>
      </c>
      <c r="IN16" s="19">
        <v>47.4</v>
      </c>
      <c r="IO16" s="19"/>
      <c r="IP16" s="19">
        <v>45.221359999999997</v>
      </c>
      <c r="IQ16" s="19">
        <v>2.1786400000000001</v>
      </c>
      <c r="IR16" s="19"/>
      <c r="IS16" s="19"/>
      <c r="IT16" s="19"/>
      <c r="IU16" s="19">
        <v>0</v>
      </c>
      <c r="IV16" s="19"/>
      <c r="IW16" s="19"/>
      <c r="IX16" s="19"/>
      <c r="IY16" s="19">
        <v>0</v>
      </c>
      <c r="IZ16" s="19"/>
      <c r="JA16" s="19"/>
      <c r="JB16" s="19"/>
      <c r="JC16" s="19">
        <v>0</v>
      </c>
      <c r="JD16" s="19">
        <v>64.5</v>
      </c>
      <c r="JE16" s="19">
        <v>73.083489999999998</v>
      </c>
      <c r="JF16" s="19">
        <v>93.981520000000003</v>
      </c>
      <c r="JG16" s="19">
        <v>-29.48152</v>
      </c>
      <c r="JH16" s="19"/>
      <c r="JI16" s="19"/>
      <c r="JJ16" s="19"/>
      <c r="JK16" s="19">
        <v>0</v>
      </c>
      <c r="JL16" s="19">
        <v>175.6</v>
      </c>
      <c r="JM16" s="19">
        <v>186.21592999999999</v>
      </c>
      <c r="JN16" s="19">
        <v>186.21592999999999</v>
      </c>
      <c r="JO16" s="19">
        <v>-10.615930000000001</v>
      </c>
      <c r="JP16" s="19">
        <v>209.6</v>
      </c>
      <c r="JQ16" s="19">
        <v>186.21592999999999</v>
      </c>
      <c r="JR16" s="19">
        <v>186.21592999999999</v>
      </c>
      <c r="JS16" s="19">
        <v>23.384070000000001</v>
      </c>
      <c r="JT16" s="19">
        <v>185.8</v>
      </c>
      <c r="JU16" s="19">
        <v>186.77513999999999</v>
      </c>
      <c r="JV16" s="19">
        <v>186.77513999999999</v>
      </c>
      <c r="JW16" s="19">
        <v>-0.97514000000000001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1.5</v>
      </c>
      <c r="LE16" s="19">
        <v>2.2284299999999999</v>
      </c>
      <c r="LF16" s="19">
        <v>2.2284299999999999</v>
      </c>
      <c r="LG16" s="19">
        <v>-0.72843000000000002</v>
      </c>
      <c r="LH16" s="19">
        <v>99.3</v>
      </c>
      <c r="LI16" s="19">
        <v>138.10290000000001</v>
      </c>
      <c r="LJ16" s="19">
        <v>138.03068999999999</v>
      </c>
      <c r="LK16" s="19">
        <v>-38.730690000000003</v>
      </c>
      <c r="LL16" s="19">
        <v>66.2</v>
      </c>
      <c r="LM16" s="19">
        <v>66.472239999999999</v>
      </c>
      <c r="LN16" s="19">
        <v>66.472239999999999</v>
      </c>
      <c r="LO16" s="19">
        <v>-0.27223999999999998</v>
      </c>
      <c r="LP16" s="19">
        <v>61.3</v>
      </c>
      <c r="LQ16" s="19">
        <v>67.133979999999994</v>
      </c>
      <c r="LR16" s="19">
        <v>67.133979999999994</v>
      </c>
      <c r="LS16" s="19">
        <v>-5.8339800000000004</v>
      </c>
      <c r="LT16" s="19">
        <v>66.2</v>
      </c>
      <c r="LU16" s="19">
        <v>62.117559999999997</v>
      </c>
      <c r="LV16" s="19">
        <v>62.141669999999998</v>
      </c>
      <c r="LW16" s="19">
        <v>4.0583299999999998</v>
      </c>
      <c r="LX16" s="19">
        <v>29.3</v>
      </c>
      <c r="LY16" s="19">
        <v>29.951460000000001</v>
      </c>
      <c r="LZ16" s="19">
        <v>29.951450000000001</v>
      </c>
      <c r="MA16" s="19">
        <v>-0.65144999999999997</v>
      </c>
      <c r="MB16" s="19"/>
      <c r="MC16" s="19"/>
      <c r="MD16" s="19"/>
      <c r="ME16" s="19">
        <v>0</v>
      </c>
      <c r="MF16" s="19"/>
      <c r="MG16" s="19"/>
      <c r="MH16" s="19"/>
      <c r="MI16" s="19">
        <v>0</v>
      </c>
      <c r="MJ16" s="19"/>
      <c r="MK16" s="19"/>
      <c r="ML16" s="19"/>
      <c r="MM16" s="19">
        <v>0</v>
      </c>
      <c r="MN16" s="19">
        <v>146.5</v>
      </c>
      <c r="MO16" s="19">
        <v>151.08876000000001</v>
      </c>
      <c r="MP16" s="19">
        <v>151.08876000000001</v>
      </c>
      <c r="MQ16" s="19">
        <v>-4.5887599999999997</v>
      </c>
      <c r="MR16" s="19">
        <v>147.69999999999999</v>
      </c>
      <c r="MS16" s="19">
        <v>151.08876000000001</v>
      </c>
      <c r="MT16" s="19">
        <v>151.08876000000001</v>
      </c>
      <c r="MU16" s="19">
        <v>-3.38876</v>
      </c>
      <c r="MV16" s="19">
        <v>148.69999999999999</v>
      </c>
      <c r="MW16" s="19">
        <v>151.54248000000001</v>
      </c>
      <c r="MX16" s="19">
        <v>151.54248000000001</v>
      </c>
      <c r="MY16" s="19">
        <v>-2.8424800000000001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22.9</v>
      </c>
      <c r="OG16" s="19">
        <v>66.105999999999995</v>
      </c>
      <c r="OH16" s="19">
        <v>66.105999999999995</v>
      </c>
      <c r="OI16" s="19">
        <v>-43.206000000000003</v>
      </c>
      <c r="OJ16" s="19">
        <v>0</v>
      </c>
      <c r="OK16" s="19"/>
      <c r="OL16" s="19"/>
      <c r="OM16" s="19">
        <v>0</v>
      </c>
      <c r="ON16" s="19">
        <v>8.1999999999999993</v>
      </c>
      <c r="OO16" s="19">
        <v>7.3029999999999999</v>
      </c>
      <c r="OP16" s="19">
        <v>7.3029999999999999</v>
      </c>
      <c r="OQ16" s="19">
        <v>0.89700000000000002</v>
      </c>
      <c r="OR16" s="19">
        <v>0</v>
      </c>
      <c r="OS16" s="19"/>
      <c r="OT16" s="19"/>
      <c r="OU16" s="19">
        <v>0</v>
      </c>
      <c r="OV16" s="19">
        <v>9.4</v>
      </c>
      <c r="OW16" s="19">
        <v>9</v>
      </c>
      <c r="OX16" s="19">
        <v>9</v>
      </c>
      <c r="OY16" s="19">
        <v>0.4</v>
      </c>
      <c r="OZ16" s="19">
        <v>14</v>
      </c>
      <c r="PA16" s="19">
        <v>5</v>
      </c>
      <c r="PB16" s="19">
        <v>5</v>
      </c>
      <c r="PC16" s="19">
        <v>9</v>
      </c>
      <c r="PD16" s="19">
        <v>9.9</v>
      </c>
      <c r="PE16" s="19">
        <v>9</v>
      </c>
      <c r="PF16" s="19"/>
      <c r="PG16" s="19">
        <v>9.9</v>
      </c>
      <c r="PH16" s="19">
        <v>2.2999999999999998</v>
      </c>
      <c r="PI16" s="19"/>
      <c r="PJ16" s="19">
        <v>5.4047000000000001</v>
      </c>
      <c r="PK16" s="19">
        <v>-3.1046999999999998</v>
      </c>
      <c r="PL16" s="19">
        <v>0</v>
      </c>
      <c r="PM16" s="19"/>
      <c r="PN16" s="19"/>
      <c r="PO16" s="19">
        <v>0</v>
      </c>
      <c r="PP16" s="19">
        <v>1.1000000000000001</v>
      </c>
      <c r="PQ16" s="19">
        <v>1</v>
      </c>
      <c r="PR16" s="19">
        <v>1</v>
      </c>
      <c r="PS16" s="19">
        <v>0.1</v>
      </c>
      <c r="PT16" s="19">
        <v>3.4</v>
      </c>
      <c r="PU16" s="19">
        <v>3.35</v>
      </c>
      <c r="PV16" s="19">
        <v>3.35</v>
      </c>
      <c r="PW16" s="19">
        <v>0.05</v>
      </c>
      <c r="PX16" s="19">
        <v>4.5999999999999996</v>
      </c>
      <c r="PY16" s="19">
        <v>4.4000000000000004</v>
      </c>
      <c r="PZ16" s="19">
        <v>4.4000000000000004</v>
      </c>
      <c r="QA16" s="19">
        <v>0.2</v>
      </c>
      <c r="QB16" s="19">
        <v>19.600000000000001</v>
      </c>
      <c r="QC16" s="19">
        <v>19.417480000000001</v>
      </c>
      <c r="QD16" s="19">
        <v>19.417480000000001</v>
      </c>
      <c r="QE16" s="19">
        <v>0.18251999999999999</v>
      </c>
      <c r="QF16" s="19">
        <v>17</v>
      </c>
      <c r="QG16" s="19">
        <v>19.417480000000001</v>
      </c>
      <c r="QH16" s="19">
        <v>19.417480000000001</v>
      </c>
      <c r="QI16" s="19">
        <v>-2.4174799999999999</v>
      </c>
      <c r="QJ16" s="19">
        <v>10.7</v>
      </c>
      <c r="QK16" s="19">
        <v>17.475729999999999</v>
      </c>
      <c r="QL16" s="19">
        <v>17.475729999999999</v>
      </c>
      <c r="QM16" s="19">
        <v>-6.7757300000000003</v>
      </c>
      <c r="QN16" s="19">
        <v>3.6</v>
      </c>
      <c r="QO16" s="19">
        <v>3.4</v>
      </c>
      <c r="QP16" s="19">
        <v>3.4</v>
      </c>
      <c r="QQ16" s="19">
        <v>0.2</v>
      </c>
      <c r="QR16" s="19">
        <v>15.3</v>
      </c>
      <c r="QS16" s="19">
        <v>17.864080000000001</v>
      </c>
      <c r="QT16" s="19">
        <v>17.864080000000001</v>
      </c>
      <c r="QU16" s="19">
        <v>-2.5640800000000001</v>
      </c>
      <c r="QV16" s="19">
        <v>0</v>
      </c>
      <c r="QW16" s="19"/>
      <c r="QX16" s="19"/>
      <c r="QY16" s="19">
        <v>0</v>
      </c>
      <c r="QZ16" s="19">
        <v>0</v>
      </c>
      <c r="RA16" s="19"/>
      <c r="RB16" s="19"/>
      <c r="RC16" s="19">
        <v>0</v>
      </c>
      <c r="RD16" s="19">
        <v>10.8</v>
      </c>
      <c r="RE16" s="19">
        <v>15.146000000000001</v>
      </c>
      <c r="RF16" s="19">
        <v>15.146000000000001</v>
      </c>
      <c r="RG16" s="19">
        <v>-4.3460000000000001</v>
      </c>
      <c r="RH16" s="19">
        <v>29.8</v>
      </c>
      <c r="RI16" s="19">
        <v>35.262999999999998</v>
      </c>
      <c r="RJ16" s="19">
        <v>35.262999999999998</v>
      </c>
      <c r="RK16" s="19">
        <v>-5.4630000000000001</v>
      </c>
      <c r="RL16" s="19">
        <v>0</v>
      </c>
      <c r="RM16" s="19"/>
      <c r="RN16" s="19"/>
      <c r="RO16" s="19">
        <v>0</v>
      </c>
      <c r="RP16" s="19">
        <v>3.2</v>
      </c>
      <c r="RQ16" s="19">
        <v>3.399</v>
      </c>
      <c r="RR16" s="19">
        <v>3.399</v>
      </c>
      <c r="RS16" s="19">
        <v>-0.19900000000000001</v>
      </c>
      <c r="RT16" s="19">
        <v>11.3</v>
      </c>
      <c r="RU16" s="19">
        <v>11.49958</v>
      </c>
      <c r="RV16" s="19"/>
      <c r="RW16" s="19">
        <v>11.3</v>
      </c>
      <c r="RX16" s="19">
        <v>1.5</v>
      </c>
      <c r="RY16" s="19">
        <v>1.6</v>
      </c>
      <c r="RZ16" s="19">
        <v>1.6</v>
      </c>
      <c r="SA16" s="19">
        <v>-0.1</v>
      </c>
      <c r="SB16" s="19">
        <v>0.4</v>
      </c>
      <c r="SC16" s="19">
        <v>0.4</v>
      </c>
      <c r="SD16" s="19">
        <v>0.4</v>
      </c>
      <c r="SE16" s="19">
        <v>0</v>
      </c>
      <c r="SF16" s="19">
        <v>9.8000000000000007</v>
      </c>
      <c r="SG16" s="19">
        <v>11.74757</v>
      </c>
      <c r="SH16" s="19">
        <v>11.74757</v>
      </c>
      <c r="SI16" s="19">
        <v>-1.94757</v>
      </c>
      <c r="SJ16" s="19">
        <v>6.3</v>
      </c>
      <c r="SK16" s="19">
        <v>6.8</v>
      </c>
      <c r="SL16" s="19">
        <v>6.8</v>
      </c>
      <c r="SM16" s="19">
        <v>-0.5</v>
      </c>
      <c r="SN16" s="19">
        <v>17.3</v>
      </c>
      <c r="SO16" s="19">
        <v>17.475729999999999</v>
      </c>
      <c r="SP16" s="19">
        <v>17.475729999999999</v>
      </c>
      <c r="SQ16" s="19">
        <v>-0.17573</v>
      </c>
      <c r="SR16" s="19">
        <v>20.100000000000001</v>
      </c>
      <c r="SS16" s="19">
        <v>19.417480000000001</v>
      </c>
      <c r="ST16" s="19">
        <v>19.417480000000001</v>
      </c>
      <c r="SU16" s="19">
        <v>0.68252000000000002</v>
      </c>
      <c r="SV16" s="19">
        <v>20</v>
      </c>
      <c r="SW16" s="19">
        <v>18.932040000000001</v>
      </c>
      <c r="SX16" s="19">
        <v>18.932040000000001</v>
      </c>
      <c r="SY16" s="19">
        <v>1.06796</v>
      </c>
      <c r="SZ16" s="19">
        <v>28.1</v>
      </c>
      <c r="TA16" s="19">
        <v>21.094000000000001</v>
      </c>
      <c r="TB16" s="19">
        <v>21.094000000000001</v>
      </c>
      <c r="TC16" s="19">
        <v>7.0060000000000002</v>
      </c>
      <c r="TD16" s="19">
        <v>22.7</v>
      </c>
      <c r="TE16" s="19">
        <v>39.363999999999997</v>
      </c>
      <c r="TF16" s="19">
        <v>39.363999999999997</v>
      </c>
      <c r="TG16" s="19">
        <v>-16.664000000000001</v>
      </c>
      <c r="TH16" s="19">
        <v>0</v>
      </c>
      <c r="TI16" s="19"/>
      <c r="TJ16" s="19"/>
      <c r="TK16" s="19">
        <v>0</v>
      </c>
      <c r="TL16" s="19">
        <v>24</v>
      </c>
      <c r="TM16" s="19">
        <v>30.25</v>
      </c>
      <c r="TN16" s="19">
        <v>30.25</v>
      </c>
      <c r="TO16" s="19">
        <v>-6.25</v>
      </c>
      <c r="TP16" s="19">
        <v>22.9</v>
      </c>
      <c r="TQ16" s="19">
        <v>48.954000000000001</v>
      </c>
      <c r="TR16" s="19">
        <v>48.954000000000001</v>
      </c>
      <c r="TS16" s="19">
        <v>-26.053999999999998</v>
      </c>
      <c r="TT16" s="19">
        <v>2.2999999999999998</v>
      </c>
      <c r="TU16" s="19">
        <v>1.194</v>
      </c>
      <c r="TV16" s="19">
        <v>1.194</v>
      </c>
      <c r="TW16" s="19">
        <v>1.1060000000000001</v>
      </c>
      <c r="TX16" s="19">
        <v>1.6</v>
      </c>
      <c r="TY16" s="19">
        <v>1.4419999999999999</v>
      </c>
      <c r="TZ16" s="19">
        <v>1.4419999999999999</v>
      </c>
      <c r="UA16" s="19">
        <v>0.158</v>
      </c>
      <c r="UB16" s="19">
        <v>17.8</v>
      </c>
      <c r="UC16" s="19">
        <v>13.592230000000001</v>
      </c>
      <c r="UD16" s="19">
        <v>13.592230000000001</v>
      </c>
      <c r="UE16" s="19">
        <v>4.20777</v>
      </c>
      <c r="UF16" s="19">
        <v>3.6</v>
      </c>
      <c r="UG16" s="19">
        <v>4</v>
      </c>
      <c r="UH16" s="19">
        <v>4</v>
      </c>
      <c r="UI16" s="19">
        <v>-0.4</v>
      </c>
      <c r="UJ16" s="19">
        <v>7.3</v>
      </c>
      <c r="UK16" s="19">
        <v>7.1</v>
      </c>
      <c r="UL16" s="19">
        <v>7.1</v>
      </c>
      <c r="UM16" s="19">
        <v>0.2</v>
      </c>
      <c r="UN16" s="19">
        <v>20.399999999999999</v>
      </c>
      <c r="UO16" s="19">
        <v>11.65049</v>
      </c>
      <c r="UP16" s="19">
        <v>11.65049</v>
      </c>
      <c r="UQ16" s="19">
        <v>8.7495100000000008</v>
      </c>
      <c r="UR16" s="19">
        <v>20.399999999999999</v>
      </c>
      <c r="US16" s="19">
        <v>12.13592</v>
      </c>
      <c r="UT16" s="19">
        <v>12.13592</v>
      </c>
      <c r="UU16" s="19">
        <v>8.2640799999999999</v>
      </c>
      <c r="UV16" s="19">
        <v>19.600000000000001</v>
      </c>
      <c r="UW16" s="19">
        <v>12.13592</v>
      </c>
      <c r="UX16" s="19">
        <v>12.13592</v>
      </c>
      <c r="UY16" s="19">
        <v>7.46408</v>
      </c>
      <c r="UZ16" s="19">
        <v>4.2</v>
      </c>
      <c r="VA16" s="19">
        <v>4.2530000000000001</v>
      </c>
      <c r="VB16" s="19">
        <v>4.2530000000000001</v>
      </c>
      <c r="VC16" s="19">
        <v>-5.2999999999999999E-2</v>
      </c>
      <c r="VD16" s="19">
        <v>0</v>
      </c>
      <c r="VE16" s="19"/>
      <c r="VF16" s="19"/>
      <c r="VG16" s="19">
        <v>0</v>
      </c>
      <c r="VH16" s="19">
        <v>0</v>
      </c>
      <c r="VI16" s="19"/>
      <c r="VJ16" s="19"/>
      <c r="VK16" s="19">
        <v>0</v>
      </c>
      <c r="VL16" s="19">
        <v>0</v>
      </c>
      <c r="VM16" s="19"/>
      <c r="VN16" s="19"/>
      <c r="VO16" s="19">
        <v>0</v>
      </c>
      <c r="VP16" s="19">
        <v>0.6</v>
      </c>
      <c r="VQ16" s="19">
        <v>0.6</v>
      </c>
      <c r="VR16" s="19">
        <v>0.6</v>
      </c>
      <c r="VS16" s="19">
        <v>0</v>
      </c>
      <c r="VT16" s="19">
        <v>29.2</v>
      </c>
      <c r="VU16" s="19">
        <v>3</v>
      </c>
      <c r="VV16" s="19">
        <v>3</v>
      </c>
      <c r="VW16" s="19">
        <v>26.2</v>
      </c>
      <c r="VX16" s="19">
        <v>23.7</v>
      </c>
      <c r="VY16" s="19">
        <v>4</v>
      </c>
      <c r="VZ16" s="19">
        <v>4</v>
      </c>
      <c r="WA16" s="19">
        <v>19.7</v>
      </c>
      <c r="WB16" s="19">
        <v>0</v>
      </c>
      <c r="WC16" s="19"/>
      <c r="WD16" s="19"/>
      <c r="WE16" s="19">
        <v>0</v>
      </c>
      <c r="WF16" s="19">
        <v>2.1</v>
      </c>
      <c r="WG16" s="19">
        <v>2.9009999999999998</v>
      </c>
      <c r="WH16" s="19">
        <v>2.9009999999999998</v>
      </c>
      <c r="WI16" s="19">
        <v>-0.80100000000000005</v>
      </c>
      <c r="WJ16" s="19">
        <v>1.2</v>
      </c>
      <c r="WK16" s="19">
        <v>1.2</v>
      </c>
      <c r="WL16" s="19">
        <v>1.2</v>
      </c>
      <c r="WM16" s="19">
        <v>0</v>
      </c>
      <c r="WN16" s="19">
        <v>2</v>
      </c>
      <c r="WO16" s="19">
        <v>2.4</v>
      </c>
      <c r="WP16" s="19">
        <v>2.4</v>
      </c>
      <c r="WQ16" s="19">
        <v>-0.4</v>
      </c>
      <c r="WR16" s="19">
        <v>1</v>
      </c>
      <c r="WS16" s="19">
        <v>1.4</v>
      </c>
      <c r="WT16" s="19">
        <v>1.4</v>
      </c>
      <c r="WU16" s="19">
        <v>-0.4</v>
      </c>
      <c r="WV16" s="19">
        <v>0</v>
      </c>
      <c r="WW16" s="19"/>
      <c r="WX16" s="19"/>
      <c r="WY16" s="19">
        <v>0</v>
      </c>
      <c r="WZ16" s="19">
        <v>7</v>
      </c>
      <c r="XA16" s="19">
        <v>7</v>
      </c>
      <c r="XB16" s="19">
        <v>7</v>
      </c>
      <c r="XC16" s="19">
        <v>0</v>
      </c>
      <c r="XD16" s="19">
        <v>20</v>
      </c>
      <c r="XE16" s="19">
        <v>18.932040000000001</v>
      </c>
      <c r="XF16" s="19">
        <v>18.932040000000001</v>
      </c>
      <c r="XG16" s="19">
        <v>1.06796</v>
      </c>
      <c r="XH16" s="19">
        <v>9.3000000000000007</v>
      </c>
      <c r="XI16" s="19">
        <v>10.7</v>
      </c>
      <c r="XJ16" s="19">
        <v>10.7</v>
      </c>
      <c r="XK16" s="19">
        <v>-1.4</v>
      </c>
      <c r="XL16" s="19"/>
      <c r="XM16" s="19"/>
      <c r="XN16" s="19"/>
      <c r="XO16" s="19">
        <v>0</v>
      </c>
      <c r="XP16" s="19">
        <v>27.3</v>
      </c>
      <c r="XQ16" s="19">
        <v>15</v>
      </c>
      <c r="XR16" s="19">
        <v>15</v>
      </c>
      <c r="XS16" s="19">
        <v>12.3</v>
      </c>
      <c r="XT16" s="19">
        <v>15.2</v>
      </c>
      <c r="XU16" s="19">
        <v>14</v>
      </c>
      <c r="XV16" s="19">
        <v>14</v>
      </c>
      <c r="XW16" s="19">
        <v>1.2</v>
      </c>
      <c r="XX16" s="19">
        <v>19</v>
      </c>
      <c r="XY16" s="19">
        <v>19</v>
      </c>
      <c r="XZ16" s="19">
        <v>19</v>
      </c>
      <c r="YA16" s="19">
        <v>0</v>
      </c>
      <c r="YB16" s="19">
        <v>6.5</v>
      </c>
      <c r="YC16" s="19">
        <v>7.95</v>
      </c>
      <c r="YD16" s="19">
        <v>7.95</v>
      </c>
      <c r="YE16" s="19">
        <v>-1.45</v>
      </c>
      <c r="YF16" s="19">
        <v>10.3</v>
      </c>
      <c r="YG16" s="19">
        <v>11</v>
      </c>
      <c r="YH16" s="19">
        <v>11</v>
      </c>
      <c r="YI16" s="19">
        <v>-0.7</v>
      </c>
    </row>
    <row r="17" spans="1:659" ht="24" customHeight="1" x14ac:dyDescent="0.3">
      <c r="A17" s="1"/>
      <c r="B17" s="13" t="s">
        <v>61</v>
      </c>
      <c r="C17" s="13" t="s">
        <v>816</v>
      </c>
      <c r="D17" s="14">
        <v>140</v>
      </c>
      <c r="E17" s="14">
        <v>146</v>
      </c>
      <c r="F17" s="14">
        <v>146</v>
      </c>
      <c r="G17" s="14">
        <v>-6</v>
      </c>
      <c r="H17" s="14">
        <v>630.79999999999995</v>
      </c>
      <c r="I17" s="14">
        <v>635.02589999999998</v>
      </c>
      <c r="J17" s="14">
        <v>635.02589999999998</v>
      </c>
      <c r="K17" s="14">
        <v>-4.2259000000000002</v>
      </c>
      <c r="L17" s="14">
        <v>215.8</v>
      </c>
      <c r="M17" s="14">
        <v>206.58520999999999</v>
      </c>
      <c r="N17" s="14">
        <v>206.58520999999999</v>
      </c>
      <c r="O17" s="14">
        <v>9.2147900000000007</v>
      </c>
      <c r="P17" s="14"/>
      <c r="Q17" s="14"/>
      <c r="R17" s="14"/>
      <c r="S17" s="14">
        <v>0</v>
      </c>
      <c r="T17" s="14"/>
      <c r="U17" s="14"/>
      <c r="V17" s="14"/>
      <c r="W17" s="14">
        <v>0</v>
      </c>
      <c r="X17" s="14">
        <v>19.899999999999999</v>
      </c>
      <c r="Y17" s="14">
        <v>10.309279999999999</v>
      </c>
      <c r="Z17" s="14">
        <v>84.928299999999993</v>
      </c>
      <c r="AA17" s="14">
        <v>-65.028300000000002</v>
      </c>
      <c r="AB17" s="14">
        <v>138.19999999999999</v>
      </c>
      <c r="AC17" s="14">
        <v>152.85900000000001</v>
      </c>
      <c r="AD17" s="14">
        <v>152.85900000000001</v>
      </c>
      <c r="AE17" s="14">
        <v>-14.659000000000001</v>
      </c>
      <c r="AF17" s="14"/>
      <c r="AG17" s="14"/>
      <c r="AH17" s="14"/>
      <c r="AI17" s="14">
        <v>0</v>
      </c>
      <c r="AJ17" s="14"/>
      <c r="AK17" s="14"/>
      <c r="AL17" s="14"/>
      <c r="AM17" s="14">
        <v>0</v>
      </c>
      <c r="AN17" s="14">
        <v>167</v>
      </c>
      <c r="AO17" s="14">
        <v>158.57902999999999</v>
      </c>
      <c r="AP17" s="14">
        <v>182.46404999999999</v>
      </c>
      <c r="AQ17" s="14">
        <v>-15.46405</v>
      </c>
      <c r="AR17" s="14">
        <v>167.1</v>
      </c>
      <c r="AS17" s="14">
        <v>158.57902999999999</v>
      </c>
      <c r="AT17" s="14">
        <v>182.46404999999999</v>
      </c>
      <c r="AU17" s="14">
        <v>-15.364050000000001</v>
      </c>
      <c r="AV17" s="14">
        <v>166.5</v>
      </c>
      <c r="AW17" s="14">
        <v>158.57902999999999</v>
      </c>
      <c r="AX17" s="14">
        <v>182.46404999999999</v>
      </c>
      <c r="AY17" s="14">
        <v>-15.96405</v>
      </c>
      <c r="AZ17" s="14">
        <v>258</v>
      </c>
      <c r="BA17" s="14">
        <v>238.58287000000001</v>
      </c>
      <c r="BB17" s="14">
        <v>274.51799</v>
      </c>
      <c r="BC17" s="14">
        <v>-16.517990000000001</v>
      </c>
      <c r="BD17" s="14">
        <v>214.1</v>
      </c>
      <c r="BE17" s="14">
        <v>207.04164</v>
      </c>
      <c r="BF17" s="14">
        <v>207.04164</v>
      </c>
      <c r="BG17" s="14">
        <v>7.0583600000000004</v>
      </c>
      <c r="BH17" s="14">
        <v>110.3</v>
      </c>
      <c r="BI17" s="14">
        <v>103.8317</v>
      </c>
      <c r="BJ17" s="14">
        <v>103.83168999999999</v>
      </c>
      <c r="BK17" s="14">
        <v>6.4683099999999998</v>
      </c>
      <c r="BL17" s="14">
        <v>450.4</v>
      </c>
      <c r="BM17" s="14">
        <v>505.68457000000001</v>
      </c>
      <c r="BN17" s="14">
        <v>330.73462999999998</v>
      </c>
      <c r="BO17" s="14">
        <v>119.66537</v>
      </c>
      <c r="BP17" s="14">
        <v>3.3</v>
      </c>
      <c r="BQ17" s="14">
        <v>3.4527100000000002</v>
      </c>
      <c r="BR17" s="14">
        <v>3.4527100000000002</v>
      </c>
      <c r="BS17" s="14">
        <v>-0.15271000000000001</v>
      </c>
      <c r="BT17" s="14"/>
      <c r="BU17" s="14"/>
      <c r="BV17" s="14"/>
      <c r="BW17" s="14">
        <v>0</v>
      </c>
      <c r="BX17" s="14"/>
      <c r="BY17" s="14"/>
      <c r="BZ17" s="14"/>
      <c r="CA17" s="14">
        <v>0</v>
      </c>
      <c r="CB17" s="14"/>
      <c r="CC17" s="14"/>
      <c r="CD17" s="14"/>
      <c r="CE17" s="14">
        <v>0</v>
      </c>
      <c r="CF17" s="14"/>
      <c r="CG17" s="14"/>
      <c r="CH17" s="14"/>
      <c r="CI17" s="14">
        <v>0</v>
      </c>
      <c r="CJ17" s="14">
        <v>167.8</v>
      </c>
      <c r="CK17" s="14">
        <v>158.33429000000001</v>
      </c>
      <c r="CL17" s="14">
        <v>158.33429000000001</v>
      </c>
      <c r="CM17" s="14">
        <v>9.4657099999999996</v>
      </c>
      <c r="CN17" s="14">
        <v>7.5</v>
      </c>
      <c r="CO17" s="14">
        <v>5.1333399999999996</v>
      </c>
      <c r="CP17" s="14">
        <v>5.1333399999999996</v>
      </c>
      <c r="CQ17" s="14">
        <v>2.36666</v>
      </c>
      <c r="CR17" s="14">
        <v>6</v>
      </c>
      <c r="CS17" s="14">
        <v>2.8177599999999998</v>
      </c>
      <c r="CT17" s="14">
        <v>2.8177599999999998</v>
      </c>
      <c r="CU17" s="14">
        <v>3.1822400000000002</v>
      </c>
      <c r="CV17" s="14"/>
      <c r="CW17" s="14"/>
      <c r="CX17" s="14"/>
      <c r="CY17" s="14">
        <v>0</v>
      </c>
      <c r="CZ17" s="14">
        <v>6.9</v>
      </c>
      <c r="DA17" s="14">
        <v>6.8787000000000003</v>
      </c>
      <c r="DB17" s="14">
        <v>6.8787000000000003</v>
      </c>
      <c r="DC17" s="14">
        <v>2.1299999999999999E-2</v>
      </c>
      <c r="DD17" s="14">
        <v>12</v>
      </c>
      <c r="DE17" s="14">
        <v>14.919420000000001</v>
      </c>
      <c r="DF17" s="14">
        <v>14.919420000000001</v>
      </c>
      <c r="DG17" s="14">
        <v>-2.9194200000000001</v>
      </c>
      <c r="DH17" s="14">
        <v>75.5</v>
      </c>
      <c r="DI17" s="14">
        <v>87.781509999999997</v>
      </c>
      <c r="DJ17" s="14">
        <v>88.386880000000005</v>
      </c>
      <c r="DK17" s="14">
        <v>-12.88688</v>
      </c>
      <c r="DL17" s="14"/>
      <c r="DM17" s="14"/>
      <c r="DN17" s="14"/>
      <c r="DO17" s="14">
        <v>0</v>
      </c>
      <c r="DP17" s="14"/>
      <c r="DQ17" s="14"/>
      <c r="DR17" s="14"/>
      <c r="DS17" s="14">
        <v>0</v>
      </c>
      <c r="DT17" s="14"/>
      <c r="DU17" s="14"/>
      <c r="DV17" s="14"/>
      <c r="DW17" s="14">
        <v>0</v>
      </c>
      <c r="DX17" s="14"/>
      <c r="DY17" s="14"/>
      <c r="DZ17" s="14"/>
      <c r="EA17" s="14">
        <v>0</v>
      </c>
      <c r="EB17" s="14">
        <v>110.2</v>
      </c>
      <c r="EC17" s="14">
        <v>112.35728</v>
      </c>
      <c r="ED17" s="14">
        <v>112.35728</v>
      </c>
      <c r="EE17" s="14">
        <v>-2.1572800000000001</v>
      </c>
      <c r="EF17" s="14">
        <v>53</v>
      </c>
      <c r="EG17" s="14">
        <v>39.940629999999999</v>
      </c>
      <c r="EH17" s="14">
        <v>57.350990000000003</v>
      </c>
      <c r="EI17" s="14">
        <v>-4.3509900000000004</v>
      </c>
      <c r="EJ17" s="14"/>
      <c r="EK17" s="14"/>
      <c r="EL17" s="14"/>
      <c r="EM17" s="14">
        <v>0</v>
      </c>
      <c r="EN17" s="14"/>
      <c r="EO17" s="14"/>
      <c r="EP17" s="14"/>
      <c r="EQ17" s="14">
        <v>0</v>
      </c>
      <c r="ER17" s="14"/>
      <c r="ES17" s="14"/>
      <c r="ET17" s="14"/>
      <c r="EU17" s="14">
        <v>0</v>
      </c>
      <c r="EV17" s="14"/>
      <c r="EW17" s="14"/>
      <c r="EX17" s="14"/>
      <c r="EY17" s="14">
        <v>0</v>
      </c>
      <c r="EZ17" s="14">
        <v>0</v>
      </c>
      <c r="FA17" s="14"/>
      <c r="FB17" s="14"/>
      <c r="FC17" s="14">
        <v>0</v>
      </c>
      <c r="FD17" s="14">
        <v>54</v>
      </c>
      <c r="FE17" s="14">
        <v>42.224580000000003</v>
      </c>
      <c r="FF17" s="14">
        <v>42.224580000000003</v>
      </c>
      <c r="FG17" s="14">
        <v>11.77542</v>
      </c>
      <c r="FH17" s="14">
        <v>151.6</v>
      </c>
      <c r="FI17" s="14">
        <v>151.21556000000001</v>
      </c>
      <c r="FJ17" s="14">
        <v>128.31238999999999</v>
      </c>
      <c r="FK17" s="14">
        <v>23.287610000000001</v>
      </c>
      <c r="FL17" s="14">
        <v>32.799999999999997</v>
      </c>
      <c r="FM17" s="14">
        <v>24.499369999999999</v>
      </c>
      <c r="FN17" s="14">
        <v>24.499369999999999</v>
      </c>
      <c r="FO17" s="14">
        <v>8.30063</v>
      </c>
      <c r="FP17" s="14">
        <v>15</v>
      </c>
      <c r="FQ17" s="14">
        <v>14.049709999999999</v>
      </c>
      <c r="FR17" s="14">
        <v>14.049709999999999</v>
      </c>
      <c r="FS17" s="14">
        <v>0.95028999999999997</v>
      </c>
      <c r="FT17" s="14">
        <v>0</v>
      </c>
      <c r="FU17" s="14">
        <v>17.961169999999999</v>
      </c>
      <c r="FV17" s="14">
        <v>17.96116</v>
      </c>
      <c r="FW17" s="14">
        <v>-17.96116</v>
      </c>
      <c r="FX17" s="14">
        <v>90.5</v>
      </c>
      <c r="FY17" s="14">
        <v>86.519800000000004</v>
      </c>
      <c r="FZ17" s="14">
        <v>86.519800000000004</v>
      </c>
      <c r="GA17" s="14">
        <v>3.9802</v>
      </c>
      <c r="GB17" s="14">
        <v>182</v>
      </c>
      <c r="GC17" s="14">
        <v>184.91498000000001</v>
      </c>
      <c r="GD17" s="14">
        <v>184.91498000000001</v>
      </c>
      <c r="GE17" s="14">
        <v>-2.9149799999999999</v>
      </c>
      <c r="GF17" s="14">
        <v>182.6</v>
      </c>
      <c r="GG17" s="14">
        <v>184.91498000000001</v>
      </c>
      <c r="GH17" s="14">
        <v>184.91498000000001</v>
      </c>
      <c r="GI17" s="14">
        <v>-2.3149799999999998</v>
      </c>
      <c r="GJ17" s="14">
        <v>184.8</v>
      </c>
      <c r="GK17" s="14">
        <v>185.47028</v>
      </c>
      <c r="GL17" s="14">
        <v>185.47028</v>
      </c>
      <c r="GM17" s="14">
        <v>-0.67027999999999999</v>
      </c>
      <c r="GN17" s="14">
        <v>95.3</v>
      </c>
      <c r="GO17" s="14">
        <v>83.146649999999994</v>
      </c>
      <c r="GP17" s="14">
        <v>98.778210000000001</v>
      </c>
      <c r="GQ17" s="14">
        <v>-3.4782099999999998</v>
      </c>
      <c r="GR17" s="14">
        <v>7.7</v>
      </c>
      <c r="GS17" s="14">
        <v>7.5127800000000002</v>
      </c>
      <c r="GT17" s="14">
        <v>7.5127800000000002</v>
      </c>
      <c r="GU17" s="14">
        <v>0.18722</v>
      </c>
      <c r="GV17" s="14">
        <v>8.8000000000000007</v>
      </c>
      <c r="GW17" s="14">
        <v>7.8816100000000002</v>
      </c>
      <c r="GX17" s="14">
        <v>7.8816100000000002</v>
      </c>
      <c r="GY17" s="14">
        <v>0.91839000000000004</v>
      </c>
      <c r="GZ17" s="14">
        <v>32.700000000000003</v>
      </c>
      <c r="HA17" s="14">
        <v>35.371740000000003</v>
      </c>
      <c r="HB17" s="14">
        <v>35.371740000000003</v>
      </c>
      <c r="HC17" s="14">
        <v>-2.6717399999999998</v>
      </c>
      <c r="HD17" s="14">
        <v>21.5</v>
      </c>
      <c r="HE17" s="14">
        <v>22.118220000000001</v>
      </c>
      <c r="HF17" s="14">
        <v>22.118220000000001</v>
      </c>
      <c r="HG17" s="14">
        <v>-0.61821999999999999</v>
      </c>
      <c r="HH17" s="14">
        <v>2.2000000000000002</v>
      </c>
      <c r="HI17" s="14">
        <v>1.97359</v>
      </c>
      <c r="HJ17" s="14">
        <v>1.97359</v>
      </c>
      <c r="HK17" s="14">
        <v>0.22641</v>
      </c>
      <c r="HL17" s="14">
        <v>12.4</v>
      </c>
      <c r="HM17" s="14">
        <v>16.664079999999998</v>
      </c>
      <c r="HN17" s="14">
        <v>16.664079999999998</v>
      </c>
      <c r="HO17" s="14">
        <v>-4.2640799999999999</v>
      </c>
      <c r="HP17" s="14">
        <v>50</v>
      </c>
      <c r="HQ17" s="14">
        <v>39.9998</v>
      </c>
      <c r="HR17" s="14">
        <v>103.03478</v>
      </c>
      <c r="HS17" s="14">
        <v>-53.034779999999998</v>
      </c>
      <c r="HT17" s="14"/>
      <c r="HU17" s="14"/>
      <c r="HV17" s="14"/>
      <c r="HW17" s="14">
        <v>0</v>
      </c>
      <c r="HX17" s="14"/>
      <c r="HY17" s="14"/>
      <c r="HZ17" s="14"/>
      <c r="IA17" s="14">
        <v>0</v>
      </c>
      <c r="IB17" s="14">
        <v>45.3</v>
      </c>
      <c r="IC17" s="14">
        <v>54.177320000000002</v>
      </c>
      <c r="ID17" s="14">
        <v>52.547640000000001</v>
      </c>
      <c r="IE17" s="14">
        <v>-7.2476399999999996</v>
      </c>
      <c r="IF17" s="14"/>
      <c r="IG17" s="14"/>
      <c r="IH17" s="14"/>
      <c r="II17" s="14">
        <v>0</v>
      </c>
      <c r="IJ17" s="14"/>
      <c r="IK17" s="14"/>
      <c r="IL17" s="14"/>
      <c r="IM17" s="14">
        <v>0</v>
      </c>
      <c r="IN17" s="14">
        <v>47.3</v>
      </c>
      <c r="IO17" s="14"/>
      <c r="IP17" s="14">
        <v>45.221359999999997</v>
      </c>
      <c r="IQ17" s="14">
        <v>2.07864</v>
      </c>
      <c r="IR17" s="14"/>
      <c r="IS17" s="14"/>
      <c r="IT17" s="14"/>
      <c r="IU17" s="14">
        <v>0</v>
      </c>
      <c r="IV17" s="14"/>
      <c r="IW17" s="14"/>
      <c r="IX17" s="14"/>
      <c r="IY17" s="14">
        <v>0</v>
      </c>
      <c r="IZ17" s="14"/>
      <c r="JA17" s="14"/>
      <c r="JB17" s="14"/>
      <c r="JC17" s="14">
        <v>0</v>
      </c>
      <c r="JD17" s="14">
        <v>66.2</v>
      </c>
      <c r="JE17" s="14">
        <v>73.429379999999995</v>
      </c>
      <c r="JF17" s="14">
        <v>92.448849999999993</v>
      </c>
      <c r="JG17" s="14">
        <v>-26.248850000000001</v>
      </c>
      <c r="JH17" s="14"/>
      <c r="JI17" s="14"/>
      <c r="JJ17" s="14"/>
      <c r="JK17" s="14">
        <v>0</v>
      </c>
      <c r="JL17" s="14">
        <v>174.8</v>
      </c>
      <c r="JM17" s="14">
        <v>186.21592999999999</v>
      </c>
      <c r="JN17" s="14">
        <v>186.21592999999999</v>
      </c>
      <c r="JO17" s="14">
        <v>-11.415929999999999</v>
      </c>
      <c r="JP17" s="14">
        <v>209.7</v>
      </c>
      <c r="JQ17" s="14">
        <v>186.21592999999999</v>
      </c>
      <c r="JR17" s="14">
        <v>186.21592999999999</v>
      </c>
      <c r="JS17" s="14">
        <v>23.484069999999999</v>
      </c>
      <c r="JT17" s="14">
        <v>185.4</v>
      </c>
      <c r="JU17" s="14">
        <v>186.77513999999999</v>
      </c>
      <c r="JV17" s="14">
        <v>186.77513999999999</v>
      </c>
      <c r="JW17" s="14">
        <v>-1.37514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1.5</v>
      </c>
      <c r="LE17" s="14">
        <v>2.2284299999999999</v>
      </c>
      <c r="LF17" s="14">
        <v>2.2284299999999999</v>
      </c>
      <c r="LG17" s="14">
        <v>-0.72843000000000002</v>
      </c>
      <c r="LH17" s="14">
        <v>127.1</v>
      </c>
      <c r="LI17" s="14">
        <v>138.10290000000001</v>
      </c>
      <c r="LJ17" s="14">
        <v>138.10831999999999</v>
      </c>
      <c r="LK17" s="14">
        <v>-11.008319999999999</v>
      </c>
      <c r="LL17" s="14">
        <v>67.8</v>
      </c>
      <c r="LM17" s="14">
        <v>66.472239999999999</v>
      </c>
      <c r="LN17" s="14">
        <v>66.472239999999999</v>
      </c>
      <c r="LO17" s="14">
        <v>1.3277600000000001</v>
      </c>
      <c r="LP17" s="14">
        <v>63.1</v>
      </c>
      <c r="LQ17" s="14">
        <v>67.133979999999994</v>
      </c>
      <c r="LR17" s="14">
        <v>67.133979999999994</v>
      </c>
      <c r="LS17" s="14">
        <v>-4.0339799999999997</v>
      </c>
      <c r="LT17" s="14">
        <v>66.7</v>
      </c>
      <c r="LU17" s="14">
        <v>62.117559999999997</v>
      </c>
      <c r="LV17" s="14">
        <v>62.115740000000002</v>
      </c>
      <c r="LW17" s="14">
        <v>4.5842599999999996</v>
      </c>
      <c r="LX17" s="14">
        <v>29.9</v>
      </c>
      <c r="LY17" s="14">
        <v>29.951460000000001</v>
      </c>
      <c r="LZ17" s="14">
        <v>29.951450000000001</v>
      </c>
      <c r="MA17" s="14">
        <v>-5.1450000000000003E-2</v>
      </c>
      <c r="MB17" s="14"/>
      <c r="MC17" s="14"/>
      <c r="MD17" s="14"/>
      <c r="ME17" s="14">
        <v>0</v>
      </c>
      <c r="MF17" s="14"/>
      <c r="MG17" s="14"/>
      <c r="MH17" s="14"/>
      <c r="MI17" s="14">
        <v>0</v>
      </c>
      <c r="MJ17" s="14"/>
      <c r="MK17" s="14"/>
      <c r="ML17" s="14"/>
      <c r="MM17" s="14">
        <v>0</v>
      </c>
      <c r="MN17" s="14">
        <v>147.5</v>
      </c>
      <c r="MO17" s="14">
        <v>151.08876000000001</v>
      </c>
      <c r="MP17" s="14">
        <v>151.08876000000001</v>
      </c>
      <c r="MQ17" s="14">
        <v>-3.5887600000000002</v>
      </c>
      <c r="MR17" s="14">
        <v>148.30000000000001</v>
      </c>
      <c r="MS17" s="14">
        <v>151.08876000000001</v>
      </c>
      <c r="MT17" s="14">
        <v>151.08876000000001</v>
      </c>
      <c r="MU17" s="14">
        <v>-2.7887599999999999</v>
      </c>
      <c r="MV17" s="14">
        <v>149.80000000000001</v>
      </c>
      <c r="MW17" s="14">
        <v>151.54248000000001</v>
      </c>
      <c r="MX17" s="14">
        <v>151.54248000000001</v>
      </c>
      <c r="MY17" s="14">
        <v>-1.74248</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21.2</v>
      </c>
      <c r="OG17" s="14">
        <v>66.811000000000007</v>
      </c>
      <c r="OH17" s="14">
        <v>66.811000000000007</v>
      </c>
      <c r="OI17" s="14">
        <v>-45.610999999999997</v>
      </c>
      <c r="OJ17" s="14">
        <v>0</v>
      </c>
      <c r="OK17" s="14"/>
      <c r="OL17" s="14"/>
      <c r="OM17" s="14">
        <v>0</v>
      </c>
      <c r="ON17" s="14">
        <v>5.7</v>
      </c>
      <c r="OO17" s="14">
        <v>7.0750000000000002</v>
      </c>
      <c r="OP17" s="14">
        <v>7.0750000000000002</v>
      </c>
      <c r="OQ17" s="14">
        <v>-1.375</v>
      </c>
      <c r="OR17" s="14">
        <v>0</v>
      </c>
      <c r="OS17" s="14"/>
      <c r="OT17" s="14"/>
      <c r="OU17" s="14">
        <v>0</v>
      </c>
      <c r="OV17" s="14">
        <v>9.3000000000000007</v>
      </c>
      <c r="OW17" s="14">
        <v>9</v>
      </c>
      <c r="OX17" s="14">
        <v>9</v>
      </c>
      <c r="OY17" s="14">
        <v>0.3</v>
      </c>
      <c r="OZ17" s="14">
        <v>14.2</v>
      </c>
      <c r="PA17" s="14">
        <v>5</v>
      </c>
      <c r="PB17" s="14">
        <v>5</v>
      </c>
      <c r="PC17" s="14">
        <v>9.1999999999999993</v>
      </c>
      <c r="PD17" s="14">
        <v>10</v>
      </c>
      <c r="PE17" s="14">
        <v>9</v>
      </c>
      <c r="PF17" s="14"/>
      <c r="PG17" s="14">
        <v>10</v>
      </c>
      <c r="PH17" s="14">
        <v>1.6</v>
      </c>
      <c r="PI17" s="14">
        <v>1.3440700000000001</v>
      </c>
      <c r="PJ17" s="14">
        <v>5.5256400000000001</v>
      </c>
      <c r="PK17" s="14">
        <v>-3.92564</v>
      </c>
      <c r="PL17" s="14">
        <v>0</v>
      </c>
      <c r="PM17" s="14"/>
      <c r="PN17" s="14"/>
      <c r="PO17" s="14">
        <v>0</v>
      </c>
      <c r="PP17" s="14">
        <v>1.1000000000000001</v>
      </c>
      <c r="PQ17" s="14">
        <v>1</v>
      </c>
      <c r="PR17" s="14">
        <v>1</v>
      </c>
      <c r="PS17" s="14">
        <v>0.1</v>
      </c>
      <c r="PT17" s="14">
        <v>3.4</v>
      </c>
      <c r="PU17" s="14">
        <v>3.35</v>
      </c>
      <c r="PV17" s="14">
        <v>3.35</v>
      </c>
      <c r="PW17" s="14">
        <v>0.05</v>
      </c>
      <c r="PX17" s="14">
        <v>4.5999999999999996</v>
      </c>
      <c r="PY17" s="14">
        <v>4.4000000000000004</v>
      </c>
      <c r="PZ17" s="14">
        <v>4.4000000000000004</v>
      </c>
      <c r="QA17" s="14">
        <v>0.2</v>
      </c>
      <c r="QB17" s="14">
        <v>20.100000000000001</v>
      </c>
      <c r="QC17" s="14">
        <v>19.417480000000001</v>
      </c>
      <c r="QD17" s="14">
        <v>19.417480000000001</v>
      </c>
      <c r="QE17" s="14">
        <v>0.68252000000000002</v>
      </c>
      <c r="QF17" s="14">
        <v>17</v>
      </c>
      <c r="QG17" s="14">
        <v>19.417480000000001</v>
      </c>
      <c r="QH17" s="14">
        <v>19.417480000000001</v>
      </c>
      <c r="QI17" s="14">
        <v>-2.4174799999999999</v>
      </c>
      <c r="QJ17" s="14">
        <v>10.6</v>
      </c>
      <c r="QK17" s="14">
        <v>17.475729999999999</v>
      </c>
      <c r="QL17" s="14">
        <v>17.475729999999999</v>
      </c>
      <c r="QM17" s="14">
        <v>-6.8757299999999999</v>
      </c>
      <c r="QN17" s="14">
        <v>3.6</v>
      </c>
      <c r="QO17" s="14">
        <v>3.4</v>
      </c>
      <c r="QP17" s="14">
        <v>3.4</v>
      </c>
      <c r="QQ17" s="14">
        <v>0.2</v>
      </c>
      <c r="QR17" s="14">
        <v>14.4</v>
      </c>
      <c r="QS17" s="14">
        <v>17.864080000000001</v>
      </c>
      <c r="QT17" s="14">
        <v>17.864080000000001</v>
      </c>
      <c r="QU17" s="14">
        <v>-3.46408</v>
      </c>
      <c r="QV17" s="14">
        <v>0</v>
      </c>
      <c r="QW17" s="14"/>
      <c r="QX17" s="14"/>
      <c r="QY17" s="14">
        <v>0</v>
      </c>
      <c r="QZ17" s="14">
        <v>0</v>
      </c>
      <c r="RA17" s="14"/>
      <c r="RB17" s="14"/>
      <c r="RC17" s="14">
        <v>0</v>
      </c>
      <c r="RD17" s="14">
        <v>7.5</v>
      </c>
      <c r="RE17" s="14">
        <v>15.417</v>
      </c>
      <c r="RF17" s="14">
        <v>15.417</v>
      </c>
      <c r="RG17" s="14">
        <v>-7.9169999999999998</v>
      </c>
      <c r="RH17" s="14">
        <v>23.2</v>
      </c>
      <c r="RI17" s="14">
        <v>34.405999999999999</v>
      </c>
      <c r="RJ17" s="14">
        <v>34.405999999999999</v>
      </c>
      <c r="RK17" s="14">
        <v>-11.206</v>
      </c>
      <c r="RL17" s="14">
        <v>0</v>
      </c>
      <c r="RM17" s="14"/>
      <c r="RN17" s="14"/>
      <c r="RO17" s="14">
        <v>0</v>
      </c>
      <c r="RP17" s="14">
        <v>3.2</v>
      </c>
      <c r="RQ17" s="14">
        <v>3.399</v>
      </c>
      <c r="RR17" s="14">
        <v>3.399</v>
      </c>
      <c r="RS17" s="14">
        <v>-0.19900000000000001</v>
      </c>
      <c r="RT17" s="14">
        <v>11.4</v>
      </c>
      <c r="RU17" s="14">
        <v>12.53163</v>
      </c>
      <c r="RV17" s="14">
        <v>12.154680000000001</v>
      </c>
      <c r="RW17" s="14">
        <v>-0.75468000000000002</v>
      </c>
      <c r="RX17" s="14">
        <v>1.4</v>
      </c>
      <c r="RY17" s="14">
        <v>1.52</v>
      </c>
      <c r="RZ17" s="14">
        <v>1.52</v>
      </c>
      <c r="SA17" s="14">
        <v>-0.12</v>
      </c>
      <c r="SB17" s="14">
        <v>0.4</v>
      </c>
      <c r="SC17" s="14">
        <v>0.4</v>
      </c>
      <c r="SD17" s="14">
        <v>0.4</v>
      </c>
      <c r="SE17" s="14">
        <v>0</v>
      </c>
      <c r="SF17" s="14">
        <v>9.8000000000000007</v>
      </c>
      <c r="SG17" s="14">
        <v>11.74757</v>
      </c>
      <c r="SH17" s="14">
        <v>11.74757</v>
      </c>
      <c r="SI17" s="14">
        <v>-1.94757</v>
      </c>
      <c r="SJ17" s="14">
        <v>6.2</v>
      </c>
      <c r="SK17" s="14">
        <v>6.8</v>
      </c>
      <c r="SL17" s="14">
        <v>6.8</v>
      </c>
      <c r="SM17" s="14">
        <v>-0.6</v>
      </c>
      <c r="SN17" s="14">
        <v>17.5</v>
      </c>
      <c r="SO17" s="14">
        <v>17.475729999999999</v>
      </c>
      <c r="SP17" s="14">
        <v>17.475729999999999</v>
      </c>
      <c r="SQ17" s="14">
        <v>2.427E-2</v>
      </c>
      <c r="SR17" s="14">
        <v>20.2</v>
      </c>
      <c r="SS17" s="14">
        <v>19.417480000000001</v>
      </c>
      <c r="ST17" s="14">
        <v>19.417480000000001</v>
      </c>
      <c r="SU17" s="14">
        <v>0.78251999999999999</v>
      </c>
      <c r="SV17" s="14">
        <v>19.899999999999999</v>
      </c>
      <c r="SW17" s="14">
        <v>18.932040000000001</v>
      </c>
      <c r="SX17" s="14">
        <v>18.932040000000001</v>
      </c>
      <c r="SY17" s="14">
        <v>0.96796000000000004</v>
      </c>
      <c r="SZ17" s="14">
        <v>26.5</v>
      </c>
      <c r="TA17" s="14">
        <v>21.623999999999999</v>
      </c>
      <c r="TB17" s="14">
        <v>21.623999999999999</v>
      </c>
      <c r="TC17" s="14">
        <v>4.8760000000000003</v>
      </c>
      <c r="TD17" s="14">
        <v>22.1</v>
      </c>
      <c r="TE17" s="14">
        <v>38.212000000000003</v>
      </c>
      <c r="TF17" s="14">
        <v>38.212000000000003</v>
      </c>
      <c r="TG17" s="14">
        <v>-16.111999999999998</v>
      </c>
      <c r="TH17" s="14">
        <v>0</v>
      </c>
      <c r="TI17" s="14"/>
      <c r="TJ17" s="14"/>
      <c r="TK17" s="14">
        <v>0</v>
      </c>
      <c r="TL17" s="14">
        <v>24.4</v>
      </c>
      <c r="TM17" s="14">
        <v>30.693000000000001</v>
      </c>
      <c r="TN17" s="14">
        <v>30.693000000000001</v>
      </c>
      <c r="TO17" s="14">
        <v>-6.2930000000000001</v>
      </c>
      <c r="TP17" s="14">
        <v>29.1</v>
      </c>
      <c r="TQ17" s="14">
        <v>50.747</v>
      </c>
      <c r="TR17" s="14">
        <v>50.747</v>
      </c>
      <c r="TS17" s="14">
        <v>-21.646999999999998</v>
      </c>
      <c r="TT17" s="14">
        <v>2</v>
      </c>
      <c r="TU17" s="14">
        <v>1.167</v>
      </c>
      <c r="TV17" s="14">
        <v>1.167</v>
      </c>
      <c r="TW17" s="14">
        <v>0.83299999999999996</v>
      </c>
      <c r="TX17" s="14">
        <v>1.7</v>
      </c>
      <c r="TY17" s="14">
        <v>1.3919999999999999</v>
      </c>
      <c r="TZ17" s="14">
        <v>1.3919999999999999</v>
      </c>
      <c r="UA17" s="14">
        <v>0.308</v>
      </c>
      <c r="UB17" s="14">
        <v>18.399999999999999</v>
      </c>
      <c r="UC17" s="14">
        <v>13.592230000000001</v>
      </c>
      <c r="UD17" s="14">
        <v>13.592230000000001</v>
      </c>
      <c r="UE17" s="14">
        <v>4.8077699999999997</v>
      </c>
      <c r="UF17" s="14">
        <v>3.6</v>
      </c>
      <c r="UG17" s="14">
        <v>4</v>
      </c>
      <c r="UH17" s="14">
        <v>4</v>
      </c>
      <c r="UI17" s="14">
        <v>-0.4</v>
      </c>
      <c r="UJ17" s="14">
        <v>7.3</v>
      </c>
      <c r="UK17" s="14">
        <v>7.1</v>
      </c>
      <c r="UL17" s="14">
        <v>7.1</v>
      </c>
      <c r="UM17" s="14">
        <v>0.2</v>
      </c>
      <c r="UN17" s="14">
        <v>20.399999999999999</v>
      </c>
      <c r="UO17" s="14">
        <v>11.65049</v>
      </c>
      <c r="UP17" s="14">
        <v>11.65049</v>
      </c>
      <c r="UQ17" s="14">
        <v>8.7495100000000008</v>
      </c>
      <c r="UR17" s="14">
        <v>20.399999999999999</v>
      </c>
      <c r="US17" s="14">
        <v>12.13592</v>
      </c>
      <c r="UT17" s="14">
        <v>12.13592</v>
      </c>
      <c r="UU17" s="14">
        <v>8.2640799999999999</v>
      </c>
      <c r="UV17" s="14">
        <v>19.600000000000001</v>
      </c>
      <c r="UW17" s="14">
        <v>12.13592</v>
      </c>
      <c r="UX17" s="14">
        <v>12.13592</v>
      </c>
      <c r="UY17" s="14">
        <v>7.46408</v>
      </c>
      <c r="UZ17" s="14">
        <v>3.9</v>
      </c>
      <c r="VA17" s="14">
        <v>4.1189999999999998</v>
      </c>
      <c r="VB17" s="14">
        <v>4.1189999999999998</v>
      </c>
      <c r="VC17" s="14">
        <v>-0.219</v>
      </c>
      <c r="VD17" s="14">
        <v>0</v>
      </c>
      <c r="VE17" s="14"/>
      <c r="VF17" s="14"/>
      <c r="VG17" s="14">
        <v>0</v>
      </c>
      <c r="VH17" s="14">
        <v>0</v>
      </c>
      <c r="VI17" s="14"/>
      <c r="VJ17" s="14"/>
      <c r="VK17" s="14">
        <v>0</v>
      </c>
      <c r="VL17" s="14">
        <v>0</v>
      </c>
      <c r="VM17" s="14"/>
      <c r="VN17" s="14"/>
      <c r="VO17" s="14">
        <v>0</v>
      </c>
      <c r="VP17" s="14">
        <v>0.6</v>
      </c>
      <c r="VQ17" s="14">
        <v>0.6</v>
      </c>
      <c r="VR17" s="14">
        <v>0.6</v>
      </c>
      <c r="VS17" s="14">
        <v>0</v>
      </c>
      <c r="VT17" s="14">
        <v>29.8</v>
      </c>
      <c r="VU17" s="14">
        <v>4</v>
      </c>
      <c r="VV17" s="14">
        <v>4</v>
      </c>
      <c r="VW17" s="14">
        <v>25.8</v>
      </c>
      <c r="VX17" s="14">
        <v>22.6</v>
      </c>
      <c r="VY17" s="14">
        <v>5</v>
      </c>
      <c r="VZ17" s="14">
        <v>5</v>
      </c>
      <c r="WA17" s="14">
        <v>17.600000000000001</v>
      </c>
      <c r="WB17" s="14">
        <v>0</v>
      </c>
      <c r="WC17" s="14"/>
      <c r="WD17" s="14"/>
      <c r="WE17" s="14">
        <v>0</v>
      </c>
      <c r="WF17" s="14">
        <v>2.1</v>
      </c>
      <c r="WG17" s="14">
        <v>2.9009999999999998</v>
      </c>
      <c r="WH17" s="14">
        <v>2.9009999999999998</v>
      </c>
      <c r="WI17" s="14">
        <v>-0.80100000000000005</v>
      </c>
      <c r="WJ17" s="14">
        <v>1.2</v>
      </c>
      <c r="WK17" s="14">
        <v>1.2</v>
      </c>
      <c r="WL17" s="14">
        <v>1.2</v>
      </c>
      <c r="WM17" s="14">
        <v>0</v>
      </c>
      <c r="WN17" s="14">
        <v>2</v>
      </c>
      <c r="WO17" s="14">
        <v>2.4</v>
      </c>
      <c r="WP17" s="14">
        <v>2.4</v>
      </c>
      <c r="WQ17" s="14">
        <v>-0.4</v>
      </c>
      <c r="WR17" s="14">
        <v>1</v>
      </c>
      <c r="WS17" s="14">
        <v>1.4</v>
      </c>
      <c r="WT17" s="14">
        <v>1.4</v>
      </c>
      <c r="WU17" s="14">
        <v>-0.4</v>
      </c>
      <c r="WV17" s="14">
        <v>0</v>
      </c>
      <c r="WW17" s="14"/>
      <c r="WX17" s="14"/>
      <c r="WY17" s="14">
        <v>0</v>
      </c>
      <c r="WZ17" s="14">
        <v>7</v>
      </c>
      <c r="XA17" s="14">
        <v>7</v>
      </c>
      <c r="XB17" s="14">
        <v>7</v>
      </c>
      <c r="XC17" s="14">
        <v>0</v>
      </c>
      <c r="XD17" s="14">
        <v>20</v>
      </c>
      <c r="XE17" s="14">
        <v>18.932040000000001</v>
      </c>
      <c r="XF17" s="14">
        <v>18.932040000000001</v>
      </c>
      <c r="XG17" s="14">
        <v>1.06796</v>
      </c>
      <c r="XH17" s="14">
        <v>9.4</v>
      </c>
      <c r="XI17" s="14">
        <v>10.7</v>
      </c>
      <c r="XJ17" s="14">
        <v>10.7</v>
      </c>
      <c r="XK17" s="14">
        <v>-1.3</v>
      </c>
      <c r="XL17" s="14"/>
      <c r="XM17" s="14"/>
      <c r="XN17" s="14"/>
      <c r="XO17" s="14">
        <v>0</v>
      </c>
      <c r="XP17" s="14">
        <v>27</v>
      </c>
      <c r="XQ17" s="14">
        <v>15</v>
      </c>
      <c r="XR17" s="14">
        <v>15</v>
      </c>
      <c r="XS17" s="14">
        <v>12</v>
      </c>
      <c r="XT17" s="14">
        <v>15.2</v>
      </c>
      <c r="XU17" s="14">
        <v>14</v>
      </c>
      <c r="XV17" s="14">
        <v>14</v>
      </c>
      <c r="XW17" s="14">
        <v>1.2</v>
      </c>
      <c r="XX17" s="14">
        <v>19.100000000000001</v>
      </c>
      <c r="XY17" s="14">
        <v>19</v>
      </c>
      <c r="XZ17" s="14">
        <v>19</v>
      </c>
      <c r="YA17" s="14">
        <v>0.1</v>
      </c>
      <c r="YB17" s="14">
        <v>7.7</v>
      </c>
      <c r="YC17" s="14">
        <v>7.95</v>
      </c>
      <c r="YD17" s="14">
        <v>7.95</v>
      </c>
      <c r="YE17" s="14">
        <v>-0.25</v>
      </c>
      <c r="YF17" s="14">
        <v>10.9</v>
      </c>
      <c r="YG17" s="14">
        <v>11</v>
      </c>
      <c r="YH17" s="14">
        <v>11</v>
      </c>
      <c r="YI17" s="14">
        <v>-0.1</v>
      </c>
    </row>
    <row r="18" spans="1:659" ht="24" customHeight="1" x14ac:dyDescent="0.3">
      <c r="A18" s="1"/>
      <c r="B18" s="16" t="s">
        <v>61</v>
      </c>
      <c r="C18" s="16" t="s">
        <v>817</v>
      </c>
      <c r="D18" s="17">
        <v>143</v>
      </c>
      <c r="E18" s="17">
        <v>146</v>
      </c>
      <c r="F18" s="17">
        <v>146</v>
      </c>
      <c r="G18" s="17">
        <v>-3</v>
      </c>
      <c r="H18" s="17">
        <v>633.20000000000005</v>
      </c>
      <c r="I18" s="17">
        <v>635.02589999999998</v>
      </c>
      <c r="J18" s="17">
        <v>635.02589999999998</v>
      </c>
      <c r="K18" s="17">
        <v>-1.8259000000000001</v>
      </c>
      <c r="L18" s="17">
        <v>216</v>
      </c>
      <c r="M18" s="17">
        <v>206.58520999999999</v>
      </c>
      <c r="N18" s="17">
        <v>206.58520999999999</v>
      </c>
      <c r="O18" s="17">
        <v>9.41479</v>
      </c>
      <c r="P18" s="17"/>
      <c r="Q18" s="17"/>
      <c r="R18" s="17"/>
      <c r="S18" s="17">
        <v>0</v>
      </c>
      <c r="T18" s="17"/>
      <c r="U18" s="17"/>
      <c r="V18" s="17"/>
      <c r="W18" s="17">
        <v>0</v>
      </c>
      <c r="X18" s="17">
        <v>20</v>
      </c>
      <c r="Y18" s="17">
        <v>16.669409999999999</v>
      </c>
      <c r="Z18" s="17">
        <v>82.381309999999999</v>
      </c>
      <c r="AA18" s="17">
        <v>-62.381309999999999</v>
      </c>
      <c r="AB18" s="17">
        <v>138.1</v>
      </c>
      <c r="AC18" s="17">
        <v>152.85900000000001</v>
      </c>
      <c r="AD18" s="17">
        <v>152.85900000000001</v>
      </c>
      <c r="AE18" s="17">
        <v>-14.759</v>
      </c>
      <c r="AF18" s="17"/>
      <c r="AG18" s="17"/>
      <c r="AH18" s="17"/>
      <c r="AI18" s="17">
        <v>0</v>
      </c>
      <c r="AJ18" s="17"/>
      <c r="AK18" s="17"/>
      <c r="AL18" s="17"/>
      <c r="AM18" s="17">
        <v>0</v>
      </c>
      <c r="AN18" s="17">
        <v>166.9</v>
      </c>
      <c r="AO18" s="17">
        <v>161.75475</v>
      </c>
      <c r="AP18" s="17">
        <v>182.46404999999999</v>
      </c>
      <c r="AQ18" s="17">
        <v>-15.56405</v>
      </c>
      <c r="AR18" s="17">
        <v>166.7</v>
      </c>
      <c r="AS18" s="17">
        <v>161.75475</v>
      </c>
      <c r="AT18" s="17">
        <v>182.46404999999999</v>
      </c>
      <c r="AU18" s="17">
        <v>-15.764049999999999</v>
      </c>
      <c r="AV18" s="17">
        <v>166.3</v>
      </c>
      <c r="AW18" s="17">
        <v>161.75475</v>
      </c>
      <c r="AX18" s="17">
        <v>182.46404999999999</v>
      </c>
      <c r="AY18" s="17">
        <v>-16.16405</v>
      </c>
      <c r="AZ18" s="17">
        <v>256.60000000000002</v>
      </c>
      <c r="BA18" s="17">
        <v>243.36075</v>
      </c>
      <c r="BB18" s="17">
        <v>274.51799</v>
      </c>
      <c r="BC18" s="17">
        <v>-17.91799</v>
      </c>
      <c r="BD18" s="17">
        <v>213.8</v>
      </c>
      <c r="BE18" s="17">
        <v>207.04164</v>
      </c>
      <c r="BF18" s="17">
        <v>207.04164</v>
      </c>
      <c r="BG18" s="17">
        <v>6.7583599999999997</v>
      </c>
      <c r="BH18" s="17">
        <v>109.9</v>
      </c>
      <c r="BI18" s="17">
        <v>103.8317</v>
      </c>
      <c r="BJ18" s="17">
        <v>103.83168999999999</v>
      </c>
      <c r="BK18" s="17">
        <v>6.0683100000000003</v>
      </c>
      <c r="BL18" s="17">
        <v>453.5</v>
      </c>
      <c r="BM18" s="17">
        <v>513.22348</v>
      </c>
      <c r="BN18" s="17">
        <v>319.01817</v>
      </c>
      <c r="BO18" s="17">
        <v>134.48183</v>
      </c>
      <c r="BP18" s="17">
        <v>3.3</v>
      </c>
      <c r="BQ18" s="17">
        <v>3.4527100000000002</v>
      </c>
      <c r="BR18" s="17">
        <v>3.4527100000000002</v>
      </c>
      <c r="BS18" s="17">
        <v>-0.15271000000000001</v>
      </c>
      <c r="BT18" s="17"/>
      <c r="BU18" s="17"/>
      <c r="BV18" s="17"/>
      <c r="BW18" s="17">
        <v>0</v>
      </c>
      <c r="BX18" s="17"/>
      <c r="BY18" s="17"/>
      <c r="BZ18" s="17"/>
      <c r="CA18" s="17">
        <v>0</v>
      </c>
      <c r="CB18" s="17"/>
      <c r="CC18" s="17"/>
      <c r="CD18" s="17"/>
      <c r="CE18" s="17">
        <v>0</v>
      </c>
      <c r="CF18" s="17"/>
      <c r="CG18" s="17"/>
      <c r="CH18" s="17"/>
      <c r="CI18" s="17">
        <v>0</v>
      </c>
      <c r="CJ18" s="17">
        <v>167.8</v>
      </c>
      <c r="CK18" s="17">
        <v>158.33429000000001</v>
      </c>
      <c r="CL18" s="17">
        <v>158.33429000000001</v>
      </c>
      <c r="CM18" s="17">
        <v>9.4657099999999996</v>
      </c>
      <c r="CN18" s="17">
        <v>7.9</v>
      </c>
      <c r="CO18" s="17">
        <v>5.1333399999999996</v>
      </c>
      <c r="CP18" s="17">
        <v>5.1333399999999996</v>
      </c>
      <c r="CQ18" s="17">
        <v>2.7666599999999999</v>
      </c>
      <c r="CR18" s="17">
        <v>5.9</v>
      </c>
      <c r="CS18" s="17">
        <v>2.8177599999999998</v>
      </c>
      <c r="CT18" s="17">
        <v>2.8177599999999998</v>
      </c>
      <c r="CU18" s="17">
        <v>3.0822400000000001</v>
      </c>
      <c r="CV18" s="17"/>
      <c r="CW18" s="17"/>
      <c r="CX18" s="17"/>
      <c r="CY18" s="17">
        <v>0</v>
      </c>
      <c r="CZ18" s="17">
        <v>6.8</v>
      </c>
      <c r="DA18" s="17">
        <v>6.8787000000000003</v>
      </c>
      <c r="DB18" s="17">
        <v>6.8787000000000003</v>
      </c>
      <c r="DC18" s="17">
        <v>-7.8700000000000006E-2</v>
      </c>
      <c r="DD18" s="17">
        <v>12</v>
      </c>
      <c r="DE18" s="17">
        <v>14.919420000000001</v>
      </c>
      <c r="DF18" s="17">
        <v>14.919420000000001</v>
      </c>
      <c r="DG18" s="17">
        <v>-2.9194200000000001</v>
      </c>
      <c r="DH18" s="17">
        <v>76</v>
      </c>
      <c r="DI18" s="17">
        <v>90.753190000000004</v>
      </c>
      <c r="DJ18" s="17">
        <v>90.195930000000004</v>
      </c>
      <c r="DK18" s="17">
        <v>-14.195930000000001</v>
      </c>
      <c r="DL18" s="17"/>
      <c r="DM18" s="17"/>
      <c r="DN18" s="17"/>
      <c r="DO18" s="17">
        <v>0</v>
      </c>
      <c r="DP18" s="17"/>
      <c r="DQ18" s="17"/>
      <c r="DR18" s="17"/>
      <c r="DS18" s="17">
        <v>0</v>
      </c>
      <c r="DT18" s="17"/>
      <c r="DU18" s="17"/>
      <c r="DV18" s="17"/>
      <c r="DW18" s="17">
        <v>0</v>
      </c>
      <c r="DX18" s="17"/>
      <c r="DY18" s="17"/>
      <c r="DZ18" s="17"/>
      <c r="EA18" s="17">
        <v>0</v>
      </c>
      <c r="EB18" s="17">
        <v>110.5</v>
      </c>
      <c r="EC18" s="17">
        <v>112.35728</v>
      </c>
      <c r="ED18" s="17">
        <v>112.35728</v>
      </c>
      <c r="EE18" s="17">
        <v>-1.85728</v>
      </c>
      <c r="EF18" s="17">
        <v>53.3</v>
      </c>
      <c r="EG18" s="17">
        <v>48.229059999999997</v>
      </c>
      <c r="EH18" s="17">
        <v>53.964579999999998</v>
      </c>
      <c r="EI18" s="17">
        <v>-0.66457999999999995</v>
      </c>
      <c r="EJ18" s="17"/>
      <c r="EK18" s="17"/>
      <c r="EL18" s="17"/>
      <c r="EM18" s="17">
        <v>0</v>
      </c>
      <c r="EN18" s="17"/>
      <c r="EO18" s="17"/>
      <c r="EP18" s="17"/>
      <c r="EQ18" s="17">
        <v>0</v>
      </c>
      <c r="ER18" s="17"/>
      <c r="ES18" s="17"/>
      <c r="ET18" s="17"/>
      <c r="EU18" s="17">
        <v>0</v>
      </c>
      <c r="EV18" s="17"/>
      <c r="EW18" s="17"/>
      <c r="EX18" s="17"/>
      <c r="EY18" s="17">
        <v>0</v>
      </c>
      <c r="EZ18" s="17">
        <v>0</v>
      </c>
      <c r="FA18" s="17"/>
      <c r="FB18" s="17">
        <v>144.32990000000001</v>
      </c>
      <c r="FC18" s="17">
        <v>-144.32990000000001</v>
      </c>
      <c r="FD18" s="17">
        <v>54</v>
      </c>
      <c r="FE18" s="17">
        <v>42.224580000000003</v>
      </c>
      <c r="FF18" s="17">
        <v>42.224580000000003</v>
      </c>
      <c r="FG18" s="17">
        <v>11.77542</v>
      </c>
      <c r="FH18" s="17">
        <v>152</v>
      </c>
      <c r="FI18" s="17">
        <v>151.21556000000001</v>
      </c>
      <c r="FJ18" s="17">
        <v>128.31238999999999</v>
      </c>
      <c r="FK18" s="17">
        <v>23.687609999999999</v>
      </c>
      <c r="FL18" s="17">
        <v>31.6</v>
      </c>
      <c r="FM18" s="17">
        <v>24.499369999999999</v>
      </c>
      <c r="FN18" s="17">
        <v>24.499369999999999</v>
      </c>
      <c r="FO18" s="17">
        <v>7.1006299999999998</v>
      </c>
      <c r="FP18" s="17">
        <v>15.2</v>
      </c>
      <c r="FQ18" s="17">
        <v>14.049709999999999</v>
      </c>
      <c r="FR18" s="17">
        <v>14.049709999999999</v>
      </c>
      <c r="FS18" s="17">
        <v>1.15029</v>
      </c>
      <c r="FT18" s="17">
        <v>0</v>
      </c>
      <c r="FU18" s="17">
        <v>17.961169999999999</v>
      </c>
      <c r="FV18" s="17">
        <v>17.96116</v>
      </c>
      <c r="FW18" s="17">
        <v>-17.96116</v>
      </c>
      <c r="FX18" s="17">
        <v>90.2</v>
      </c>
      <c r="FY18" s="17">
        <v>86.519800000000004</v>
      </c>
      <c r="FZ18" s="17">
        <v>86.519800000000004</v>
      </c>
      <c r="GA18" s="17">
        <v>3.6802000000000001</v>
      </c>
      <c r="GB18" s="17">
        <v>183.6</v>
      </c>
      <c r="GC18" s="17">
        <v>184.91498000000001</v>
      </c>
      <c r="GD18" s="17">
        <v>184.91498000000001</v>
      </c>
      <c r="GE18" s="17">
        <v>-1.31498</v>
      </c>
      <c r="GF18" s="17">
        <v>183.7</v>
      </c>
      <c r="GG18" s="17">
        <v>184.91498000000001</v>
      </c>
      <c r="GH18" s="17">
        <v>184.91498000000001</v>
      </c>
      <c r="GI18" s="17">
        <v>-1.2149799999999999</v>
      </c>
      <c r="GJ18" s="17">
        <v>185</v>
      </c>
      <c r="GK18" s="17">
        <v>185.47028</v>
      </c>
      <c r="GL18" s="17">
        <v>185.47028</v>
      </c>
      <c r="GM18" s="17">
        <v>-0.47027999999999998</v>
      </c>
      <c r="GN18" s="17">
        <v>97.4</v>
      </c>
      <c r="GO18" s="17">
        <v>84.682060000000007</v>
      </c>
      <c r="GP18" s="17">
        <v>63.127650000000003</v>
      </c>
      <c r="GQ18" s="17">
        <v>34.272350000000003</v>
      </c>
      <c r="GR18" s="17">
        <v>7.6</v>
      </c>
      <c r="GS18" s="17">
        <v>7.5127800000000002</v>
      </c>
      <c r="GT18" s="17">
        <v>7.5127800000000002</v>
      </c>
      <c r="GU18" s="17">
        <v>8.7220000000000006E-2</v>
      </c>
      <c r="GV18" s="17">
        <v>8.5</v>
      </c>
      <c r="GW18" s="17">
        <v>7.8816100000000002</v>
      </c>
      <c r="GX18" s="17">
        <v>7.8816100000000002</v>
      </c>
      <c r="GY18" s="17">
        <v>0.61839</v>
      </c>
      <c r="GZ18" s="17">
        <v>33.5</v>
      </c>
      <c r="HA18" s="17">
        <v>35.371740000000003</v>
      </c>
      <c r="HB18" s="17">
        <v>35.371740000000003</v>
      </c>
      <c r="HC18" s="17">
        <v>-1.87174</v>
      </c>
      <c r="HD18" s="17">
        <v>22.2</v>
      </c>
      <c r="HE18" s="17">
        <v>22.118220000000001</v>
      </c>
      <c r="HF18" s="17">
        <v>22.118220000000001</v>
      </c>
      <c r="HG18" s="17">
        <v>8.1780000000000005E-2</v>
      </c>
      <c r="HH18" s="17">
        <v>2.2000000000000002</v>
      </c>
      <c r="HI18" s="17">
        <v>1.97359</v>
      </c>
      <c r="HJ18" s="17">
        <v>1.97359</v>
      </c>
      <c r="HK18" s="17">
        <v>0.22641</v>
      </c>
      <c r="HL18" s="17">
        <v>12.5</v>
      </c>
      <c r="HM18" s="17">
        <v>16.664079999999998</v>
      </c>
      <c r="HN18" s="17">
        <v>16.664079999999998</v>
      </c>
      <c r="HO18" s="17">
        <v>-4.1640800000000002</v>
      </c>
      <c r="HP18" s="17">
        <v>50.8</v>
      </c>
      <c r="HQ18" s="17">
        <v>39.9998</v>
      </c>
      <c r="HR18" s="17">
        <v>102.74263000000001</v>
      </c>
      <c r="HS18" s="17">
        <v>-51.942630000000001</v>
      </c>
      <c r="HT18" s="17"/>
      <c r="HU18" s="17"/>
      <c r="HV18" s="17"/>
      <c r="HW18" s="17">
        <v>0</v>
      </c>
      <c r="HX18" s="17"/>
      <c r="HY18" s="17"/>
      <c r="HZ18" s="17"/>
      <c r="IA18" s="17">
        <v>0</v>
      </c>
      <c r="IB18" s="17">
        <v>45.8</v>
      </c>
      <c r="IC18" s="17">
        <v>58.783410000000003</v>
      </c>
      <c r="ID18" s="17">
        <v>51.315190000000001</v>
      </c>
      <c r="IE18" s="17">
        <v>-5.5151899999999996</v>
      </c>
      <c r="IF18" s="17"/>
      <c r="IG18" s="17"/>
      <c r="IH18" s="17"/>
      <c r="II18" s="17">
        <v>0</v>
      </c>
      <c r="IJ18" s="17"/>
      <c r="IK18" s="17"/>
      <c r="IL18" s="17"/>
      <c r="IM18" s="17">
        <v>0</v>
      </c>
      <c r="IN18" s="17">
        <v>47.3</v>
      </c>
      <c r="IO18" s="17"/>
      <c r="IP18" s="17">
        <v>45.221359999999997</v>
      </c>
      <c r="IQ18" s="17">
        <v>2.07864</v>
      </c>
      <c r="IR18" s="17"/>
      <c r="IS18" s="17"/>
      <c r="IT18" s="17"/>
      <c r="IU18" s="17">
        <v>0</v>
      </c>
      <c r="IV18" s="17"/>
      <c r="IW18" s="17"/>
      <c r="IX18" s="17"/>
      <c r="IY18" s="17">
        <v>0</v>
      </c>
      <c r="IZ18" s="17"/>
      <c r="JA18" s="17"/>
      <c r="JB18" s="17"/>
      <c r="JC18" s="17">
        <v>0</v>
      </c>
      <c r="JD18" s="17">
        <v>66.3</v>
      </c>
      <c r="JE18" s="17">
        <v>75.297579999999996</v>
      </c>
      <c r="JF18" s="17">
        <v>49.071579999999997</v>
      </c>
      <c r="JG18" s="17">
        <v>17.22842</v>
      </c>
      <c r="JH18" s="17"/>
      <c r="JI18" s="17"/>
      <c r="JJ18" s="17"/>
      <c r="JK18" s="17">
        <v>0</v>
      </c>
      <c r="JL18" s="17">
        <v>174.6</v>
      </c>
      <c r="JM18" s="17">
        <v>186.21592999999999</v>
      </c>
      <c r="JN18" s="17">
        <v>186.21592999999999</v>
      </c>
      <c r="JO18" s="17">
        <v>-11.615930000000001</v>
      </c>
      <c r="JP18" s="17">
        <v>208.9</v>
      </c>
      <c r="JQ18" s="17">
        <v>186.21592999999999</v>
      </c>
      <c r="JR18" s="17">
        <v>186.21592999999999</v>
      </c>
      <c r="JS18" s="17">
        <v>22.684069999999998</v>
      </c>
      <c r="JT18" s="17">
        <v>185.4</v>
      </c>
      <c r="JU18" s="17">
        <v>186.77513999999999</v>
      </c>
      <c r="JV18" s="17">
        <v>186.77513999999999</v>
      </c>
      <c r="JW18" s="17">
        <v>-1.37514</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1.5</v>
      </c>
      <c r="LE18" s="17">
        <v>2.2284299999999999</v>
      </c>
      <c r="LF18" s="17">
        <v>2.2284299999999999</v>
      </c>
      <c r="LG18" s="17">
        <v>-0.72843000000000002</v>
      </c>
      <c r="LH18" s="17">
        <v>127.7</v>
      </c>
      <c r="LI18" s="17">
        <v>138.10290000000001</v>
      </c>
      <c r="LJ18" s="17">
        <v>138.09800000000001</v>
      </c>
      <c r="LK18" s="17">
        <v>-10.398</v>
      </c>
      <c r="LL18" s="17">
        <v>68</v>
      </c>
      <c r="LM18" s="17">
        <v>66.472239999999999</v>
      </c>
      <c r="LN18" s="17">
        <v>66.472239999999999</v>
      </c>
      <c r="LO18" s="17">
        <v>1.52776</v>
      </c>
      <c r="LP18" s="17">
        <v>63.1</v>
      </c>
      <c r="LQ18" s="17">
        <v>67.133979999999994</v>
      </c>
      <c r="LR18" s="17">
        <v>67.133979999999994</v>
      </c>
      <c r="LS18" s="17">
        <v>-4.0339799999999997</v>
      </c>
      <c r="LT18" s="17">
        <v>69.599999999999994</v>
      </c>
      <c r="LU18" s="17">
        <v>62.117559999999997</v>
      </c>
      <c r="LV18" s="17">
        <v>62.119190000000003</v>
      </c>
      <c r="LW18" s="17">
        <v>7.48081</v>
      </c>
      <c r="LX18" s="17">
        <v>30.2</v>
      </c>
      <c r="LY18" s="17">
        <v>29.951460000000001</v>
      </c>
      <c r="LZ18" s="17">
        <v>29.951450000000001</v>
      </c>
      <c r="MA18" s="17">
        <v>0.24854999999999999</v>
      </c>
      <c r="MB18" s="17"/>
      <c r="MC18" s="17"/>
      <c r="MD18" s="17"/>
      <c r="ME18" s="17">
        <v>0</v>
      </c>
      <c r="MF18" s="17"/>
      <c r="MG18" s="17"/>
      <c r="MH18" s="17"/>
      <c r="MI18" s="17">
        <v>0</v>
      </c>
      <c r="MJ18" s="17"/>
      <c r="MK18" s="17"/>
      <c r="ML18" s="17"/>
      <c r="MM18" s="17">
        <v>0</v>
      </c>
      <c r="MN18" s="17">
        <v>146.9</v>
      </c>
      <c r="MO18" s="17">
        <v>151.08876000000001</v>
      </c>
      <c r="MP18" s="17">
        <v>151.08876000000001</v>
      </c>
      <c r="MQ18" s="17">
        <v>-4.1887600000000003</v>
      </c>
      <c r="MR18" s="17">
        <v>148.4</v>
      </c>
      <c r="MS18" s="17">
        <v>151.08876000000001</v>
      </c>
      <c r="MT18" s="17">
        <v>151.08876000000001</v>
      </c>
      <c r="MU18" s="17">
        <v>-2.6887599999999998</v>
      </c>
      <c r="MV18" s="17">
        <v>150</v>
      </c>
      <c r="MW18" s="17">
        <v>151.54248000000001</v>
      </c>
      <c r="MX18" s="17">
        <v>151.54248000000001</v>
      </c>
      <c r="MY18" s="17">
        <v>-1.5424800000000001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24.1</v>
      </c>
      <c r="OG18" s="17">
        <v>67.867999999999995</v>
      </c>
      <c r="OH18" s="17">
        <v>67.867999999999995</v>
      </c>
      <c r="OI18" s="17">
        <v>-43.768000000000001</v>
      </c>
      <c r="OJ18" s="17">
        <v>0</v>
      </c>
      <c r="OK18" s="17"/>
      <c r="OL18" s="17"/>
      <c r="OM18" s="17">
        <v>0</v>
      </c>
      <c r="ON18" s="17">
        <v>4.8</v>
      </c>
      <c r="OO18" s="17">
        <v>6.9059999999999997</v>
      </c>
      <c r="OP18" s="17">
        <v>6.9059999999999997</v>
      </c>
      <c r="OQ18" s="17">
        <v>-2.1059999999999999</v>
      </c>
      <c r="OR18" s="17">
        <v>0</v>
      </c>
      <c r="OS18" s="17"/>
      <c r="OT18" s="17"/>
      <c r="OU18" s="17">
        <v>0</v>
      </c>
      <c r="OV18" s="17">
        <v>9.3000000000000007</v>
      </c>
      <c r="OW18" s="17">
        <v>9</v>
      </c>
      <c r="OX18" s="17">
        <v>9</v>
      </c>
      <c r="OY18" s="17">
        <v>0.3</v>
      </c>
      <c r="OZ18" s="17">
        <v>14.2</v>
      </c>
      <c r="PA18" s="17">
        <v>5</v>
      </c>
      <c r="PB18" s="17">
        <v>5</v>
      </c>
      <c r="PC18" s="17">
        <v>9.1999999999999993</v>
      </c>
      <c r="PD18" s="17">
        <v>9.9</v>
      </c>
      <c r="PE18" s="17">
        <v>9</v>
      </c>
      <c r="PF18" s="17"/>
      <c r="PG18" s="17">
        <v>9.9</v>
      </c>
      <c r="PH18" s="17">
        <v>1.8</v>
      </c>
      <c r="PI18" s="17">
        <v>1.7578800000000001</v>
      </c>
      <c r="PJ18" s="17">
        <v>5.3599199999999998</v>
      </c>
      <c r="PK18" s="17">
        <v>-3.55992</v>
      </c>
      <c r="PL18" s="17">
        <v>0</v>
      </c>
      <c r="PM18" s="17"/>
      <c r="PN18" s="17"/>
      <c r="PO18" s="17">
        <v>0</v>
      </c>
      <c r="PP18" s="17">
        <v>1.1000000000000001</v>
      </c>
      <c r="PQ18" s="17">
        <v>1</v>
      </c>
      <c r="PR18" s="17">
        <v>1</v>
      </c>
      <c r="PS18" s="17">
        <v>0.1</v>
      </c>
      <c r="PT18" s="17">
        <v>3.4</v>
      </c>
      <c r="PU18" s="17">
        <v>3.35</v>
      </c>
      <c r="PV18" s="17">
        <v>3.35</v>
      </c>
      <c r="PW18" s="17">
        <v>0.05</v>
      </c>
      <c r="PX18" s="17">
        <v>4.5999999999999996</v>
      </c>
      <c r="PY18" s="17">
        <v>4.4000000000000004</v>
      </c>
      <c r="PZ18" s="17">
        <v>4.4000000000000004</v>
      </c>
      <c r="QA18" s="17">
        <v>0.2</v>
      </c>
      <c r="QB18" s="17">
        <v>20.399999999999999</v>
      </c>
      <c r="QC18" s="17">
        <v>19.417480000000001</v>
      </c>
      <c r="QD18" s="17">
        <v>19.417480000000001</v>
      </c>
      <c r="QE18" s="17">
        <v>0.98251999999999995</v>
      </c>
      <c r="QF18" s="17">
        <v>17</v>
      </c>
      <c r="QG18" s="17">
        <v>19.417480000000001</v>
      </c>
      <c r="QH18" s="17">
        <v>19.417480000000001</v>
      </c>
      <c r="QI18" s="17">
        <v>-2.4174799999999999</v>
      </c>
      <c r="QJ18" s="17">
        <v>10.7</v>
      </c>
      <c r="QK18" s="17">
        <v>17.475729999999999</v>
      </c>
      <c r="QL18" s="17">
        <v>17.475729999999999</v>
      </c>
      <c r="QM18" s="17">
        <v>-6.7757300000000003</v>
      </c>
      <c r="QN18" s="17">
        <v>3.6</v>
      </c>
      <c r="QO18" s="17">
        <v>3.4</v>
      </c>
      <c r="QP18" s="17">
        <v>3.4</v>
      </c>
      <c r="QQ18" s="17">
        <v>0.2</v>
      </c>
      <c r="QR18" s="17">
        <v>15.1</v>
      </c>
      <c r="QS18" s="17">
        <v>17.864080000000001</v>
      </c>
      <c r="QT18" s="17">
        <v>17.864080000000001</v>
      </c>
      <c r="QU18" s="17">
        <v>-2.7640799999999999</v>
      </c>
      <c r="QV18" s="17">
        <v>0.1</v>
      </c>
      <c r="QW18" s="17"/>
      <c r="QX18" s="17"/>
      <c r="QY18" s="17">
        <v>0.1</v>
      </c>
      <c r="QZ18" s="17">
        <v>0</v>
      </c>
      <c r="RA18" s="17"/>
      <c r="RB18" s="17"/>
      <c r="RC18" s="17">
        <v>0</v>
      </c>
      <c r="RD18" s="17">
        <v>7.9</v>
      </c>
      <c r="RE18" s="17">
        <v>15.856999999999999</v>
      </c>
      <c r="RF18" s="17">
        <v>15.856999999999999</v>
      </c>
      <c r="RG18" s="17">
        <v>-7.9569999999999999</v>
      </c>
      <c r="RH18" s="17">
        <v>23.8</v>
      </c>
      <c r="RI18" s="17">
        <v>33.768999999999998</v>
      </c>
      <c r="RJ18" s="17">
        <v>33.768999999999998</v>
      </c>
      <c r="RK18" s="17">
        <v>-9.9689999999999994</v>
      </c>
      <c r="RL18" s="17">
        <v>0</v>
      </c>
      <c r="RM18" s="17"/>
      <c r="RN18" s="17"/>
      <c r="RO18" s="17">
        <v>0</v>
      </c>
      <c r="RP18" s="17">
        <v>3.2</v>
      </c>
      <c r="RQ18" s="17">
        <v>3.399</v>
      </c>
      <c r="RR18" s="17">
        <v>3.399</v>
      </c>
      <c r="RS18" s="17">
        <v>-0.19900000000000001</v>
      </c>
      <c r="RT18" s="17">
        <v>11.2</v>
      </c>
      <c r="RU18" s="17">
        <v>13.597060000000001</v>
      </c>
      <c r="RV18" s="17">
        <v>11.8696</v>
      </c>
      <c r="RW18" s="17">
        <v>-0.66959999999999997</v>
      </c>
      <c r="RX18" s="17">
        <v>1.4</v>
      </c>
      <c r="RY18" s="17">
        <v>1.56</v>
      </c>
      <c r="RZ18" s="17">
        <v>1.56</v>
      </c>
      <c r="SA18" s="17">
        <v>-0.16</v>
      </c>
      <c r="SB18" s="17">
        <v>0.4</v>
      </c>
      <c r="SC18" s="17">
        <v>0.4</v>
      </c>
      <c r="SD18" s="17">
        <v>0.4</v>
      </c>
      <c r="SE18" s="17">
        <v>0</v>
      </c>
      <c r="SF18" s="17">
        <v>9.8000000000000007</v>
      </c>
      <c r="SG18" s="17">
        <v>11.74757</v>
      </c>
      <c r="SH18" s="17">
        <v>11.74757</v>
      </c>
      <c r="SI18" s="17">
        <v>-1.94757</v>
      </c>
      <c r="SJ18" s="17">
        <v>6.2</v>
      </c>
      <c r="SK18" s="17">
        <v>6.8</v>
      </c>
      <c r="SL18" s="17">
        <v>6.8</v>
      </c>
      <c r="SM18" s="17">
        <v>-0.6</v>
      </c>
      <c r="SN18" s="17">
        <v>17.7</v>
      </c>
      <c r="SO18" s="17">
        <v>17.475729999999999</v>
      </c>
      <c r="SP18" s="17">
        <v>17.475729999999999</v>
      </c>
      <c r="SQ18" s="17">
        <v>0.22427</v>
      </c>
      <c r="SR18" s="17">
        <v>20.2</v>
      </c>
      <c r="SS18" s="17">
        <v>19.417480000000001</v>
      </c>
      <c r="ST18" s="17">
        <v>19.417480000000001</v>
      </c>
      <c r="SU18" s="17">
        <v>0.78251999999999999</v>
      </c>
      <c r="SV18" s="17">
        <v>19.899999999999999</v>
      </c>
      <c r="SW18" s="17">
        <v>18.932040000000001</v>
      </c>
      <c r="SX18" s="17">
        <v>18.932040000000001</v>
      </c>
      <c r="SY18" s="17">
        <v>0.96796000000000004</v>
      </c>
      <c r="SZ18" s="17">
        <v>23.6</v>
      </c>
      <c r="TA18" s="17">
        <v>22.091999999999999</v>
      </c>
      <c r="TB18" s="17">
        <v>22.091999999999999</v>
      </c>
      <c r="TC18" s="17">
        <v>1.508</v>
      </c>
      <c r="TD18" s="17">
        <v>27.8</v>
      </c>
      <c r="TE18" s="17">
        <v>37.014000000000003</v>
      </c>
      <c r="TF18" s="17">
        <v>37.014000000000003</v>
      </c>
      <c r="TG18" s="17">
        <v>-9.2140000000000004</v>
      </c>
      <c r="TH18" s="17">
        <v>0</v>
      </c>
      <c r="TI18" s="17"/>
      <c r="TJ18" s="17"/>
      <c r="TK18" s="17">
        <v>0</v>
      </c>
      <c r="TL18" s="17">
        <v>23.6</v>
      </c>
      <c r="TM18" s="17">
        <v>31.266999999999999</v>
      </c>
      <c r="TN18" s="17">
        <v>31.266999999999999</v>
      </c>
      <c r="TO18" s="17">
        <v>-7.6669999999999998</v>
      </c>
      <c r="TP18" s="17">
        <v>33.700000000000003</v>
      </c>
      <c r="TQ18" s="17">
        <v>53.073999999999998</v>
      </c>
      <c r="TR18" s="17">
        <v>53.073999999999998</v>
      </c>
      <c r="TS18" s="17">
        <v>-19.373999999999999</v>
      </c>
      <c r="TT18" s="17">
        <v>1.6</v>
      </c>
      <c r="TU18" s="17">
        <v>1.123</v>
      </c>
      <c r="TV18" s="17">
        <v>1.123</v>
      </c>
      <c r="TW18" s="17">
        <v>0.47699999999999998</v>
      </c>
      <c r="TX18" s="17">
        <v>1.8</v>
      </c>
      <c r="TY18" s="17">
        <v>1.34</v>
      </c>
      <c r="TZ18" s="17">
        <v>1.34</v>
      </c>
      <c r="UA18" s="17">
        <v>0.46</v>
      </c>
      <c r="UB18" s="17">
        <v>18.899999999999999</v>
      </c>
      <c r="UC18" s="17">
        <v>13.592230000000001</v>
      </c>
      <c r="UD18" s="17">
        <v>13.592230000000001</v>
      </c>
      <c r="UE18" s="17">
        <v>5.3077699999999997</v>
      </c>
      <c r="UF18" s="17">
        <v>3.6</v>
      </c>
      <c r="UG18" s="17">
        <v>4</v>
      </c>
      <c r="UH18" s="17">
        <v>4</v>
      </c>
      <c r="UI18" s="17">
        <v>-0.4</v>
      </c>
      <c r="UJ18" s="17">
        <v>7.3</v>
      </c>
      <c r="UK18" s="17">
        <v>7.1</v>
      </c>
      <c r="UL18" s="17">
        <v>7.1</v>
      </c>
      <c r="UM18" s="17">
        <v>0.2</v>
      </c>
      <c r="UN18" s="17">
        <v>20.399999999999999</v>
      </c>
      <c r="UO18" s="17">
        <v>11.65049</v>
      </c>
      <c r="UP18" s="17">
        <v>11.65049</v>
      </c>
      <c r="UQ18" s="17">
        <v>8.7495100000000008</v>
      </c>
      <c r="UR18" s="17">
        <v>20.399999999999999</v>
      </c>
      <c r="US18" s="17">
        <v>12.13592</v>
      </c>
      <c r="UT18" s="17">
        <v>12.13592</v>
      </c>
      <c r="UU18" s="17">
        <v>8.2640799999999999</v>
      </c>
      <c r="UV18" s="17">
        <v>19.600000000000001</v>
      </c>
      <c r="UW18" s="17">
        <v>12.13592</v>
      </c>
      <c r="UX18" s="17">
        <v>12.13592</v>
      </c>
      <c r="UY18" s="17">
        <v>7.46408</v>
      </c>
      <c r="UZ18" s="17">
        <v>2.4</v>
      </c>
      <c r="VA18" s="17">
        <v>3.9449999999999998</v>
      </c>
      <c r="VB18" s="17">
        <v>3.9449999999999998</v>
      </c>
      <c r="VC18" s="17">
        <v>-1.5449999999999999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31.5</v>
      </c>
      <c r="VU18" s="17">
        <v>4</v>
      </c>
      <c r="VV18" s="17">
        <v>4</v>
      </c>
      <c r="VW18" s="17">
        <v>27.5</v>
      </c>
      <c r="VX18" s="17">
        <v>25.4</v>
      </c>
      <c r="VY18" s="17">
        <v>5</v>
      </c>
      <c r="VZ18" s="17">
        <v>5</v>
      </c>
      <c r="WA18" s="17">
        <v>20.399999999999999</v>
      </c>
      <c r="WB18" s="17">
        <v>0</v>
      </c>
      <c r="WC18" s="17"/>
      <c r="WD18" s="17"/>
      <c r="WE18" s="17">
        <v>0</v>
      </c>
      <c r="WF18" s="17">
        <v>2.1</v>
      </c>
      <c r="WG18" s="17">
        <v>2.9009999999999998</v>
      </c>
      <c r="WH18" s="17">
        <v>2.9009999999999998</v>
      </c>
      <c r="WI18" s="17">
        <v>-0.80100000000000005</v>
      </c>
      <c r="WJ18" s="17">
        <v>1.2</v>
      </c>
      <c r="WK18" s="17">
        <v>1.2</v>
      </c>
      <c r="WL18" s="17">
        <v>1.2</v>
      </c>
      <c r="WM18" s="17">
        <v>0</v>
      </c>
      <c r="WN18" s="17">
        <v>2</v>
      </c>
      <c r="WO18" s="17">
        <v>2.4</v>
      </c>
      <c r="WP18" s="17">
        <v>2.4</v>
      </c>
      <c r="WQ18" s="17">
        <v>-0.4</v>
      </c>
      <c r="WR18" s="17">
        <v>1</v>
      </c>
      <c r="WS18" s="17">
        <v>1.4</v>
      </c>
      <c r="WT18" s="17">
        <v>1.4</v>
      </c>
      <c r="WU18" s="17">
        <v>-0.4</v>
      </c>
      <c r="WV18" s="17">
        <v>0</v>
      </c>
      <c r="WW18" s="17"/>
      <c r="WX18" s="17"/>
      <c r="WY18" s="17">
        <v>0</v>
      </c>
      <c r="WZ18" s="17">
        <v>7</v>
      </c>
      <c r="XA18" s="17">
        <v>7</v>
      </c>
      <c r="XB18" s="17">
        <v>7</v>
      </c>
      <c r="XC18" s="17">
        <v>0</v>
      </c>
      <c r="XD18" s="17">
        <v>20</v>
      </c>
      <c r="XE18" s="17">
        <v>18.932040000000001</v>
      </c>
      <c r="XF18" s="17">
        <v>18.932040000000001</v>
      </c>
      <c r="XG18" s="17">
        <v>1.06796</v>
      </c>
      <c r="XH18" s="17">
        <v>9.5</v>
      </c>
      <c r="XI18" s="17">
        <v>10.7</v>
      </c>
      <c r="XJ18" s="17">
        <v>10.7</v>
      </c>
      <c r="XK18" s="17">
        <v>-1.2</v>
      </c>
      <c r="XL18" s="17"/>
      <c r="XM18" s="17"/>
      <c r="XN18" s="17"/>
      <c r="XO18" s="17">
        <v>0</v>
      </c>
      <c r="XP18" s="17">
        <v>27</v>
      </c>
      <c r="XQ18" s="17">
        <v>15</v>
      </c>
      <c r="XR18" s="17">
        <v>15</v>
      </c>
      <c r="XS18" s="17">
        <v>12</v>
      </c>
      <c r="XT18" s="17">
        <v>14.7</v>
      </c>
      <c r="XU18" s="17">
        <v>14</v>
      </c>
      <c r="XV18" s="17">
        <v>14</v>
      </c>
      <c r="XW18" s="17">
        <v>0.7</v>
      </c>
      <c r="XX18" s="17">
        <v>19.100000000000001</v>
      </c>
      <c r="XY18" s="17">
        <v>19</v>
      </c>
      <c r="XZ18" s="17">
        <v>19</v>
      </c>
      <c r="YA18" s="17">
        <v>0.1</v>
      </c>
      <c r="YB18" s="17">
        <v>7.5</v>
      </c>
      <c r="YC18" s="17">
        <v>7.95</v>
      </c>
      <c r="YD18" s="17">
        <v>7.95</v>
      </c>
      <c r="YE18" s="17">
        <v>-0.45</v>
      </c>
      <c r="YF18" s="17">
        <v>11.1</v>
      </c>
      <c r="YG18" s="17">
        <v>11</v>
      </c>
      <c r="YH18" s="17">
        <v>11</v>
      </c>
      <c r="YI18" s="17">
        <v>0.1</v>
      </c>
    </row>
    <row r="19" spans="1:659" ht="24" customHeight="1" x14ac:dyDescent="0.3">
      <c r="A19" s="1"/>
      <c r="B19" s="16" t="s">
        <v>61</v>
      </c>
      <c r="C19" s="16" t="s">
        <v>818</v>
      </c>
      <c r="D19" s="17">
        <v>136.80000000000001</v>
      </c>
      <c r="E19" s="17">
        <v>146</v>
      </c>
      <c r="F19" s="17">
        <v>146</v>
      </c>
      <c r="G19" s="17">
        <v>-9.1999999999999993</v>
      </c>
      <c r="H19" s="17">
        <v>635.29999999999995</v>
      </c>
      <c r="I19" s="17">
        <v>635.02589999999998</v>
      </c>
      <c r="J19" s="17">
        <v>635.02589999999998</v>
      </c>
      <c r="K19" s="17">
        <v>0.27410000000000001</v>
      </c>
      <c r="L19" s="17">
        <v>217</v>
      </c>
      <c r="M19" s="17">
        <v>206.58520999999999</v>
      </c>
      <c r="N19" s="17">
        <v>206.58520999999999</v>
      </c>
      <c r="O19" s="17">
        <v>10.41479</v>
      </c>
      <c r="P19" s="17"/>
      <c r="Q19" s="17"/>
      <c r="R19" s="17"/>
      <c r="S19" s="17">
        <v>0</v>
      </c>
      <c r="T19" s="17"/>
      <c r="U19" s="17"/>
      <c r="V19" s="17"/>
      <c r="W19" s="17">
        <v>0</v>
      </c>
      <c r="X19" s="17">
        <v>19.3</v>
      </c>
      <c r="Y19" s="17">
        <v>30.453410000000002</v>
      </c>
      <c r="Z19" s="17">
        <v>87.147009999999995</v>
      </c>
      <c r="AA19" s="17">
        <v>-67.847009999999997</v>
      </c>
      <c r="AB19" s="17">
        <v>138.19999999999999</v>
      </c>
      <c r="AC19" s="17">
        <v>152.85900000000001</v>
      </c>
      <c r="AD19" s="17">
        <v>152.85900000000001</v>
      </c>
      <c r="AE19" s="17">
        <v>-14.659000000000001</v>
      </c>
      <c r="AF19" s="17"/>
      <c r="AG19" s="17"/>
      <c r="AH19" s="17"/>
      <c r="AI19" s="17">
        <v>0</v>
      </c>
      <c r="AJ19" s="17"/>
      <c r="AK19" s="17"/>
      <c r="AL19" s="17"/>
      <c r="AM19" s="17">
        <v>0</v>
      </c>
      <c r="AN19" s="17">
        <v>159.80000000000001</v>
      </c>
      <c r="AO19" s="17">
        <v>165.58094</v>
      </c>
      <c r="AP19" s="17">
        <v>182.46404999999999</v>
      </c>
      <c r="AQ19" s="17">
        <v>-22.66405</v>
      </c>
      <c r="AR19" s="17">
        <v>162.19999999999999</v>
      </c>
      <c r="AS19" s="17">
        <v>165.58094</v>
      </c>
      <c r="AT19" s="17">
        <v>182.46404999999999</v>
      </c>
      <c r="AU19" s="17">
        <v>-20.264050000000001</v>
      </c>
      <c r="AV19" s="17">
        <v>161</v>
      </c>
      <c r="AW19" s="17">
        <v>165.58094</v>
      </c>
      <c r="AX19" s="17">
        <v>182.46404999999999</v>
      </c>
      <c r="AY19" s="17">
        <v>-21.46405</v>
      </c>
      <c r="AZ19" s="17">
        <v>248.8</v>
      </c>
      <c r="BA19" s="17">
        <v>249.11726999999999</v>
      </c>
      <c r="BB19" s="17">
        <v>274.51799</v>
      </c>
      <c r="BC19" s="17">
        <v>-25.71799</v>
      </c>
      <c r="BD19" s="17">
        <v>214.1</v>
      </c>
      <c r="BE19" s="17">
        <v>207.04164</v>
      </c>
      <c r="BF19" s="17">
        <v>207.04164</v>
      </c>
      <c r="BG19" s="17">
        <v>7.0583600000000004</v>
      </c>
      <c r="BH19" s="17">
        <v>110.2</v>
      </c>
      <c r="BI19" s="17">
        <v>103.8317</v>
      </c>
      <c r="BJ19" s="17">
        <v>103.83168999999999</v>
      </c>
      <c r="BK19" s="17">
        <v>6.3683100000000001</v>
      </c>
      <c r="BL19" s="17">
        <v>458.3</v>
      </c>
      <c r="BM19" s="17">
        <v>502.31675999999999</v>
      </c>
      <c r="BN19" s="17">
        <v>310.03631000000001</v>
      </c>
      <c r="BO19" s="17">
        <v>148.26369</v>
      </c>
      <c r="BP19" s="17">
        <v>3.2</v>
      </c>
      <c r="BQ19" s="17">
        <v>3.4527100000000002</v>
      </c>
      <c r="BR19" s="17">
        <v>3.4527100000000002</v>
      </c>
      <c r="BS19" s="17">
        <v>-0.25270999999999999</v>
      </c>
      <c r="BT19" s="17"/>
      <c r="BU19" s="17"/>
      <c r="BV19" s="17"/>
      <c r="BW19" s="17">
        <v>0</v>
      </c>
      <c r="BX19" s="17"/>
      <c r="BY19" s="17"/>
      <c r="BZ19" s="17"/>
      <c r="CA19" s="17">
        <v>0</v>
      </c>
      <c r="CB19" s="17"/>
      <c r="CC19" s="17"/>
      <c r="CD19" s="17"/>
      <c r="CE19" s="17">
        <v>0</v>
      </c>
      <c r="CF19" s="17"/>
      <c r="CG19" s="17"/>
      <c r="CH19" s="17"/>
      <c r="CI19" s="17">
        <v>0</v>
      </c>
      <c r="CJ19" s="17">
        <v>167.7</v>
      </c>
      <c r="CK19" s="17">
        <v>158.33429000000001</v>
      </c>
      <c r="CL19" s="17">
        <v>158.33429000000001</v>
      </c>
      <c r="CM19" s="17">
        <v>9.36571</v>
      </c>
      <c r="CN19" s="17">
        <v>7.7</v>
      </c>
      <c r="CO19" s="17">
        <v>5.1333399999999996</v>
      </c>
      <c r="CP19" s="17">
        <v>5.1333399999999996</v>
      </c>
      <c r="CQ19" s="17">
        <v>2.5666600000000002</v>
      </c>
      <c r="CR19" s="17">
        <v>5.8</v>
      </c>
      <c r="CS19" s="17">
        <v>2.8177599999999998</v>
      </c>
      <c r="CT19" s="17">
        <v>2.8177599999999998</v>
      </c>
      <c r="CU19" s="17">
        <v>2.98224</v>
      </c>
      <c r="CV19" s="17"/>
      <c r="CW19" s="17"/>
      <c r="CX19" s="17"/>
      <c r="CY19" s="17">
        <v>0</v>
      </c>
      <c r="CZ19" s="17">
        <v>6.8</v>
      </c>
      <c r="DA19" s="17">
        <v>6.8787000000000003</v>
      </c>
      <c r="DB19" s="17">
        <v>6.8787000000000003</v>
      </c>
      <c r="DC19" s="17">
        <v>-7.8700000000000006E-2</v>
      </c>
      <c r="DD19" s="17">
        <v>12</v>
      </c>
      <c r="DE19" s="17">
        <v>14.919420000000001</v>
      </c>
      <c r="DF19" s="17">
        <v>14.919420000000001</v>
      </c>
      <c r="DG19" s="17">
        <v>-2.9194200000000001</v>
      </c>
      <c r="DH19" s="17">
        <v>76.400000000000006</v>
      </c>
      <c r="DI19" s="17">
        <v>81.708960000000005</v>
      </c>
      <c r="DJ19" s="17">
        <v>81.708920000000006</v>
      </c>
      <c r="DK19" s="17">
        <v>-5.3089199999999996</v>
      </c>
      <c r="DL19" s="17"/>
      <c r="DM19" s="17"/>
      <c r="DN19" s="17"/>
      <c r="DO19" s="17">
        <v>0</v>
      </c>
      <c r="DP19" s="17"/>
      <c r="DQ19" s="17"/>
      <c r="DR19" s="17"/>
      <c r="DS19" s="17">
        <v>0</v>
      </c>
      <c r="DT19" s="17"/>
      <c r="DU19" s="17"/>
      <c r="DV19" s="17"/>
      <c r="DW19" s="17">
        <v>0</v>
      </c>
      <c r="DX19" s="17"/>
      <c r="DY19" s="17"/>
      <c r="DZ19" s="17"/>
      <c r="EA19" s="17">
        <v>0</v>
      </c>
      <c r="EB19" s="17">
        <v>110.3</v>
      </c>
      <c r="EC19" s="17">
        <v>112.35728</v>
      </c>
      <c r="ED19" s="17">
        <v>112.35728</v>
      </c>
      <c r="EE19" s="17">
        <v>-2.05728</v>
      </c>
      <c r="EF19" s="17">
        <v>53</v>
      </c>
      <c r="EG19" s="17">
        <v>66.481579999999994</v>
      </c>
      <c r="EH19" s="17">
        <v>93.681929999999994</v>
      </c>
      <c r="EI19" s="17">
        <v>-40.681930000000001</v>
      </c>
      <c r="EJ19" s="17"/>
      <c r="EK19" s="17"/>
      <c r="EL19" s="17"/>
      <c r="EM19" s="17">
        <v>0</v>
      </c>
      <c r="EN19" s="17"/>
      <c r="EO19" s="17"/>
      <c r="EP19" s="17"/>
      <c r="EQ19" s="17">
        <v>0</v>
      </c>
      <c r="ER19" s="17"/>
      <c r="ES19" s="17"/>
      <c r="ET19" s="17"/>
      <c r="EU19" s="17">
        <v>0</v>
      </c>
      <c r="EV19" s="17"/>
      <c r="EW19" s="17"/>
      <c r="EX19" s="17"/>
      <c r="EY19" s="17">
        <v>0</v>
      </c>
      <c r="EZ19" s="17">
        <v>0</v>
      </c>
      <c r="FA19" s="17"/>
      <c r="FB19" s="17">
        <v>144.32990000000001</v>
      </c>
      <c r="FC19" s="17">
        <v>-144.32990000000001</v>
      </c>
      <c r="FD19" s="17">
        <v>54</v>
      </c>
      <c r="FE19" s="17">
        <v>42.224580000000003</v>
      </c>
      <c r="FF19" s="17">
        <v>42.224580000000003</v>
      </c>
      <c r="FG19" s="17">
        <v>11.77542</v>
      </c>
      <c r="FH19" s="17">
        <v>149.30000000000001</v>
      </c>
      <c r="FI19" s="17">
        <v>151.21556000000001</v>
      </c>
      <c r="FJ19" s="17">
        <v>128.31238999999999</v>
      </c>
      <c r="FK19" s="17">
        <v>20.98761</v>
      </c>
      <c r="FL19" s="17">
        <v>32.799999999999997</v>
      </c>
      <c r="FM19" s="17">
        <v>24.499369999999999</v>
      </c>
      <c r="FN19" s="17">
        <v>24.499369999999999</v>
      </c>
      <c r="FO19" s="17">
        <v>8.30063</v>
      </c>
      <c r="FP19" s="17">
        <v>15.4</v>
      </c>
      <c r="FQ19" s="17">
        <v>14.049709999999999</v>
      </c>
      <c r="FR19" s="17">
        <v>14.049709999999999</v>
      </c>
      <c r="FS19" s="17">
        <v>1.35029</v>
      </c>
      <c r="FT19" s="17">
        <v>0</v>
      </c>
      <c r="FU19" s="17">
        <v>17.961169999999999</v>
      </c>
      <c r="FV19" s="17">
        <v>17.96116</v>
      </c>
      <c r="FW19" s="17">
        <v>-17.96116</v>
      </c>
      <c r="FX19" s="17">
        <v>93.8</v>
      </c>
      <c r="FY19" s="17">
        <v>86.519800000000004</v>
      </c>
      <c r="FZ19" s="17">
        <v>86.519800000000004</v>
      </c>
      <c r="GA19" s="17">
        <v>7.2801999999999998</v>
      </c>
      <c r="GB19" s="17">
        <v>180.9</v>
      </c>
      <c r="GC19" s="17">
        <v>184.91498000000001</v>
      </c>
      <c r="GD19" s="17">
        <v>184.91498000000001</v>
      </c>
      <c r="GE19" s="17">
        <v>-4.0149800000000004</v>
      </c>
      <c r="GF19" s="17">
        <v>181.2</v>
      </c>
      <c r="GG19" s="17">
        <v>184.91498000000001</v>
      </c>
      <c r="GH19" s="17">
        <v>184.91498000000001</v>
      </c>
      <c r="GI19" s="17">
        <v>-3.7149800000000002</v>
      </c>
      <c r="GJ19" s="17">
        <v>185.5</v>
      </c>
      <c r="GK19" s="17">
        <v>185.47028</v>
      </c>
      <c r="GL19" s="17">
        <v>185.47028</v>
      </c>
      <c r="GM19" s="17">
        <v>2.972E-2</v>
      </c>
      <c r="GN19" s="17">
        <v>98.4</v>
      </c>
      <c r="GO19" s="17">
        <v>87.134550000000004</v>
      </c>
      <c r="GP19" s="17">
        <v>66.275909999999996</v>
      </c>
      <c r="GQ19" s="17">
        <v>32.124090000000002</v>
      </c>
      <c r="GR19" s="17">
        <v>7.6</v>
      </c>
      <c r="GS19" s="17">
        <v>7.5127800000000002</v>
      </c>
      <c r="GT19" s="17">
        <v>7.5127800000000002</v>
      </c>
      <c r="GU19" s="17">
        <v>8.7220000000000006E-2</v>
      </c>
      <c r="GV19" s="17">
        <v>8.6</v>
      </c>
      <c r="GW19" s="17">
        <v>7.8816100000000002</v>
      </c>
      <c r="GX19" s="17">
        <v>7.8816100000000002</v>
      </c>
      <c r="GY19" s="17">
        <v>0.71838999999999997</v>
      </c>
      <c r="GZ19" s="17">
        <v>31.7</v>
      </c>
      <c r="HA19" s="17">
        <v>35.371740000000003</v>
      </c>
      <c r="HB19" s="17">
        <v>35.371740000000003</v>
      </c>
      <c r="HC19" s="17">
        <v>-3.6717399999999998</v>
      </c>
      <c r="HD19" s="17">
        <v>22.5</v>
      </c>
      <c r="HE19" s="17">
        <v>22.118220000000001</v>
      </c>
      <c r="HF19" s="17">
        <v>22.118220000000001</v>
      </c>
      <c r="HG19" s="17">
        <v>0.38178000000000001</v>
      </c>
      <c r="HH19" s="17">
        <v>2.2000000000000002</v>
      </c>
      <c r="HI19" s="17">
        <v>1.97359</v>
      </c>
      <c r="HJ19" s="17">
        <v>1.97359</v>
      </c>
      <c r="HK19" s="17">
        <v>0.22641</v>
      </c>
      <c r="HL19" s="17">
        <v>12</v>
      </c>
      <c r="HM19" s="17">
        <v>16.664079999999998</v>
      </c>
      <c r="HN19" s="17">
        <v>16.664079999999998</v>
      </c>
      <c r="HO19" s="17">
        <v>-4.6640800000000002</v>
      </c>
      <c r="HP19" s="17">
        <v>50.6</v>
      </c>
      <c r="HQ19" s="17">
        <v>39.9998</v>
      </c>
      <c r="HR19" s="17">
        <v>103.3214</v>
      </c>
      <c r="HS19" s="17">
        <v>-52.721400000000003</v>
      </c>
      <c r="HT19" s="17"/>
      <c r="HU19" s="17"/>
      <c r="HV19" s="17"/>
      <c r="HW19" s="17">
        <v>0</v>
      </c>
      <c r="HX19" s="17"/>
      <c r="HY19" s="17"/>
      <c r="HZ19" s="17"/>
      <c r="IA19" s="17">
        <v>0</v>
      </c>
      <c r="IB19" s="17">
        <v>45.3</v>
      </c>
      <c r="IC19" s="17">
        <v>65.648539999999997</v>
      </c>
      <c r="ID19" s="17">
        <v>59.188879999999997</v>
      </c>
      <c r="IE19" s="17">
        <v>-13.88888</v>
      </c>
      <c r="IF19" s="17"/>
      <c r="IG19" s="17"/>
      <c r="IH19" s="17"/>
      <c r="II19" s="17">
        <v>0</v>
      </c>
      <c r="IJ19" s="17"/>
      <c r="IK19" s="17"/>
      <c r="IL19" s="17"/>
      <c r="IM19" s="17">
        <v>0</v>
      </c>
      <c r="IN19" s="17">
        <v>48</v>
      </c>
      <c r="IO19" s="17"/>
      <c r="IP19" s="17">
        <v>45.221359999999997</v>
      </c>
      <c r="IQ19" s="17">
        <v>2.7786400000000002</v>
      </c>
      <c r="IR19" s="17"/>
      <c r="IS19" s="17"/>
      <c r="IT19" s="17"/>
      <c r="IU19" s="17">
        <v>0</v>
      </c>
      <c r="IV19" s="17"/>
      <c r="IW19" s="17"/>
      <c r="IX19" s="17"/>
      <c r="IY19" s="17">
        <v>0</v>
      </c>
      <c r="IZ19" s="17"/>
      <c r="JA19" s="17"/>
      <c r="JB19" s="17"/>
      <c r="JC19" s="17">
        <v>0</v>
      </c>
      <c r="JD19" s="17">
        <v>65.599999999999994</v>
      </c>
      <c r="JE19" s="17">
        <v>78.281599999999997</v>
      </c>
      <c r="JF19" s="17">
        <v>52.902180000000001</v>
      </c>
      <c r="JG19" s="17">
        <v>12.69782</v>
      </c>
      <c r="JH19" s="17"/>
      <c r="JI19" s="17"/>
      <c r="JJ19" s="17"/>
      <c r="JK19" s="17">
        <v>0</v>
      </c>
      <c r="JL19" s="17">
        <v>173.9</v>
      </c>
      <c r="JM19" s="17">
        <v>186.21592999999999</v>
      </c>
      <c r="JN19" s="17">
        <v>186.21592999999999</v>
      </c>
      <c r="JO19" s="17">
        <v>-12.31593</v>
      </c>
      <c r="JP19" s="17">
        <v>207.7</v>
      </c>
      <c r="JQ19" s="17">
        <v>186.21592999999999</v>
      </c>
      <c r="JR19" s="17">
        <v>186.21592999999999</v>
      </c>
      <c r="JS19" s="17">
        <v>21.484069999999999</v>
      </c>
      <c r="JT19" s="17">
        <v>183.9</v>
      </c>
      <c r="JU19" s="17">
        <v>186.77513999999999</v>
      </c>
      <c r="JV19" s="17">
        <v>186.77513999999999</v>
      </c>
      <c r="JW19" s="17">
        <v>-2.87514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1.5</v>
      </c>
      <c r="LE19" s="17">
        <v>2.2284299999999999</v>
      </c>
      <c r="LF19" s="17">
        <v>2.2284299999999999</v>
      </c>
      <c r="LG19" s="17">
        <v>-0.72843000000000002</v>
      </c>
      <c r="LH19" s="17">
        <v>112.4</v>
      </c>
      <c r="LI19" s="17">
        <v>143.78512000000001</v>
      </c>
      <c r="LJ19" s="17">
        <v>143.7842</v>
      </c>
      <c r="LK19" s="17">
        <v>-31.3842</v>
      </c>
      <c r="LL19" s="17">
        <v>67.3</v>
      </c>
      <c r="LM19" s="17">
        <v>66.472239999999999</v>
      </c>
      <c r="LN19" s="17">
        <v>66.472239999999999</v>
      </c>
      <c r="LO19" s="17">
        <v>0.82776000000000005</v>
      </c>
      <c r="LP19" s="17">
        <v>62.9</v>
      </c>
      <c r="LQ19" s="17">
        <v>67.133979999999994</v>
      </c>
      <c r="LR19" s="17">
        <v>67.133979999999994</v>
      </c>
      <c r="LS19" s="17">
        <v>-4.2339799999999999</v>
      </c>
      <c r="LT19" s="17">
        <v>67</v>
      </c>
      <c r="LU19" s="17">
        <v>60.21978</v>
      </c>
      <c r="LV19" s="17">
        <v>60.220089999999999</v>
      </c>
      <c r="LW19" s="17">
        <v>6.7799100000000001</v>
      </c>
      <c r="LX19" s="17">
        <v>29.8</v>
      </c>
      <c r="LY19" s="17">
        <v>29.951460000000001</v>
      </c>
      <c r="LZ19" s="17">
        <v>29.951450000000001</v>
      </c>
      <c r="MA19" s="17">
        <v>-0.15145</v>
      </c>
      <c r="MB19" s="17"/>
      <c r="MC19" s="17"/>
      <c r="MD19" s="17"/>
      <c r="ME19" s="17">
        <v>0</v>
      </c>
      <c r="MF19" s="17"/>
      <c r="MG19" s="17"/>
      <c r="MH19" s="17"/>
      <c r="MI19" s="17">
        <v>0</v>
      </c>
      <c r="MJ19" s="17"/>
      <c r="MK19" s="17"/>
      <c r="ML19" s="17"/>
      <c r="MM19" s="17">
        <v>0</v>
      </c>
      <c r="MN19" s="17">
        <v>148</v>
      </c>
      <c r="MO19" s="17">
        <v>151.08876000000001</v>
      </c>
      <c r="MP19" s="17">
        <v>151.08876000000001</v>
      </c>
      <c r="MQ19" s="17">
        <v>-3.0887600000000002</v>
      </c>
      <c r="MR19" s="17">
        <v>149.4</v>
      </c>
      <c r="MS19" s="17">
        <v>151.08876000000001</v>
      </c>
      <c r="MT19" s="17">
        <v>151.08876000000001</v>
      </c>
      <c r="MU19" s="17">
        <v>-1.68876</v>
      </c>
      <c r="MV19" s="17">
        <v>151.5</v>
      </c>
      <c r="MW19" s="17">
        <v>151.54248000000001</v>
      </c>
      <c r="MX19" s="17">
        <v>151.54248000000001</v>
      </c>
      <c r="MY19" s="17">
        <v>-4.2479999999999997E-2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17.3</v>
      </c>
      <c r="OG19" s="17">
        <v>68.790999999999997</v>
      </c>
      <c r="OH19" s="17">
        <v>68.790999999999997</v>
      </c>
      <c r="OI19" s="17">
        <v>-51.491</v>
      </c>
      <c r="OJ19" s="17">
        <v>0.7</v>
      </c>
      <c r="OK19" s="17">
        <v>3.4420000000000002</v>
      </c>
      <c r="OL19" s="17">
        <v>3.4420000000000002</v>
      </c>
      <c r="OM19" s="17">
        <v>-2.742</v>
      </c>
      <c r="ON19" s="17">
        <v>9.9</v>
      </c>
      <c r="OO19" s="17">
        <v>7.1790000000000003</v>
      </c>
      <c r="OP19" s="17">
        <v>7.1790000000000003</v>
      </c>
      <c r="OQ19" s="17">
        <v>2.7210000000000001</v>
      </c>
      <c r="OR19" s="17">
        <v>0</v>
      </c>
      <c r="OS19" s="17"/>
      <c r="OT19" s="17"/>
      <c r="OU19" s="17">
        <v>0</v>
      </c>
      <c r="OV19" s="17">
        <v>9.1999999999999993</v>
      </c>
      <c r="OW19" s="17">
        <v>9</v>
      </c>
      <c r="OX19" s="17">
        <v>9</v>
      </c>
      <c r="OY19" s="17">
        <v>0.2</v>
      </c>
      <c r="OZ19" s="17">
        <v>14.1</v>
      </c>
      <c r="PA19" s="17">
        <v>5</v>
      </c>
      <c r="PB19" s="17">
        <v>5</v>
      </c>
      <c r="PC19" s="17">
        <v>9.1</v>
      </c>
      <c r="PD19" s="17">
        <v>9.9</v>
      </c>
      <c r="PE19" s="17">
        <v>9</v>
      </c>
      <c r="PF19" s="17"/>
      <c r="PG19" s="17">
        <v>9.9</v>
      </c>
      <c r="PH19" s="17">
        <v>1.7</v>
      </c>
      <c r="PI19" s="17">
        <v>2.6547000000000001</v>
      </c>
      <c r="PJ19" s="17">
        <v>5.6699900000000003</v>
      </c>
      <c r="PK19" s="17">
        <v>-3.9699900000000001</v>
      </c>
      <c r="PL19" s="17">
        <v>2.2999999999999998</v>
      </c>
      <c r="PM19" s="17">
        <v>14.766</v>
      </c>
      <c r="PN19" s="17">
        <v>14.766</v>
      </c>
      <c r="PO19" s="17">
        <v>-12.465999999999999</v>
      </c>
      <c r="PP19" s="17">
        <v>1</v>
      </c>
      <c r="PQ19" s="17">
        <v>1</v>
      </c>
      <c r="PR19" s="17">
        <v>1</v>
      </c>
      <c r="PS19" s="17">
        <v>0</v>
      </c>
      <c r="PT19" s="17">
        <v>3.4</v>
      </c>
      <c r="PU19" s="17">
        <v>3.35</v>
      </c>
      <c r="PV19" s="17">
        <v>3.35</v>
      </c>
      <c r="PW19" s="17">
        <v>0.05</v>
      </c>
      <c r="PX19" s="17">
        <v>4.5999999999999996</v>
      </c>
      <c r="PY19" s="17">
        <v>4.4000000000000004</v>
      </c>
      <c r="PZ19" s="17">
        <v>4.4000000000000004</v>
      </c>
      <c r="QA19" s="17">
        <v>0.2</v>
      </c>
      <c r="QB19" s="17">
        <v>20.5</v>
      </c>
      <c r="QC19" s="17">
        <v>19.417480000000001</v>
      </c>
      <c r="QD19" s="17">
        <v>19.417480000000001</v>
      </c>
      <c r="QE19" s="17">
        <v>1.0825199999999999</v>
      </c>
      <c r="QF19" s="17">
        <v>17.2</v>
      </c>
      <c r="QG19" s="17">
        <v>19.417480000000001</v>
      </c>
      <c r="QH19" s="17">
        <v>19.417480000000001</v>
      </c>
      <c r="QI19" s="17">
        <v>-2.2174800000000001</v>
      </c>
      <c r="QJ19" s="17">
        <v>10.7</v>
      </c>
      <c r="QK19" s="17">
        <v>17.475729999999999</v>
      </c>
      <c r="QL19" s="17">
        <v>17.475729999999999</v>
      </c>
      <c r="QM19" s="17">
        <v>-6.7757300000000003</v>
      </c>
      <c r="QN19" s="17">
        <v>3.6</v>
      </c>
      <c r="QO19" s="17">
        <v>3.4</v>
      </c>
      <c r="QP19" s="17">
        <v>3.4</v>
      </c>
      <c r="QQ19" s="17">
        <v>0.2</v>
      </c>
      <c r="QR19" s="17">
        <v>15.6</v>
      </c>
      <c r="QS19" s="17">
        <v>17.864080000000001</v>
      </c>
      <c r="QT19" s="17">
        <v>17.864080000000001</v>
      </c>
      <c r="QU19" s="17">
        <v>-2.2640799999999999</v>
      </c>
      <c r="QV19" s="17">
        <v>2.5</v>
      </c>
      <c r="QW19" s="17">
        <v>0.439</v>
      </c>
      <c r="QX19" s="17">
        <v>0.439</v>
      </c>
      <c r="QY19" s="17">
        <v>2.0609999999999999</v>
      </c>
      <c r="QZ19" s="17">
        <v>2.6</v>
      </c>
      <c r="RA19" s="17">
        <v>0.38600000000000001</v>
      </c>
      <c r="RB19" s="17">
        <v>0.38600000000000001</v>
      </c>
      <c r="RC19" s="17">
        <v>2.214</v>
      </c>
      <c r="RD19" s="17">
        <v>9.6</v>
      </c>
      <c r="RE19" s="17">
        <v>16.405000000000001</v>
      </c>
      <c r="RF19" s="17">
        <v>16.405000000000001</v>
      </c>
      <c r="RG19" s="17">
        <v>-6.8049999999999997</v>
      </c>
      <c r="RH19" s="17">
        <v>21.2</v>
      </c>
      <c r="RI19" s="17">
        <v>33.561999999999998</v>
      </c>
      <c r="RJ19" s="17">
        <v>33.561999999999998</v>
      </c>
      <c r="RK19" s="17">
        <v>-12.362</v>
      </c>
      <c r="RL19" s="17">
        <v>0.3</v>
      </c>
      <c r="RM19" s="17">
        <v>2.569</v>
      </c>
      <c r="RN19" s="17">
        <v>2.569</v>
      </c>
      <c r="RO19" s="17">
        <v>-2.2690000000000001</v>
      </c>
      <c r="RP19" s="17">
        <v>3.2</v>
      </c>
      <c r="RQ19" s="17">
        <v>3.399</v>
      </c>
      <c r="RR19" s="17">
        <v>3.399</v>
      </c>
      <c r="RS19" s="17">
        <v>-0.19900000000000001</v>
      </c>
      <c r="RT19" s="17">
        <v>11.3</v>
      </c>
      <c r="RU19" s="17">
        <v>15.18502</v>
      </c>
      <c r="RV19" s="17">
        <v>13.690849999999999</v>
      </c>
      <c r="RW19" s="17">
        <v>-2.3908499999999999</v>
      </c>
      <c r="RX19" s="17">
        <v>1.4</v>
      </c>
      <c r="RY19" s="17">
        <v>1.52</v>
      </c>
      <c r="RZ19" s="17">
        <v>1.52</v>
      </c>
      <c r="SA19" s="17">
        <v>-0.12</v>
      </c>
      <c r="SB19" s="17">
        <v>0.4</v>
      </c>
      <c r="SC19" s="17">
        <v>0.4</v>
      </c>
      <c r="SD19" s="17">
        <v>0.4</v>
      </c>
      <c r="SE19" s="17">
        <v>0</v>
      </c>
      <c r="SF19" s="17">
        <v>9.8000000000000007</v>
      </c>
      <c r="SG19" s="17">
        <v>11.74757</v>
      </c>
      <c r="SH19" s="17">
        <v>11.74757</v>
      </c>
      <c r="SI19" s="17">
        <v>-1.94757</v>
      </c>
      <c r="SJ19" s="17">
        <v>6.2</v>
      </c>
      <c r="SK19" s="17">
        <v>6.8</v>
      </c>
      <c r="SL19" s="17">
        <v>6.8</v>
      </c>
      <c r="SM19" s="17">
        <v>-0.6</v>
      </c>
      <c r="SN19" s="17">
        <v>17.600000000000001</v>
      </c>
      <c r="SO19" s="17">
        <v>17.475729999999999</v>
      </c>
      <c r="SP19" s="17">
        <v>17.475729999999999</v>
      </c>
      <c r="SQ19" s="17">
        <v>0.12427000000000001</v>
      </c>
      <c r="SR19" s="17">
        <v>20.2</v>
      </c>
      <c r="SS19" s="17">
        <v>19.417480000000001</v>
      </c>
      <c r="ST19" s="17">
        <v>19.417480000000001</v>
      </c>
      <c r="SU19" s="17">
        <v>0.78251999999999999</v>
      </c>
      <c r="SV19" s="17">
        <v>19.899999999999999</v>
      </c>
      <c r="SW19" s="17">
        <v>18.932040000000001</v>
      </c>
      <c r="SX19" s="17">
        <v>18.932040000000001</v>
      </c>
      <c r="SY19" s="17">
        <v>0.96796000000000004</v>
      </c>
      <c r="SZ19" s="17">
        <v>20.5</v>
      </c>
      <c r="TA19" s="17">
        <v>22.175000000000001</v>
      </c>
      <c r="TB19" s="17">
        <v>22.175000000000001</v>
      </c>
      <c r="TC19" s="17">
        <v>-1.675</v>
      </c>
      <c r="TD19" s="17">
        <v>25.8</v>
      </c>
      <c r="TE19" s="17">
        <v>35.418999999999997</v>
      </c>
      <c r="TF19" s="17">
        <v>35.418999999999997</v>
      </c>
      <c r="TG19" s="17">
        <v>-9.6189999999999998</v>
      </c>
      <c r="TH19" s="17">
        <v>0.6</v>
      </c>
      <c r="TI19" s="17">
        <v>2.15</v>
      </c>
      <c r="TJ19" s="17">
        <v>2.15</v>
      </c>
      <c r="TK19" s="17">
        <v>-1.55</v>
      </c>
      <c r="TL19" s="17">
        <v>29.2</v>
      </c>
      <c r="TM19" s="17">
        <v>32.972999999999999</v>
      </c>
      <c r="TN19" s="17">
        <v>32.972999999999999</v>
      </c>
      <c r="TO19" s="17">
        <v>-3.7730000000000001</v>
      </c>
      <c r="TP19" s="17">
        <v>31.9</v>
      </c>
      <c r="TQ19" s="17">
        <v>54.64</v>
      </c>
      <c r="TR19" s="17">
        <v>54.64</v>
      </c>
      <c r="TS19" s="17">
        <v>-22.74</v>
      </c>
      <c r="TT19" s="17">
        <v>2.9</v>
      </c>
      <c r="TU19" s="17">
        <v>1.234</v>
      </c>
      <c r="TV19" s="17">
        <v>1.234</v>
      </c>
      <c r="TW19" s="17">
        <v>1.6659999999999999</v>
      </c>
      <c r="TX19" s="17">
        <v>3.5</v>
      </c>
      <c r="TY19" s="17">
        <v>1.552</v>
      </c>
      <c r="TZ19" s="17">
        <v>1.552</v>
      </c>
      <c r="UA19" s="17">
        <v>1.948</v>
      </c>
      <c r="UB19" s="17">
        <v>19.5</v>
      </c>
      <c r="UC19" s="17">
        <v>13.592230000000001</v>
      </c>
      <c r="UD19" s="17">
        <v>13.592230000000001</v>
      </c>
      <c r="UE19" s="17">
        <v>5.9077700000000002</v>
      </c>
      <c r="UF19" s="17">
        <v>3.6</v>
      </c>
      <c r="UG19" s="17">
        <v>4</v>
      </c>
      <c r="UH19" s="17">
        <v>4</v>
      </c>
      <c r="UI19" s="17">
        <v>-0.4</v>
      </c>
      <c r="UJ19" s="17">
        <v>7.3</v>
      </c>
      <c r="UK19" s="17">
        <v>7.1</v>
      </c>
      <c r="UL19" s="17">
        <v>7.1</v>
      </c>
      <c r="UM19" s="17">
        <v>0.2</v>
      </c>
      <c r="UN19" s="17">
        <v>20.399999999999999</v>
      </c>
      <c r="UO19" s="17">
        <v>11.65049</v>
      </c>
      <c r="UP19" s="17">
        <v>11.65049</v>
      </c>
      <c r="UQ19" s="17">
        <v>8.7495100000000008</v>
      </c>
      <c r="UR19" s="17">
        <v>20.399999999999999</v>
      </c>
      <c r="US19" s="17">
        <v>12.13592</v>
      </c>
      <c r="UT19" s="17">
        <v>12.13592</v>
      </c>
      <c r="UU19" s="17">
        <v>8.2640799999999999</v>
      </c>
      <c r="UV19" s="17">
        <v>19.600000000000001</v>
      </c>
      <c r="UW19" s="17">
        <v>12.13592</v>
      </c>
      <c r="UX19" s="17">
        <v>12.13592</v>
      </c>
      <c r="UY19" s="17">
        <v>7.46408</v>
      </c>
      <c r="UZ19" s="17">
        <v>6.9</v>
      </c>
      <c r="VA19" s="17">
        <v>4.1580000000000004</v>
      </c>
      <c r="VB19" s="17">
        <v>4.1580000000000004</v>
      </c>
      <c r="VC19" s="17">
        <v>2.742</v>
      </c>
      <c r="VD19" s="17">
        <v>2.9</v>
      </c>
      <c r="VE19" s="17">
        <v>11.276</v>
      </c>
      <c r="VF19" s="17">
        <v>11.276</v>
      </c>
      <c r="VG19" s="17">
        <v>-8.3759999999999994</v>
      </c>
      <c r="VH19" s="17">
        <v>0</v>
      </c>
      <c r="VI19" s="17">
        <v>1.4390000000000001</v>
      </c>
      <c r="VJ19" s="17">
        <v>1.4390000000000001</v>
      </c>
      <c r="VK19" s="17">
        <v>-1.4390000000000001</v>
      </c>
      <c r="VL19" s="17">
        <v>4.5</v>
      </c>
      <c r="VM19" s="17">
        <v>9.1319999999999997</v>
      </c>
      <c r="VN19" s="17">
        <v>9.1319999999999997</v>
      </c>
      <c r="VO19" s="17">
        <v>-4.6319999999999997</v>
      </c>
      <c r="VP19" s="17">
        <v>0.6</v>
      </c>
      <c r="VQ19" s="17">
        <v>0.6</v>
      </c>
      <c r="VR19" s="17">
        <v>0.6</v>
      </c>
      <c r="VS19" s="17">
        <v>0</v>
      </c>
      <c r="VT19" s="17">
        <v>36.200000000000003</v>
      </c>
      <c r="VU19" s="17">
        <v>5</v>
      </c>
      <c r="VV19" s="17">
        <v>5</v>
      </c>
      <c r="VW19" s="17">
        <v>31.2</v>
      </c>
      <c r="VX19" s="17">
        <v>35.4</v>
      </c>
      <c r="VY19" s="17">
        <v>5</v>
      </c>
      <c r="VZ19" s="17">
        <v>5</v>
      </c>
      <c r="WA19" s="17">
        <v>30.4</v>
      </c>
      <c r="WB19" s="17">
        <v>3.4</v>
      </c>
      <c r="WC19" s="17">
        <v>7.569</v>
      </c>
      <c r="WD19" s="17">
        <v>7.569</v>
      </c>
      <c r="WE19" s="17">
        <v>-4.1689999999999996</v>
      </c>
      <c r="WF19" s="17">
        <v>2.1</v>
      </c>
      <c r="WG19" s="17">
        <v>2.9009999999999998</v>
      </c>
      <c r="WH19" s="17">
        <v>2.9009999999999998</v>
      </c>
      <c r="WI19" s="17">
        <v>-0.80100000000000005</v>
      </c>
      <c r="WJ19" s="17">
        <v>1.2</v>
      </c>
      <c r="WK19" s="17">
        <v>1.2</v>
      </c>
      <c r="WL19" s="17">
        <v>1.2</v>
      </c>
      <c r="WM19" s="17">
        <v>0</v>
      </c>
      <c r="WN19" s="17">
        <v>2</v>
      </c>
      <c r="WO19" s="17">
        <v>2.4</v>
      </c>
      <c r="WP19" s="17">
        <v>2.4</v>
      </c>
      <c r="WQ19" s="17">
        <v>-0.4</v>
      </c>
      <c r="WR19" s="17">
        <v>1</v>
      </c>
      <c r="WS19" s="17">
        <v>1.4</v>
      </c>
      <c r="WT19" s="17">
        <v>1.4</v>
      </c>
      <c r="WU19" s="17">
        <v>-0.4</v>
      </c>
      <c r="WV19" s="17">
        <v>0</v>
      </c>
      <c r="WW19" s="17">
        <v>0.69</v>
      </c>
      <c r="WX19" s="17">
        <v>0.69</v>
      </c>
      <c r="WY19" s="17">
        <v>-0.69</v>
      </c>
      <c r="WZ19" s="17">
        <v>7</v>
      </c>
      <c r="XA19" s="17">
        <v>7</v>
      </c>
      <c r="XB19" s="17">
        <v>7</v>
      </c>
      <c r="XC19" s="17">
        <v>0</v>
      </c>
      <c r="XD19" s="17">
        <v>20</v>
      </c>
      <c r="XE19" s="17">
        <v>18.932040000000001</v>
      </c>
      <c r="XF19" s="17">
        <v>18.932040000000001</v>
      </c>
      <c r="XG19" s="17">
        <v>1.06796</v>
      </c>
      <c r="XH19" s="17">
        <v>9.1</v>
      </c>
      <c r="XI19" s="17">
        <v>10.7</v>
      </c>
      <c r="XJ19" s="17">
        <v>10.7</v>
      </c>
      <c r="XK19" s="17">
        <v>-1.6</v>
      </c>
      <c r="XL19" s="17"/>
      <c r="XM19" s="17"/>
      <c r="XN19" s="17"/>
      <c r="XO19" s="17">
        <v>0</v>
      </c>
      <c r="XP19" s="17">
        <v>28</v>
      </c>
      <c r="XQ19" s="17">
        <v>15</v>
      </c>
      <c r="XR19" s="17">
        <v>15</v>
      </c>
      <c r="XS19" s="17">
        <v>13</v>
      </c>
      <c r="XT19" s="17">
        <v>15.2</v>
      </c>
      <c r="XU19" s="17">
        <v>14</v>
      </c>
      <c r="XV19" s="17">
        <v>14</v>
      </c>
      <c r="XW19" s="17">
        <v>1.2</v>
      </c>
      <c r="XX19" s="17">
        <v>19</v>
      </c>
      <c r="XY19" s="17">
        <v>19</v>
      </c>
      <c r="XZ19" s="17">
        <v>19</v>
      </c>
      <c r="YA19" s="17">
        <v>0</v>
      </c>
      <c r="YB19" s="17">
        <v>7.2</v>
      </c>
      <c r="YC19" s="17">
        <v>7.95</v>
      </c>
      <c r="YD19" s="17">
        <v>7.95</v>
      </c>
      <c r="YE19" s="17">
        <v>-0.75</v>
      </c>
      <c r="YF19" s="17">
        <v>10.6</v>
      </c>
      <c r="YG19" s="17">
        <v>11</v>
      </c>
      <c r="YH19" s="17">
        <v>11</v>
      </c>
      <c r="YI19" s="17">
        <v>-0.4</v>
      </c>
    </row>
    <row r="20" spans="1:659" ht="24" customHeight="1" x14ac:dyDescent="0.3">
      <c r="A20" s="1"/>
      <c r="B20" s="16" t="s">
        <v>61</v>
      </c>
      <c r="C20" s="16" t="s">
        <v>819</v>
      </c>
      <c r="D20" s="17">
        <v>141.69999999999999</v>
      </c>
      <c r="E20" s="17">
        <v>146</v>
      </c>
      <c r="F20" s="17">
        <v>146</v>
      </c>
      <c r="G20" s="17">
        <v>-4.3</v>
      </c>
      <c r="H20" s="17">
        <v>628.5</v>
      </c>
      <c r="I20" s="17">
        <v>635.02589999999998</v>
      </c>
      <c r="J20" s="17">
        <v>635.02589999999998</v>
      </c>
      <c r="K20" s="17">
        <v>-6.5259</v>
      </c>
      <c r="L20" s="17">
        <v>216.1</v>
      </c>
      <c r="M20" s="17">
        <v>206.58520999999999</v>
      </c>
      <c r="N20" s="17">
        <v>206.58520999999999</v>
      </c>
      <c r="O20" s="17">
        <v>9.5147899999999996</v>
      </c>
      <c r="P20" s="17"/>
      <c r="Q20" s="17"/>
      <c r="R20" s="17"/>
      <c r="S20" s="17">
        <v>0</v>
      </c>
      <c r="T20" s="17"/>
      <c r="U20" s="17"/>
      <c r="V20" s="17"/>
      <c r="W20" s="17">
        <v>0</v>
      </c>
      <c r="X20" s="17">
        <v>20.100000000000001</v>
      </c>
      <c r="Y20" s="17">
        <v>36.687739999999998</v>
      </c>
      <c r="Z20" s="17">
        <v>87.147069999999999</v>
      </c>
      <c r="AA20" s="17">
        <v>-67.047070000000005</v>
      </c>
      <c r="AB20" s="17">
        <v>138.19999999999999</v>
      </c>
      <c r="AC20" s="17">
        <v>152.85900000000001</v>
      </c>
      <c r="AD20" s="17">
        <v>152.85900000000001</v>
      </c>
      <c r="AE20" s="17">
        <v>-14.659000000000001</v>
      </c>
      <c r="AF20" s="17"/>
      <c r="AG20" s="17"/>
      <c r="AH20" s="17"/>
      <c r="AI20" s="17">
        <v>0</v>
      </c>
      <c r="AJ20" s="17"/>
      <c r="AK20" s="17"/>
      <c r="AL20" s="17"/>
      <c r="AM20" s="17">
        <v>0</v>
      </c>
      <c r="AN20" s="17">
        <v>111</v>
      </c>
      <c r="AO20" s="17">
        <v>153.26918000000001</v>
      </c>
      <c r="AP20" s="17">
        <v>182.46404999999999</v>
      </c>
      <c r="AQ20" s="17">
        <v>-71.46405</v>
      </c>
      <c r="AR20" s="17">
        <v>111</v>
      </c>
      <c r="AS20" s="17">
        <v>153.26918000000001</v>
      </c>
      <c r="AT20" s="17">
        <v>182.46404999999999</v>
      </c>
      <c r="AU20" s="17">
        <v>-71.46405</v>
      </c>
      <c r="AV20" s="17">
        <v>111</v>
      </c>
      <c r="AW20" s="17">
        <v>153.26918000000001</v>
      </c>
      <c r="AX20" s="17">
        <v>182.46404999999999</v>
      </c>
      <c r="AY20" s="17">
        <v>-71.46405</v>
      </c>
      <c r="AZ20" s="17">
        <v>223</v>
      </c>
      <c r="BA20" s="17">
        <v>230.59416999999999</v>
      </c>
      <c r="BB20" s="17">
        <v>274.51799</v>
      </c>
      <c r="BC20" s="17">
        <v>-51.517989999999998</v>
      </c>
      <c r="BD20" s="17">
        <v>214.7</v>
      </c>
      <c r="BE20" s="17">
        <v>207.04164</v>
      </c>
      <c r="BF20" s="17">
        <v>207.04164</v>
      </c>
      <c r="BG20" s="17">
        <v>7.6583600000000001</v>
      </c>
      <c r="BH20" s="17">
        <v>110.2</v>
      </c>
      <c r="BI20" s="17">
        <v>103.8317</v>
      </c>
      <c r="BJ20" s="17">
        <v>103.83168999999999</v>
      </c>
      <c r="BK20" s="17">
        <v>6.3683100000000001</v>
      </c>
      <c r="BL20" s="17">
        <v>516.29999999999995</v>
      </c>
      <c r="BM20" s="17">
        <v>396.05174</v>
      </c>
      <c r="BN20" s="17">
        <v>219.52594999999999</v>
      </c>
      <c r="BO20" s="17">
        <v>296.77404999999999</v>
      </c>
      <c r="BP20" s="17">
        <v>3.3</v>
      </c>
      <c r="BQ20" s="17">
        <v>3.4527100000000002</v>
      </c>
      <c r="BR20" s="17">
        <v>3.4527100000000002</v>
      </c>
      <c r="BS20" s="17">
        <v>-0.15271000000000001</v>
      </c>
      <c r="BT20" s="17"/>
      <c r="BU20" s="17"/>
      <c r="BV20" s="17"/>
      <c r="BW20" s="17">
        <v>0</v>
      </c>
      <c r="BX20" s="17"/>
      <c r="BY20" s="17"/>
      <c r="BZ20" s="17"/>
      <c r="CA20" s="17">
        <v>0</v>
      </c>
      <c r="CB20" s="17"/>
      <c r="CC20" s="17"/>
      <c r="CD20" s="17"/>
      <c r="CE20" s="17">
        <v>0</v>
      </c>
      <c r="CF20" s="17"/>
      <c r="CG20" s="17"/>
      <c r="CH20" s="17"/>
      <c r="CI20" s="17">
        <v>0</v>
      </c>
      <c r="CJ20" s="17">
        <v>169.1</v>
      </c>
      <c r="CK20" s="17">
        <v>158.33429000000001</v>
      </c>
      <c r="CL20" s="17">
        <v>158.33429000000001</v>
      </c>
      <c r="CM20" s="17">
        <v>10.76571</v>
      </c>
      <c r="CN20" s="17">
        <v>7.6</v>
      </c>
      <c r="CO20" s="17">
        <v>5.1333399999999996</v>
      </c>
      <c r="CP20" s="17">
        <v>5.1333399999999996</v>
      </c>
      <c r="CQ20" s="17">
        <v>2.4666600000000001</v>
      </c>
      <c r="CR20" s="17">
        <v>6.1</v>
      </c>
      <c r="CS20" s="17">
        <v>2.8177599999999998</v>
      </c>
      <c r="CT20" s="17">
        <v>2.8177599999999998</v>
      </c>
      <c r="CU20" s="17">
        <v>3.2822399999999998</v>
      </c>
      <c r="CV20" s="17"/>
      <c r="CW20" s="17"/>
      <c r="CX20" s="17"/>
      <c r="CY20" s="17">
        <v>0</v>
      </c>
      <c r="CZ20" s="17">
        <v>6.8</v>
      </c>
      <c r="DA20" s="17">
        <v>6.8787000000000003</v>
      </c>
      <c r="DB20" s="17">
        <v>6.8787000000000003</v>
      </c>
      <c r="DC20" s="17">
        <v>-7.8700000000000006E-2</v>
      </c>
      <c r="DD20" s="17">
        <v>12</v>
      </c>
      <c r="DE20" s="17">
        <v>14.919420000000001</v>
      </c>
      <c r="DF20" s="17">
        <v>14.919420000000001</v>
      </c>
      <c r="DG20" s="17">
        <v>-2.9194200000000001</v>
      </c>
      <c r="DH20" s="17">
        <v>75</v>
      </c>
      <c r="DI20" s="17">
        <v>81.708960000000005</v>
      </c>
      <c r="DJ20" s="17">
        <v>81.709000000000003</v>
      </c>
      <c r="DK20" s="17">
        <v>-6.7089999999999996</v>
      </c>
      <c r="DL20" s="17"/>
      <c r="DM20" s="17"/>
      <c r="DN20" s="17"/>
      <c r="DO20" s="17">
        <v>0</v>
      </c>
      <c r="DP20" s="17"/>
      <c r="DQ20" s="17"/>
      <c r="DR20" s="17"/>
      <c r="DS20" s="17">
        <v>0</v>
      </c>
      <c r="DT20" s="17"/>
      <c r="DU20" s="17"/>
      <c r="DV20" s="17"/>
      <c r="DW20" s="17">
        <v>0</v>
      </c>
      <c r="DX20" s="17"/>
      <c r="DY20" s="17"/>
      <c r="DZ20" s="17"/>
      <c r="EA20" s="17">
        <v>0</v>
      </c>
      <c r="EB20" s="17">
        <v>109.9</v>
      </c>
      <c r="EC20" s="17">
        <v>112.35728</v>
      </c>
      <c r="ED20" s="17">
        <v>112.35728</v>
      </c>
      <c r="EE20" s="17">
        <v>-2.4572799999999999</v>
      </c>
      <c r="EF20" s="17">
        <v>52</v>
      </c>
      <c r="EG20" s="17">
        <v>28.463139999999999</v>
      </c>
      <c r="EH20" s="17">
        <v>57.718789999999998</v>
      </c>
      <c r="EI20" s="17">
        <v>-5.7187900000000003</v>
      </c>
      <c r="EJ20" s="17"/>
      <c r="EK20" s="17"/>
      <c r="EL20" s="17"/>
      <c r="EM20" s="17">
        <v>0</v>
      </c>
      <c r="EN20" s="17"/>
      <c r="EO20" s="17"/>
      <c r="EP20" s="17"/>
      <c r="EQ20" s="17">
        <v>0</v>
      </c>
      <c r="ER20" s="17"/>
      <c r="ES20" s="17"/>
      <c r="ET20" s="17"/>
      <c r="EU20" s="17">
        <v>0</v>
      </c>
      <c r="EV20" s="17"/>
      <c r="EW20" s="17"/>
      <c r="EX20" s="17"/>
      <c r="EY20" s="17">
        <v>0</v>
      </c>
      <c r="EZ20" s="17">
        <v>0</v>
      </c>
      <c r="FA20" s="17"/>
      <c r="FB20" s="17">
        <v>144.32990000000001</v>
      </c>
      <c r="FC20" s="17">
        <v>-144.32990000000001</v>
      </c>
      <c r="FD20" s="17">
        <v>54</v>
      </c>
      <c r="FE20" s="17">
        <v>42.224580000000003</v>
      </c>
      <c r="FF20" s="17">
        <v>42.224580000000003</v>
      </c>
      <c r="FG20" s="17">
        <v>11.77542</v>
      </c>
      <c r="FH20" s="17">
        <v>150.9</v>
      </c>
      <c r="FI20" s="17">
        <v>151.21556000000001</v>
      </c>
      <c r="FJ20" s="17">
        <v>128.31237999999999</v>
      </c>
      <c r="FK20" s="17">
        <v>22.587620000000001</v>
      </c>
      <c r="FL20" s="17">
        <v>32.299999999999997</v>
      </c>
      <c r="FM20" s="17">
        <v>24.499369999999999</v>
      </c>
      <c r="FN20" s="17">
        <v>24.499369999999999</v>
      </c>
      <c r="FO20" s="17">
        <v>7.80063</v>
      </c>
      <c r="FP20" s="17">
        <v>15.4</v>
      </c>
      <c r="FQ20" s="17">
        <v>14.049709999999999</v>
      </c>
      <c r="FR20" s="17">
        <v>14.049709999999999</v>
      </c>
      <c r="FS20" s="17">
        <v>1.35029</v>
      </c>
      <c r="FT20" s="17">
        <v>0</v>
      </c>
      <c r="FU20" s="17">
        <v>17.961169999999999</v>
      </c>
      <c r="FV20" s="17">
        <v>17.96116</v>
      </c>
      <c r="FW20" s="17">
        <v>-17.96116</v>
      </c>
      <c r="FX20" s="17">
        <v>90.4</v>
      </c>
      <c r="FY20" s="17">
        <v>86.519800000000004</v>
      </c>
      <c r="FZ20" s="17">
        <v>86.519800000000004</v>
      </c>
      <c r="GA20" s="17">
        <v>3.8801999999999999</v>
      </c>
      <c r="GB20" s="17">
        <v>182</v>
      </c>
      <c r="GC20" s="17">
        <v>184.91498000000001</v>
      </c>
      <c r="GD20" s="17">
        <v>184.91498000000001</v>
      </c>
      <c r="GE20" s="17">
        <v>-2.9149799999999999</v>
      </c>
      <c r="GF20" s="17">
        <v>182.2</v>
      </c>
      <c r="GG20" s="17">
        <v>184.91498000000001</v>
      </c>
      <c r="GH20" s="17">
        <v>184.91498000000001</v>
      </c>
      <c r="GI20" s="17">
        <v>-2.7149800000000002</v>
      </c>
      <c r="GJ20" s="17">
        <v>183.8</v>
      </c>
      <c r="GK20" s="17">
        <v>185.47028</v>
      </c>
      <c r="GL20" s="17">
        <v>185.47028</v>
      </c>
      <c r="GM20" s="17">
        <v>-1.67028</v>
      </c>
      <c r="GN20" s="17">
        <v>98.7</v>
      </c>
      <c r="GO20" s="17">
        <v>83.215450000000004</v>
      </c>
      <c r="GP20" s="17">
        <v>64.498009999999994</v>
      </c>
      <c r="GQ20" s="17">
        <v>34.201990000000002</v>
      </c>
      <c r="GR20" s="17">
        <v>7.6</v>
      </c>
      <c r="GS20" s="17">
        <v>7.5127800000000002</v>
      </c>
      <c r="GT20" s="17">
        <v>7.5127800000000002</v>
      </c>
      <c r="GU20" s="17">
        <v>8.7220000000000006E-2</v>
      </c>
      <c r="GV20" s="17">
        <v>8.5</v>
      </c>
      <c r="GW20" s="17">
        <v>7.8816100000000002</v>
      </c>
      <c r="GX20" s="17">
        <v>7.8816100000000002</v>
      </c>
      <c r="GY20" s="17">
        <v>0.61839</v>
      </c>
      <c r="GZ20" s="17">
        <v>33.700000000000003</v>
      </c>
      <c r="HA20" s="17">
        <v>35.371740000000003</v>
      </c>
      <c r="HB20" s="17">
        <v>35.371740000000003</v>
      </c>
      <c r="HC20" s="17">
        <v>-1.67174</v>
      </c>
      <c r="HD20" s="17">
        <v>21.1</v>
      </c>
      <c r="HE20" s="17">
        <v>22.118220000000001</v>
      </c>
      <c r="HF20" s="17">
        <v>22.118220000000001</v>
      </c>
      <c r="HG20" s="17">
        <v>-1.0182199999999999</v>
      </c>
      <c r="HH20" s="17">
        <v>2.2000000000000002</v>
      </c>
      <c r="HI20" s="17">
        <v>1.97359</v>
      </c>
      <c r="HJ20" s="17">
        <v>1.97359</v>
      </c>
      <c r="HK20" s="17">
        <v>0.22641</v>
      </c>
      <c r="HL20" s="17">
        <v>12.5</v>
      </c>
      <c r="HM20" s="17">
        <v>16.664079999999998</v>
      </c>
      <c r="HN20" s="17">
        <v>16.664079999999998</v>
      </c>
      <c r="HO20" s="17">
        <v>-4.1640800000000002</v>
      </c>
      <c r="HP20" s="17">
        <v>49.3</v>
      </c>
      <c r="HQ20" s="17">
        <v>39.9998</v>
      </c>
      <c r="HR20" s="17">
        <v>103.03488</v>
      </c>
      <c r="HS20" s="17">
        <v>-53.734879999999997</v>
      </c>
      <c r="HT20" s="17"/>
      <c r="HU20" s="17"/>
      <c r="HV20" s="17"/>
      <c r="HW20" s="17">
        <v>0</v>
      </c>
      <c r="HX20" s="17"/>
      <c r="HY20" s="17"/>
      <c r="HZ20" s="17"/>
      <c r="IA20" s="17">
        <v>0</v>
      </c>
      <c r="IB20" s="17">
        <v>61.2</v>
      </c>
      <c r="IC20" s="17">
        <v>50.112000000000002</v>
      </c>
      <c r="ID20" s="17">
        <v>50.320799999999998</v>
      </c>
      <c r="IE20" s="17">
        <v>10.879200000000001</v>
      </c>
      <c r="IF20" s="17"/>
      <c r="IG20" s="17"/>
      <c r="IH20" s="17"/>
      <c r="II20" s="17">
        <v>0</v>
      </c>
      <c r="IJ20" s="17"/>
      <c r="IK20" s="17"/>
      <c r="IL20" s="17"/>
      <c r="IM20" s="17">
        <v>0</v>
      </c>
      <c r="IN20" s="17">
        <v>48</v>
      </c>
      <c r="IO20" s="17"/>
      <c r="IP20" s="17">
        <v>45.221359999999997</v>
      </c>
      <c r="IQ20" s="17">
        <v>2.7786400000000002</v>
      </c>
      <c r="IR20" s="17"/>
      <c r="IS20" s="17"/>
      <c r="IT20" s="17"/>
      <c r="IU20" s="17">
        <v>0</v>
      </c>
      <c r="IV20" s="17"/>
      <c r="IW20" s="17"/>
      <c r="IX20" s="17"/>
      <c r="IY20" s="17">
        <v>0</v>
      </c>
      <c r="IZ20" s="17"/>
      <c r="JA20" s="17"/>
      <c r="JB20" s="17"/>
      <c r="JC20" s="17">
        <v>0</v>
      </c>
      <c r="JD20" s="17">
        <v>66</v>
      </c>
      <c r="JE20" s="17">
        <v>73.513099999999994</v>
      </c>
      <c r="JF20" s="17">
        <v>50.738950000000003</v>
      </c>
      <c r="JG20" s="17">
        <v>15.261049999999999</v>
      </c>
      <c r="JH20" s="17"/>
      <c r="JI20" s="17"/>
      <c r="JJ20" s="17"/>
      <c r="JK20" s="17">
        <v>0</v>
      </c>
      <c r="JL20" s="17">
        <v>174.8</v>
      </c>
      <c r="JM20" s="17">
        <v>186.21592999999999</v>
      </c>
      <c r="JN20" s="17">
        <v>186.21592999999999</v>
      </c>
      <c r="JO20" s="17">
        <v>-11.415929999999999</v>
      </c>
      <c r="JP20" s="17">
        <v>208.4</v>
      </c>
      <c r="JQ20" s="17">
        <v>186.21592999999999</v>
      </c>
      <c r="JR20" s="17">
        <v>186.21592999999999</v>
      </c>
      <c r="JS20" s="17">
        <v>22.184069999999998</v>
      </c>
      <c r="JT20" s="17">
        <v>185.2</v>
      </c>
      <c r="JU20" s="17">
        <v>186.77513999999999</v>
      </c>
      <c r="JV20" s="17">
        <v>186.77513999999999</v>
      </c>
      <c r="JW20" s="17">
        <v>-1.57514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1.5</v>
      </c>
      <c r="LE20" s="17">
        <v>2.2284299999999999</v>
      </c>
      <c r="LF20" s="17">
        <v>2.2284299999999999</v>
      </c>
      <c r="LG20" s="17">
        <v>-0.72843000000000002</v>
      </c>
      <c r="LH20" s="17">
        <v>75.8</v>
      </c>
      <c r="LI20" s="17">
        <v>134.04101</v>
      </c>
      <c r="LJ20" s="17">
        <v>138.10289</v>
      </c>
      <c r="LK20" s="17">
        <v>-62.302889999999998</v>
      </c>
      <c r="LL20" s="17">
        <v>67.400000000000006</v>
      </c>
      <c r="LM20" s="17">
        <v>66.472239999999999</v>
      </c>
      <c r="LN20" s="17">
        <v>66.472239999999999</v>
      </c>
      <c r="LO20" s="17">
        <v>0.92776000000000003</v>
      </c>
      <c r="LP20" s="17">
        <v>62.7</v>
      </c>
      <c r="LQ20" s="17">
        <v>67.133979999999994</v>
      </c>
      <c r="LR20" s="17">
        <v>67.133979999999994</v>
      </c>
      <c r="LS20" s="17">
        <v>-4.43398</v>
      </c>
      <c r="LT20" s="17">
        <v>67.599999999999994</v>
      </c>
      <c r="LU20" s="17">
        <v>63.474170000000001</v>
      </c>
      <c r="LV20" s="17">
        <v>62.117559999999997</v>
      </c>
      <c r="LW20" s="17">
        <v>5.4824400000000004</v>
      </c>
      <c r="LX20" s="17">
        <v>29.8</v>
      </c>
      <c r="LY20" s="17">
        <v>29.951460000000001</v>
      </c>
      <c r="LZ20" s="17">
        <v>29.951450000000001</v>
      </c>
      <c r="MA20" s="17">
        <v>-0.15145</v>
      </c>
      <c r="MB20" s="17"/>
      <c r="MC20" s="17"/>
      <c r="MD20" s="17"/>
      <c r="ME20" s="17">
        <v>0</v>
      </c>
      <c r="MF20" s="17"/>
      <c r="MG20" s="17"/>
      <c r="MH20" s="17"/>
      <c r="MI20" s="17">
        <v>0</v>
      </c>
      <c r="MJ20" s="17"/>
      <c r="MK20" s="17"/>
      <c r="ML20" s="17"/>
      <c r="MM20" s="17">
        <v>0</v>
      </c>
      <c r="MN20" s="17">
        <v>147</v>
      </c>
      <c r="MO20" s="17">
        <v>151.08876000000001</v>
      </c>
      <c r="MP20" s="17">
        <v>151.08876000000001</v>
      </c>
      <c r="MQ20" s="17">
        <v>-4.0887599999999997</v>
      </c>
      <c r="MR20" s="17">
        <v>148</v>
      </c>
      <c r="MS20" s="17">
        <v>151.08876000000001</v>
      </c>
      <c r="MT20" s="17">
        <v>151.08876000000001</v>
      </c>
      <c r="MU20" s="17">
        <v>-3.0887600000000002</v>
      </c>
      <c r="MV20" s="17">
        <v>149.9</v>
      </c>
      <c r="MW20" s="17">
        <v>151.54248000000001</v>
      </c>
      <c r="MX20" s="17">
        <v>151.54248000000001</v>
      </c>
      <c r="MY20" s="17">
        <v>-1.6424799999999999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24.3</v>
      </c>
      <c r="OG20" s="17">
        <v>69.668999999999997</v>
      </c>
      <c r="OH20" s="17">
        <v>69.668999999999997</v>
      </c>
      <c r="OI20" s="17">
        <v>-45.369</v>
      </c>
      <c r="OJ20" s="17">
        <v>7.3</v>
      </c>
      <c r="OK20" s="17">
        <v>21.276</v>
      </c>
      <c r="OL20" s="17">
        <v>21.276</v>
      </c>
      <c r="OM20" s="17">
        <v>-13.976000000000001</v>
      </c>
      <c r="ON20" s="17">
        <v>11.5</v>
      </c>
      <c r="OO20" s="17">
        <v>7.6</v>
      </c>
      <c r="OP20" s="17">
        <v>7.6</v>
      </c>
      <c r="OQ20" s="17">
        <v>3.9</v>
      </c>
      <c r="OR20" s="17">
        <v>0</v>
      </c>
      <c r="OS20" s="17"/>
      <c r="OT20" s="17"/>
      <c r="OU20" s="17">
        <v>0</v>
      </c>
      <c r="OV20" s="17">
        <v>9.3000000000000007</v>
      </c>
      <c r="OW20" s="17">
        <v>9</v>
      </c>
      <c r="OX20" s="17">
        <v>9</v>
      </c>
      <c r="OY20" s="17">
        <v>0.3</v>
      </c>
      <c r="OZ20" s="17">
        <v>14.1</v>
      </c>
      <c r="PA20" s="17">
        <v>5</v>
      </c>
      <c r="PB20" s="17">
        <v>5</v>
      </c>
      <c r="PC20" s="17">
        <v>9.1</v>
      </c>
      <c r="PD20" s="17">
        <v>9.9</v>
      </c>
      <c r="PE20" s="17">
        <v>9</v>
      </c>
      <c r="PF20" s="17"/>
      <c r="PG20" s="17">
        <v>9.9</v>
      </c>
      <c r="PH20" s="17">
        <v>1.8</v>
      </c>
      <c r="PI20" s="17">
        <v>3.0603199999999999</v>
      </c>
      <c r="PJ20" s="17">
        <v>5.67</v>
      </c>
      <c r="PK20" s="17">
        <v>-3.87</v>
      </c>
      <c r="PL20" s="17">
        <v>11.5</v>
      </c>
      <c r="PM20" s="17">
        <v>68.135999999999996</v>
      </c>
      <c r="PN20" s="17">
        <v>68.135999999999996</v>
      </c>
      <c r="PO20" s="17">
        <v>-56.636000000000003</v>
      </c>
      <c r="PP20" s="17">
        <v>1</v>
      </c>
      <c r="PQ20" s="17">
        <v>1</v>
      </c>
      <c r="PR20" s="17">
        <v>1</v>
      </c>
      <c r="PS20" s="17">
        <v>0</v>
      </c>
      <c r="PT20" s="17">
        <v>3.4</v>
      </c>
      <c r="PU20" s="17">
        <v>3.35</v>
      </c>
      <c r="PV20" s="17">
        <v>3.35</v>
      </c>
      <c r="PW20" s="17">
        <v>0.05</v>
      </c>
      <c r="PX20" s="17">
        <v>4.5</v>
      </c>
      <c r="PY20" s="17">
        <v>4.4000000000000004</v>
      </c>
      <c r="PZ20" s="17">
        <v>4.4000000000000004</v>
      </c>
      <c r="QA20" s="17">
        <v>0.1</v>
      </c>
      <c r="QB20" s="17">
        <v>19.899999999999999</v>
      </c>
      <c r="QC20" s="17">
        <v>19.417480000000001</v>
      </c>
      <c r="QD20" s="17">
        <v>19.417480000000001</v>
      </c>
      <c r="QE20" s="17">
        <v>0.48252</v>
      </c>
      <c r="QF20" s="17">
        <v>17.399999999999999</v>
      </c>
      <c r="QG20" s="17">
        <v>19.417480000000001</v>
      </c>
      <c r="QH20" s="17">
        <v>19.417480000000001</v>
      </c>
      <c r="QI20" s="17">
        <v>-2.0174799999999999</v>
      </c>
      <c r="QJ20" s="17">
        <v>10.7</v>
      </c>
      <c r="QK20" s="17">
        <v>17.475729999999999</v>
      </c>
      <c r="QL20" s="17">
        <v>17.475729999999999</v>
      </c>
      <c r="QM20" s="17">
        <v>-6.7757300000000003</v>
      </c>
      <c r="QN20" s="17">
        <v>3.6</v>
      </c>
      <c r="QO20" s="17">
        <v>3.4</v>
      </c>
      <c r="QP20" s="17">
        <v>3.4</v>
      </c>
      <c r="QQ20" s="17">
        <v>0.2</v>
      </c>
      <c r="QR20" s="17">
        <v>16</v>
      </c>
      <c r="QS20" s="17">
        <v>17.864080000000001</v>
      </c>
      <c r="QT20" s="17">
        <v>17.864080000000001</v>
      </c>
      <c r="QU20" s="17">
        <v>-1.86408</v>
      </c>
      <c r="QV20" s="17">
        <v>9.1</v>
      </c>
      <c r="QW20" s="17">
        <v>2.6440000000000001</v>
      </c>
      <c r="QX20" s="17">
        <v>2.6440000000000001</v>
      </c>
      <c r="QY20" s="17">
        <v>6.4560000000000004</v>
      </c>
      <c r="QZ20" s="17">
        <v>9.9</v>
      </c>
      <c r="RA20" s="17">
        <v>2.2690000000000001</v>
      </c>
      <c r="RB20" s="17">
        <v>2.2690000000000001</v>
      </c>
      <c r="RC20" s="17">
        <v>7.6310000000000002</v>
      </c>
      <c r="RD20" s="17">
        <v>10.199999999999999</v>
      </c>
      <c r="RE20" s="17">
        <v>16.991</v>
      </c>
      <c r="RF20" s="17">
        <v>16.991</v>
      </c>
      <c r="RG20" s="17">
        <v>-6.7910000000000004</v>
      </c>
      <c r="RH20" s="17">
        <v>21.6</v>
      </c>
      <c r="RI20" s="17">
        <v>33.497</v>
      </c>
      <c r="RJ20" s="17">
        <v>33.497</v>
      </c>
      <c r="RK20" s="17">
        <v>-11.897</v>
      </c>
      <c r="RL20" s="17">
        <v>0.9</v>
      </c>
      <c r="RM20" s="17">
        <v>3.7320000000000002</v>
      </c>
      <c r="RN20" s="17">
        <v>3.7320000000000002</v>
      </c>
      <c r="RO20" s="17">
        <v>-2.8319999999999999</v>
      </c>
      <c r="RP20" s="17">
        <v>3.1</v>
      </c>
      <c r="RQ20" s="17">
        <v>3.399</v>
      </c>
      <c r="RR20" s="17">
        <v>3.399</v>
      </c>
      <c r="RS20" s="17">
        <v>-0.29899999999999999</v>
      </c>
      <c r="RT20" s="17">
        <v>12.7</v>
      </c>
      <c r="RU20" s="17">
        <v>11.5913</v>
      </c>
      <c r="RV20" s="17">
        <v>11.63959</v>
      </c>
      <c r="RW20" s="17">
        <v>1.0604100000000001</v>
      </c>
      <c r="RX20" s="17">
        <v>1.4</v>
      </c>
      <c r="RY20" s="17">
        <v>1.48</v>
      </c>
      <c r="RZ20" s="17">
        <v>1.48</v>
      </c>
      <c r="SA20" s="17">
        <v>-0.08</v>
      </c>
      <c r="SB20" s="17">
        <v>0.4</v>
      </c>
      <c r="SC20" s="17">
        <v>0.4</v>
      </c>
      <c r="SD20" s="17">
        <v>0.4</v>
      </c>
      <c r="SE20" s="17">
        <v>0</v>
      </c>
      <c r="SF20" s="17">
        <v>10</v>
      </c>
      <c r="SG20" s="17">
        <v>11.74757</v>
      </c>
      <c r="SH20" s="17">
        <v>11.74757</v>
      </c>
      <c r="SI20" s="17">
        <v>-1.7475700000000001</v>
      </c>
      <c r="SJ20" s="17">
        <v>6.2</v>
      </c>
      <c r="SK20" s="17">
        <v>6.8</v>
      </c>
      <c r="SL20" s="17">
        <v>6.8</v>
      </c>
      <c r="SM20" s="17">
        <v>-0.6</v>
      </c>
      <c r="SN20" s="17">
        <v>17.600000000000001</v>
      </c>
      <c r="SO20" s="17">
        <v>17.475729999999999</v>
      </c>
      <c r="SP20" s="17">
        <v>17.475729999999999</v>
      </c>
      <c r="SQ20" s="17">
        <v>0.12427000000000001</v>
      </c>
      <c r="SR20" s="17">
        <v>20.2</v>
      </c>
      <c r="SS20" s="17">
        <v>19.417480000000001</v>
      </c>
      <c r="ST20" s="17">
        <v>19.417480000000001</v>
      </c>
      <c r="SU20" s="17">
        <v>0.78251999999999999</v>
      </c>
      <c r="SV20" s="17">
        <v>19.8</v>
      </c>
      <c r="SW20" s="17">
        <v>18.932040000000001</v>
      </c>
      <c r="SX20" s="17">
        <v>18.932040000000001</v>
      </c>
      <c r="SY20" s="17">
        <v>0.86795999999999995</v>
      </c>
      <c r="SZ20" s="17">
        <v>18.3</v>
      </c>
      <c r="TA20" s="17">
        <v>22.129000000000001</v>
      </c>
      <c r="TB20" s="17">
        <v>22.129000000000001</v>
      </c>
      <c r="TC20" s="17">
        <v>-3.8290000000000002</v>
      </c>
      <c r="TD20" s="17">
        <v>19.7</v>
      </c>
      <c r="TE20" s="17">
        <v>33.692</v>
      </c>
      <c r="TF20" s="17">
        <v>33.692</v>
      </c>
      <c r="TG20" s="17">
        <v>-13.992000000000001</v>
      </c>
      <c r="TH20" s="17">
        <v>6.7</v>
      </c>
      <c r="TI20" s="17">
        <v>9.1560000000000006</v>
      </c>
      <c r="TJ20" s="17">
        <v>9.1560000000000006</v>
      </c>
      <c r="TK20" s="17">
        <v>-2.456</v>
      </c>
      <c r="TL20" s="17">
        <v>33.5</v>
      </c>
      <c r="TM20" s="17">
        <v>35.057000000000002</v>
      </c>
      <c r="TN20" s="17">
        <v>35.057000000000002</v>
      </c>
      <c r="TO20" s="17">
        <v>-1.5569999999999999</v>
      </c>
      <c r="TP20" s="17">
        <v>41.8</v>
      </c>
      <c r="TQ20" s="17">
        <v>55.951000000000001</v>
      </c>
      <c r="TR20" s="17">
        <v>55.951000000000001</v>
      </c>
      <c r="TS20" s="17">
        <v>-14.151</v>
      </c>
      <c r="TT20" s="17">
        <v>4.5999999999999996</v>
      </c>
      <c r="TU20" s="17">
        <v>1.397</v>
      </c>
      <c r="TV20" s="17">
        <v>1.397</v>
      </c>
      <c r="TW20" s="17">
        <v>3.2029999999999998</v>
      </c>
      <c r="TX20" s="17">
        <v>5.8</v>
      </c>
      <c r="TY20" s="17">
        <v>1.8540000000000001</v>
      </c>
      <c r="TZ20" s="17">
        <v>1.8540000000000001</v>
      </c>
      <c r="UA20" s="17">
        <v>3.9460000000000002</v>
      </c>
      <c r="UB20" s="17">
        <v>19.899999999999999</v>
      </c>
      <c r="UC20" s="17">
        <v>13.592230000000001</v>
      </c>
      <c r="UD20" s="17">
        <v>13.592230000000001</v>
      </c>
      <c r="UE20" s="17">
        <v>6.3077699999999997</v>
      </c>
      <c r="UF20" s="17">
        <v>3.7</v>
      </c>
      <c r="UG20" s="17">
        <v>4</v>
      </c>
      <c r="UH20" s="17">
        <v>4</v>
      </c>
      <c r="UI20" s="17">
        <v>-0.3</v>
      </c>
      <c r="UJ20" s="17">
        <v>8.1</v>
      </c>
      <c r="UK20" s="17">
        <v>7.1</v>
      </c>
      <c r="UL20" s="17">
        <v>7.1</v>
      </c>
      <c r="UM20" s="17">
        <v>1</v>
      </c>
      <c r="UN20" s="17">
        <v>20.399999999999999</v>
      </c>
      <c r="UO20" s="17">
        <v>11.65049</v>
      </c>
      <c r="UP20" s="17">
        <v>11.65048</v>
      </c>
      <c r="UQ20" s="17">
        <v>8.7495200000000004</v>
      </c>
      <c r="UR20" s="17">
        <v>20.399999999999999</v>
      </c>
      <c r="US20" s="17">
        <v>12.13592</v>
      </c>
      <c r="UT20" s="17">
        <v>12.13592</v>
      </c>
      <c r="UU20" s="17">
        <v>8.2640799999999999</v>
      </c>
      <c r="UV20" s="17">
        <v>19.600000000000001</v>
      </c>
      <c r="UW20" s="17">
        <v>12.13592</v>
      </c>
      <c r="UX20" s="17">
        <v>12.13592</v>
      </c>
      <c r="UY20" s="17">
        <v>7.46408</v>
      </c>
      <c r="UZ20" s="17">
        <v>8.5</v>
      </c>
      <c r="VA20" s="17">
        <v>4.5</v>
      </c>
      <c r="VB20" s="17">
        <v>4.5</v>
      </c>
      <c r="VC20" s="17">
        <v>4</v>
      </c>
      <c r="VD20" s="17">
        <v>18</v>
      </c>
      <c r="VE20" s="17">
        <v>56.401000000000003</v>
      </c>
      <c r="VF20" s="17">
        <v>56.401000000000003</v>
      </c>
      <c r="VG20" s="17">
        <v>-38.401000000000003</v>
      </c>
      <c r="VH20" s="17">
        <v>1.3</v>
      </c>
      <c r="VI20" s="17">
        <v>6.4370000000000003</v>
      </c>
      <c r="VJ20" s="17">
        <v>6.4370000000000003</v>
      </c>
      <c r="VK20" s="17">
        <v>-5.1369999999999996</v>
      </c>
      <c r="VL20" s="17">
        <v>32.799999999999997</v>
      </c>
      <c r="VM20" s="17">
        <v>40.215000000000003</v>
      </c>
      <c r="VN20" s="17">
        <v>40.215000000000003</v>
      </c>
      <c r="VO20" s="17">
        <v>-7.415</v>
      </c>
      <c r="VP20" s="17">
        <v>0.6</v>
      </c>
      <c r="VQ20" s="17">
        <v>0.6</v>
      </c>
      <c r="VR20" s="17">
        <v>0.6</v>
      </c>
      <c r="VS20" s="17">
        <v>0</v>
      </c>
      <c r="VT20" s="17">
        <v>33.6</v>
      </c>
      <c r="VU20" s="17">
        <v>5</v>
      </c>
      <c r="VV20" s="17">
        <v>5</v>
      </c>
      <c r="VW20" s="17">
        <v>28.6</v>
      </c>
      <c r="VX20" s="17">
        <v>28.2</v>
      </c>
      <c r="VY20" s="17">
        <v>5</v>
      </c>
      <c r="VZ20" s="17">
        <v>5</v>
      </c>
      <c r="WA20" s="17">
        <v>23.2</v>
      </c>
      <c r="WB20" s="17">
        <v>27.4</v>
      </c>
      <c r="WC20" s="17">
        <v>31.207999999999998</v>
      </c>
      <c r="WD20" s="17">
        <v>31.207999999999998</v>
      </c>
      <c r="WE20" s="17">
        <v>-3.8079999999999998</v>
      </c>
      <c r="WF20" s="17">
        <v>2.1</v>
      </c>
      <c r="WG20" s="17">
        <v>2.9009999999999998</v>
      </c>
      <c r="WH20" s="17">
        <v>2.9009999999999998</v>
      </c>
      <c r="WI20" s="17">
        <v>-0.80100000000000005</v>
      </c>
      <c r="WJ20" s="17">
        <v>1.2</v>
      </c>
      <c r="WK20" s="17">
        <v>1.2</v>
      </c>
      <c r="WL20" s="17">
        <v>1.2</v>
      </c>
      <c r="WM20" s="17">
        <v>0</v>
      </c>
      <c r="WN20" s="17">
        <v>2</v>
      </c>
      <c r="WO20" s="17">
        <v>2.4</v>
      </c>
      <c r="WP20" s="17">
        <v>2.4</v>
      </c>
      <c r="WQ20" s="17">
        <v>-0.4</v>
      </c>
      <c r="WR20" s="17">
        <v>1</v>
      </c>
      <c r="WS20" s="17">
        <v>1.4</v>
      </c>
      <c r="WT20" s="17">
        <v>1.4</v>
      </c>
      <c r="WU20" s="17">
        <v>-0.4</v>
      </c>
      <c r="WV20" s="17">
        <v>0.6</v>
      </c>
      <c r="WW20" s="17">
        <v>2.665</v>
      </c>
      <c r="WX20" s="17">
        <v>2.665</v>
      </c>
      <c r="WY20" s="17">
        <v>-2.0649999999999999</v>
      </c>
      <c r="WZ20" s="17">
        <v>7</v>
      </c>
      <c r="XA20" s="17">
        <v>7</v>
      </c>
      <c r="XB20" s="17">
        <v>7</v>
      </c>
      <c r="XC20" s="17">
        <v>0</v>
      </c>
      <c r="XD20" s="17">
        <v>19.899999999999999</v>
      </c>
      <c r="XE20" s="17">
        <v>18.932040000000001</v>
      </c>
      <c r="XF20" s="17">
        <v>18.932040000000001</v>
      </c>
      <c r="XG20" s="17">
        <v>0.96796000000000004</v>
      </c>
      <c r="XH20" s="17">
        <v>9.4</v>
      </c>
      <c r="XI20" s="17">
        <v>10.7</v>
      </c>
      <c r="XJ20" s="17">
        <v>10.7</v>
      </c>
      <c r="XK20" s="17">
        <v>-1.3</v>
      </c>
      <c r="XL20" s="17"/>
      <c r="XM20" s="17"/>
      <c r="XN20" s="17"/>
      <c r="XO20" s="17">
        <v>0</v>
      </c>
      <c r="XP20" s="17">
        <v>31.7</v>
      </c>
      <c r="XQ20" s="17">
        <v>15</v>
      </c>
      <c r="XR20" s="17">
        <v>15</v>
      </c>
      <c r="XS20" s="17">
        <v>16.7</v>
      </c>
      <c r="XT20" s="17">
        <v>15.2</v>
      </c>
      <c r="XU20" s="17">
        <v>14</v>
      </c>
      <c r="XV20" s="17">
        <v>14</v>
      </c>
      <c r="XW20" s="17">
        <v>1.2</v>
      </c>
      <c r="XX20" s="17">
        <v>19</v>
      </c>
      <c r="XY20" s="17">
        <v>19</v>
      </c>
      <c r="XZ20" s="17">
        <v>19</v>
      </c>
      <c r="YA20" s="17">
        <v>0</v>
      </c>
      <c r="YB20" s="17">
        <v>7.6</v>
      </c>
      <c r="YC20" s="17">
        <v>7.95</v>
      </c>
      <c r="YD20" s="17">
        <v>7.95</v>
      </c>
      <c r="YE20" s="17">
        <v>-0.35</v>
      </c>
      <c r="YF20" s="17">
        <v>10.5</v>
      </c>
      <c r="YG20" s="17">
        <v>11</v>
      </c>
      <c r="YH20" s="17">
        <v>11</v>
      </c>
      <c r="YI20" s="17">
        <v>-0.5</v>
      </c>
    </row>
    <row r="21" spans="1:659" ht="24" customHeight="1" x14ac:dyDescent="0.3">
      <c r="A21" s="1"/>
      <c r="B21" s="16" t="s">
        <v>61</v>
      </c>
      <c r="C21" s="16" t="s">
        <v>820</v>
      </c>
      <c r="D21" s="17">
        <v>141.80000000000001</v>
      </c>
      <c r="E21" s="17">
        <v>146</v>
      </c>
      <c r="F21" s="17">
        <v>146</v>
      </c>
      <c r="G21" s="17">
        <v>-4.2</v>
      </c>
      <c r="H21" s="17">
        <v>624.29999999999995</v>
      </c>
      <c r="I21" s="17">
        <v>635.02589999999998</v>
      </c>
      <c r="J21" s="17">
        <v>635.02589999999998</v>
      </c>
      <c r="K21" s="17">
        <v>-10.725899999999999</v>
      </c>
      <c r="L21" s="17">
        <v>215.5</v>
      </c>
      <c r="M21" s="17">
        <v>206.58520999999999</v>
      </c>
      <c r="N21" s="17">
        <v>206.58520999999999</v>
      </c>
      <c r="O21" s="17">
        <v>8.91479</v>
      </c>
      <c r="P21" s="17"/>
      <c r="Q21" s="17"/>
      <c r="R21" s="17"/>
      <c r="S21" s="17">
        <v>0</v>
      </c>
      <c r="T21" s="17"/>
      <c r="U21" s="17"/>
      <c r="V21" s="17"/>
      <c r="W21" s="17">
        <v>0</v>
      </c>
      <c r="X21" s="17">
        <v>19.600000000000001</v>
      </c>
      <c r="Y21" s="17">
        <v>32.83229</v>
      </c>
      <c r="Z21" s="17">
        <v>85.170640000000006</v>
      </c>
      <c r="AA21" s="17">
        <v>-65.570639999999997</v>
      </c>
      <c r="AB21" s="17">
        <v>137.5</v>
      </c>
      <c r="AC21" s="17">
        <v>152.85900000000001</v>
      </c>
      <c r="AD21" s="17">
        <v>152.85900000000001</v>
      </c>
      <c r="AE21" s="17">
        <v>-15.359</v>
      </c>
      <c r="AF21" s="17"/>
      <c r="AG21" s="17"/>
      <c r="AH21" s="17"/>
      <c r="AI21" s="17">
        <v>0</v>
      </c>
      <c r="AJ21" s="17"/>
      <c r="AK21" s="17"/>
      <c r="AL21" s="17"/>
      <c r="AM21" s="17">
        <v>0</v>
      </c>
      <c r="AN21" s="17">
        <v>106.2</v>
      </c>
      <c r="AO21" s="17">
        <v>155.19539</v>
      </c>
      <c r="AP21" s="17">
        <v>178.46805000000001</v>
      </c>
      <c r="AQ21" s="17">
        <v>-72.268050000000002</v>
      </c>
      <c r="AR21" s="17">
        <v>106</v>
      </c>
      <c r="AS21" s="17">
        <v>155.19539</v>
      </c>
      <c r="AT21" s="17">
        <v>178.46805000000001</v>
      </c>
      <c r="AU21" s="17">
        <v>-72.468050000000005</v>
      </c>
      <c r="AV21" s="17">
        <v>105.7</v>
      </c>
      <c r="AW21" s="17">
        <v>155.19539</v>
      </c>
      <c r="AX21" s="17">
        <v>178.46805000000001</v>
      </c>
      <c r="AY21" s="17">
        <v>-72.768050000000002</v>
      </c>
      <c r="AZ21" s="17">
        <v>226.9</v>
      </c>
      <c r="BA21" s="17">
        <v>233.49216000000001</v>
      </c>
      <c r="BB21" s="17">
        <v>268.50599</v>
      </c>
      <c r="BC21" s="17">
        <v>-41.605989999999998</v>
      </c>
      <c r="BD21" s="17">
        <v>214.8</v>
      </c>
      <c r="BE21" s="17">
        <v>207.04164</v>
      </c>
      <c r="BF21" s="17">
        <v>207.04164</v>
      </c>
      <c r="BG21" s="17">
        <v>7.7583599999999997</v>
      </c>
      <c r="BH21" s="17">
        <v>109.9</v>
      </c>
      <c r="BI21" s="17">
        <v>103.8317</v>
      </c>
      <c r="BJ21" s="17">
        <v>103.83168999999999</v>
      </c>
      <c r="BK21" s="17">
        <v>6.0683100000000003</v>
      </c>
      <c r="BL21" s="17">
        <v>349.9</v>
      </c>
      <c r="BM21" s="17">
        <v>273.41764999999998</v>
      </c>
      <c r="BN21" s="17">
        <v>72.835149999999999</v>
      </c>
      <c r="BO21" s="17">
        <v>277.06484999999998</v>
      </c>
      <c r="BP21" s="17">
        <v>3.3</v>
      </c>
      <c r="BQ21" s="17">
        <v>3.4527100000000002</v>
      </c>
      <c r="BR21" s="17">
        <v>3.4527100000000002</v>
      </c>
      <c r="BS21" s="17">
        <v>-0.15271000000000001</v>
      </c>
      <c r="BT21" s="17"/>
      <c r="BU21" s="17"/>
      <c r="BV21" s="17"/>
      <c r="BW21" s="17">
        <v>0</v>
      </c>
      <c r="BX21" s="17"/>
      <c r="BY21" s="17"/>
      <c r="BZ21" s="17"/>
      <c r="CA21" s="17">
        <v>0</v>
      </c>
      <c r="CB21" s="17"/>
      <c r="CC21" s="17"/>
      <c r="CD21" s="17"/>
      <c r="CE21" s="17">
        <v>0</v>
      </c>
      <c r="CF21" s="17"/>
      <c r="CG21" s="17"/>
      <c r="CH21" s="17"/>
      <c r="CI21" s="17">
        <v>0</v>
      </c>
      <c r="CJ21" s="17">
        <v>165.6</v>
      </c>
      <c r="CK21" s="17">
        <v>158.33429000000001</v>
      </c>
      <c r="CL21" s="17">
        <v>158.33429000000001</v>
      </c>
      <c r="CM21" s="17">
        <v>7.2657100000000003</v>
      </c>
      <c r="CN21" s="17">
        <v>7.4</v>
      </c>
      <c r="CO21" s="17">
        <v>5.1333399999999996</v>
      </c>
      <c r="CP21" s="17">
        <v>5.1333399999999996</v>
      </c>
      <c r="CQ21" s="17">
        <v>2.2666599999999999</v>
      </c>
      <c r="CR21" s="17">
        <v>5.9</v>
      </c>
      <c r="CS21" s="17">
        <v>2.8177599999999998</v>
      </c>
      <c r="CT21" s="17">
        <v>2.8177599999999998</v>
      </c>
      <c r="CU21" s="17">
        <v>3.0822400000000001</v>
      </c>
      <c r="CV21" s="17"/>
      <c r="CW21" s="17"/>
      <c r="CX21" s="17"/>
      <c r="CY21" s="17">
        <v>0</v>
      </c>
      <c r="CZ21" s="17">
        <v>6.8</v>
      </c>
      <c r="DA21" s="17">
        <v>6.8787000000000003</v>
      </c>
      <c r="DB21" s="17">
        <v>6.8787000000000003</v>
      </c>
      <c r="DC21" s="17">
        <v>-7.8700000000000006E-2</v>
      </c>
      <c r="DD21" s="17">
        <v>11.6</v>
      </c>
      <c r="DE21" s="17">
        <v>14.919420000000001</v>
      </c>
      <c r="DF21" s="17">
        <v>14.919409999999999</v>
      </c>
      <c r="DG21" s="17">
        <v>-3.31941</v>
      </c>
      <c r="DH21" s="17">
        <v>74.5</v>
      </c>
      <c r="DI21" s="17">
        <v>81.708960000000005</v>
      </c>
      <c r="DJ21" s="17">
        <v>81.708920000000006</v>
      </c>
      <c r="DK21" s="17">
        <v>-7.20892</v>
      </c>
      <c r="DL21" s="17"/>
      <c r="DM21" s="17"/>
      <c r="DN21" s="17"/>
      <c r="DO21" s="17">
        <v>0</v>
      </c>
      <c r="DP21" s="17"/>
      <c r="DQ21" s="17"/>
      <c r="DR21" s="17"/>
      <c r="DS21" s="17">
        <v>0</v>
      </c>
      <c r="DT21" s="17"/>
      <c r="DU21" s="17"/>
      <c r="DV21" s="17"/>
      <c r="DW21" s="17">
        <v>0</v>
      </c>
      <c r="DX21" s="17"/>
      <c r="DY21" s="17"/>
      <c r="DZ21" s="17"/>
      <c r="EA21" s="17">
        <v>0</v>
      </c>
      <c r="EB21" s="17">
        <v>109.3</v>
      </c>
      <c r="EC21" s="17">
        <v>112.35728</v>
      </c>
      <c r="ED21" s="17">
        <v>112.35728</v>
      </c>
      <c r="EE21" s="17">
        <v>-3.05728</v>
      </c>
      <c r="EF21" s="17">
        <v>52.6</v>
      </c>
      <c r="EG21" s="17">
        <v>37.184170000000002</v>
      </c>
      <c r="EH21" s="17"/>
      <c r="EI21" s="17">
        <v>52.6</v>
      </c>
      <c r="EJ21" s="17"/>
      <c r="EK21" s="17"/>
      <c r="EL21" s="17"/>
      <c r="EM21" s="17">
        <v>0</v>
      </c>
      <c r="EN21" s="17"/>
      <c r="EO21" s="17"/>
      <c r="EP21" s="17"/>
      <c r="EQ21" s="17">
        <v>0</v>
      </c>
      <c r="ER21" s="17"/>
      <c r="ES21" s="17"/>
      <c r="ET21" s="17"/>
      <c r="EU21" s="17">
        <v>0</v>
      </c>
      <c r="EV21" s="17"/>
      <c r="EW21" s="17"/>
      <c r="EX21" s="17"/>
      <c r="EY21" s="17">
        <v>0</v>
      </c>
      <c r="EZ21" s="17">
        <v>0</v>
      </c>
      <c r="FA21" s="17"/>
      <c r="FB21" s="17">
        <v>144.32990000000001</v>
      </c>
      <c r="FC21" s="17">
        <v>-144.32990000000001</v>
      </c>
      <c r="FD21" s="17">
        <v>54</v>
      </c>
      <c r="FE21" s="17">
        <v>42.224580000000003</v>
      </c>
      <c r="FF21" s="17">
        <v>42.224580000000003</v>
      </c>
      <c r="FG21" s="17">
        <v>11.77542</v>
      </c>
      <c r="FH21" s="17">
        <v>149.4</v>
      </c>
      <c r="FI21" s="17">
        <v>151.21556000000001</v>
      </c>
      <c r="FJ21" s="17">
        <v>128.31191999999999</v>
      </c>
      <c r="FK21" s="17">
        <v>21.088080000000001</v>
      </c>
      <c r="FL21" s="17">
        <v>32.799999999999997</v>
      </c>
      <c r="FM21" s="17">
        <v>24.499369999999999</v>
      </c>
      <c r="FN21" s="17">
        <v>24.499369999999999</v>
      </c>
      <c r="FO21" s="17">
        <v>8.30063</v>
      </c>
      <c r="FP21" s="17">
        <v>15.6</v>
      </c>
      <c r="FQ21" s="17">
        <v>14.049709999999999</v>
      </c>
      <c r="FR21" s="17">
        <v>14.049709999999999</v>
      </c>
      <c r="FS21" s="17">
        <v>1.5502899999999999</v>
      </c>
      <c r="FT21" s="17">
        <v>0</v>
      </c>
      <c r="FU21" s="17">
        <v>17.961169999999999</v>
      </c>
      <c r="FV21" s="17">
        <v>17.96116</v>
      </c>
      <c r="FW21" s="17">
        <v>-17.96116</v>
      </c>
      <c r="FX21" s="17">
        <v>90.4</v>
      </c>
      <c r="FY21" s="17">
        <v>86.519800000000004</v>
      </c>
      <c r="FZ21" s="17">
        <v>86.519800000000004</v>
      </c>
      <c r="GA21" s="17">
        <v>3.8801999999999999</v>
      </c>
      <c r="GB21" s="17">
        <v>180.2</v>
      </c>
      <c r="GC21" s="17">
        <v>184.91498000000001</v>
      </c>
      <c r="GD21" s="17">
        <v>184.91498000000001</v>
      </c>
      <c r="GE21" s="17">
        <v>-4.7149799999999997</v>
      </c>
      <c r="GF21" s="17">
        <v>181</v>
      </c>
      <c r="GG21" s="17">
        <v>184.91498000000001</v>
      </c>
      <c r="GH21" s="17">
        <v>184.91498000000001</v>
      </c>
      <c r="GI21" s="17">
        <v>-3.9149799999999999</v>
      </c>
      <c r="GJ21" s="17">
        <v>183.1</v>
      </c>
      <c r="GK21" s="17">
        <v>185.47028</v>
      </c>
      <c r="GL21" s="17">
        <v>185.47028</v>
      </c>
      <c r="GM21" s="17">
        <v>-2.3702800000000002</v>
      </c>
      <c r="GN21" s="17">
        <v>97.1</v>
      </c>
      <c r="GO21" s="17">
        <v>84.93065</v>
      </c>
      <c r="GP21" s="17">
        <v>53.849629999999998</v>
      </c>
      <c r="GQ21" s="17">
        <v>43.250369999999997</v>
      </c>
      <c r="GR21" s="17">
        <v>7.6</v>
      </c>
      <c r="GS21" s="17">
        <v>7.5127800000000002</v>
      </c>
      <c r="GT21" s="17">
        <v>7.5127800000000002</v>
      </c>
      <c r="GU21" s="17">
        <v>8.7220000000000006E-2</v>
      </c>
      <c r="GV21" s="17">
        <v>8.5</v>
      </c>
      <c r="GW21" s="17">
        <v>7.8816100000000002</v>
      </c>
      <c r="GX21" s="17">
        <v>7.8816100000000002</v>
      </c>
      <c r="GY21" s="17">
        <v>0.61839</v>
      </c>
      <c r="GZ21" s="17">
        <v>33.200000000000003</v>
      </c>
      <c r="HA21" s="17">
        <v>35.371740000000003</v>
      </c>
      <c r="HB21" s="17">
        <v>35.371740000000003</v>
      </c>
      <c r="HC21" s="17">
        <v>-2.1717399999999998</v>
      </c>
      <c r="HD21" s="17">
        <v>21.2</v>
      </c>
      <c r="HE21" s="17">
        <v>22.118220000000001</v>
      </c>
      <c r="HF21" s="17">
        <v>22.118220000000001</v>
      </c>
      <c r="HG21" s="17">
        <v>-0.91822000000000004</v>
      </c>
      <c r="HH21" s="17">
        <v>2.2000000000000002</v>
      </c>
      <c r="HI21" s="17">
        <v>1.97359</v>
      </c>
      <c r="HJ21" s="17">
        <v>1.97359</v>
      </c>
      <c r="HK21" s="17">
        <v>0.22641</v>
      </c>
      <c r="HL21" s="17">
        <v>12</v>
      </c>
      <c r="HM21" s="17">
        <v>16.664079999999998</v>
      </c>
      <c r="HN21" s="17">
        <v>16.664079999999998</v>
      </c>
      <c r="HO21" s="17">
        <v>-4.6640800000000002</v>
      </c>
      <c r="HP21" s="17">
        <v>48.7</v>
      </c>
      <c r="HQ21" s="17">
        <v>39.9998</v>
      </c>
      <c r="HR21" s="17">
        <v>103.03255</v>
      </c>
      <c r="HS21" s="17">
        <v>-54.332549999999998</v>
      </c>
      <c r="HT21" s="17"/>
      <c r="HU21" s="17"/>
      <c r="HV21" s="17"/>
      <c r="HW21" s="17">
        <v>0</v>
      </c>
      <c r="HX21" s="17"/>
      <c r="HY21" s="17"/>
      <c r="HZ21" s="17"/>
      <c r="IA21" s="17">
        <v>0</v>
      </c>
      <c r="IB21" s="17">
        <v>60.1</v>
      </c>
      <c r="IC21" s="17">
        <v>45.3384</v>
      </c>
      <c r="ID21" s="17">
        <v>16.490929999999999</v>
      </c>
      <c r="IE21" s="17">
        <v>43.609070000000003</v>
      </c>
      <c r="IF21" s="17"/>
      <c r="IG21" s="17"/>
      <c r="IH21" s="17"/>
      <c r="II21" s="17">
        <v>0</v>
      </c>
      <c r="IJ21" s="17"/>
      <c r="IK21" s="17"/>
      <c r="IL21" s="17"/>
      <c r="IM21" s="17">
        <v>0</v>
      </c>
      <c r="IN21" s="17">
        <v>47.2</v>
      </c>
      <c r="IO21" s="17"/>
      <c r="IP21" s="17">
        <v>45.221359999999997</v>
      </c>
      <c r="IQ21" s="17">
        <v>1.97864</v>
      </c>
      <c r="IR21" s="17"/>
      <c r="IS21" s="17"/>
      <c r="IT21" s="17"/>
      <c r="IU21" s="17">
        <v>0</v>
      </c>
      <c r="IV21" s="17"/>
      <c r="IW21" s="17"/>
      <c r="IX21" s="17"/>
      <c r="IY21" s="17">
        <v>0</v>
      </c>
      <c r="IZ21" s="17"/>
      <c r="JA21" s="17"/>
      <c r="JB21" s="17"/>
      <c r="JC21" s="17">
        <v>0</v>
      </c>
      <c r="JD21" s="17">
        <v>65.599999999999994</v>
      </c>
      <c r="JE21" s="17">
        <v>75.600049999999996</v>
      </c>
      <c r="JF21" s="17">
        <v>37.782690000000002</v>
      </c>
      <c r="JG21" s="17">
        <v>27.817309999999999</v>
      </c>
      <c r="JH21" s="17"/>
      <c r="JI21" s="17"/>
      <c r="JJ21" s="17"/>
      <c r="JK21" s="17">
        <v>0</v>
      </c>
      <c r="JL21" s="17">
        <v>174.9</v>
      </c>
      <c r="JM21" s="17">
        <v>186.21592999999999</v>
      </c>
      <c r="JN21" s="17">
        <v>186.21592999999999</v>
      </c>
      <c r="JO21" s="17">
        <v>-11.31593</v>
      </c>
      <c r="JP21" s="17">
        <v>209.1</v>
      </c>
      <c r="JQ21" s="17">
        <v>186.21592999999999</v>
      </c>
      <c r="JR21" s="17">
        <v>186.21592999999999</v>
      </c>
      <c r="JS21" s="17">
        <v>22.884070000000001</v>
      </c>
      <c r="JT21" s="17">
        <v>185.5</v>
      </c>
      <c r="JU21" s="17">
        <v>186.77513999999999</v>
      </c>
      <c r="JV21" s="17">
        <v>186.77513999999999</v>
      </c>
      <c r="JW21" s="17">
        <v>-1.2751399999999999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1.5</v>
      </c>
      <c r="LE21" s="17">
        <v>2.2284299999999999</v>
      </c>
      <c r="LF21" s="17">
        <v>2.2284299999999999</v>
      </c>
      <c r="LG21" s="17">
        <v>-0.72843000000000002</v>
      </c>
      <c r="LH21" s="17">
        <v>79.8</v>
      </c>
      <c r="LI21" s="17">
        <v>141.15293</v>
      </c>
      <c r="LJ21" s="17">
        <v>138.1018</v>
      </c>
      <c r="LK21" s="17">
        <v>-58.3018</v>
      </c>
      <c r="LL21" s="17">
        <v>66.900000000000006</v>
      </c>
      <c r="LM21" s="17">
        <v>66.472239999999999</v>
      </c>
      <c r="LN21" s="17">
        <v>66.472239999999999</v>
      </c>
      <c r="LO21" s="17">
        <v>0.42775999999999997</v>
      </c>
      <c r="LP21" s="17">
        <v>62.2</v>
      </c>
      <c r="LQ21" s="17">
        <v>67.133979999999994</v>
      </c>
      <c r="LR21" s="17">
        <v>67.133979999999994</v>
      </c>
      <c r="LS21" s="17">
        <v>-4.93398</v>
      </c>
      <c r="LT21" s="17">
        <v>67.400000000000006</v>
      </c>
      <c r="LU21" s="17">
        <v>61.098889999999997</v>
      </c>
      <c r="LV21" s="17">
        <v>62.117919999999998</v>
      </c>
      <c r="LW21" s="17">
        <v>5.2820799999999997</v>
      </c>
      <c r="LX21" s="17">
        <v>29.6</v>
      </c>
      <c r="LY21" s="17">
        <v>29.951460000000001</v>
      </c>
      <c r="LZ21" s="17">
        <v>29.951450000000001</v>
      </c>
      <c r="MA21" s="17">
        <v>-0.35144999999999998</v>
      </c>
      <c r="MB21" s="17"/>
      <c r="MC21" s="17"/>
      <c r="MD21" s="17"/>
      <c r="ME21" s="17">
        <v>0</v>
      </c>
      <c r="MF21" s="17"/>
      <c r="MG21" s="17"/>
      <c r="MH21" s="17"/>
      <c r="MI21" s="17">
        <v>0</v>
      </c>
      <c r="MJ21" s="17"/>
      <c r="MK21" s="17"/>
      <c r="ML21" s="17"/>
      <c r="MM21" s="17">
        <v>0</v>
      </c>
      <c r="MN21" s="17">
        <v>146.80000000000001</v>
      </c>
      <c r="MO21" s="17">
        <v>151.08876000000001</v>
      </c>
      <c r="MP21" s="17">
        <v>151.08876000000001</v>
      </c>
      <c r="MQ21" s="17">
        <v>-4.2887599999999999</v>
      </c>
      <c r="MR21" s="17">
        <v>147.69999999999999</v>
      </c>
      <c r="MS21" s="17">
        <v>151.08876000000001</v>
      </c>
      <c r="MT21" s="17">
        <v>151.08876000000001</v>
      </c>
      <c r="MU21" s="17">
        <v>-3.38876</v>
      </c>
      <c r="MV21" s="17">
        <v>149.69999999999999</v>
      </c>
      <c r="MW21" s="17">
        <v>151.54248000000001</v>
      </c>
      <c r="MX21" s="17">
        <v>151.54248000000001</v>
      </c>
      <c r="MY21" s="17">
        <v>-1.8424799999999999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v>3.3000000000000002E-2</v>
      </c>
      <c r="OD21" s="17">
        <v>3.3000000000000002E-2</v>
      </c>
      <c r="OE21" s="17">
        <v>6.7000000000000004E-2</v>
      </c>
      <c r="OF21" s="17">
        <v>35.700000000000003</v>
      </c>
      <c r="OG21" s="17">
        <v>72.230999999999995</v>
      </c>
      <c r="OH21" s="17">
        <v>72.230999999999995</v>
      </c>
      <c r="OI21" s="17">
        <v>-36.530999999999999</v>
      </c>
      <c r="OJ21" s="17">
        <v>14.1</v>
      </c>
      <c r="OK21" s="17">
        <v>48.597000000000001</v>
      </c>
      <c r="OL21" s="17">
        <v>48.597000000000001</v>
      </c>
      <c r="OM21" s="17">
        <v>-34.497</v>
      </c>
      <c r="ON21" s="17">
        <v>7.6</v>
      </c>
      <c r="OO21" s="17">
        <v>7.7759999999999998</v>
      </c>
      <c r="OP21" s="17">
        <v>7.7759999999999998</v>
      </c>
      <c r="OQ21" s="17">
        <v>-0.17599999999999999</v>
      </c>
      <c r="OR21" s="17">
        <v>0</v>
      </c>
      <c r="OS21" s="17"/>
      <c r="OT21" s="17"/>
      <c r="OU21" s="17">
        <v>0</v>
      </c>
      <c r="OV21" s="17">
        <v>9.3000000000000007</v>
      </c>
      <c r="OW21" s="17">
        <v>9</v>
      </c>
      <c r="OX21" s="17">
        <v>9</v>
      </c>
      <c r="OY21" s="17">
        <v>0.3</v>
      </c>
      <c r="OZ21" s="17">
        <v>14</v>
      </c>
      <c r="PA21" s="17">
        <v>5</v>
      </c>
      <c r="PB21" s="17">
        <v>5</v>
      </c>
      <c r="PC21" s="17">
        <v>9</v>
      </c>
      <c r="PD21" s="17">
        <v>9.9</v>
      </c>
      <c r="PE21" s="17">
        <v>9</v>
      </c>
      <c r="PF21" s="17"/>
      <c r="PG21" s="17">
        <v>9.9</v>
      </c>
      <c r="PH21" s="17">
        <v>1.7</v>
      </c>
      <c r="PI21" s="17">
        <v>2.8094800000000002</v>
      </c>
      <c r="PJ21" s="17">
        <v>5.5414000000000003</v>
      </c>
      <c r="PK21" s="17">
        <v>-3.8414000000000001</v>
      </c>
      <c r="PL21" s="17">
        <v>79.2</v>
      </c>
      <c r="PM21" s="17">
        <v>111.14</v>
      </c>
      <c r="PN21" s="17">
        <v>111.14</v>
      </c>
      <c r="PO21" s="17">
        <v>-31.94</v>
      </c>
      <c r="PP21" s="17">
        <v>1</v>
      </c>
      <c r="PQ21" s="17">
        <v>1</v>
      </c>
      <c r="PR21" s="17">
        <v>1</v>
      </c>
      <c r="PS21" s="17">
        <v>0</v>
      </c>
      <c r="PT21" s="17">
        <v>3.4</v>
      </c>
      <c r="PU21" s="17">
        <v>3.35</v>
      </c>
      <c r="PV21" s="17">
        <v>3.35</v>
      </c>
      <c r="PW21" s="17">
        <v>0.05</v>
      </c>
      <c r="PX21" s="17">
        <v>4.5999999999999996</v>
      </c>
      <c r="PY21" s="17">
        <v>4.4000000000000004</v>
      </c>
      <c r="PZ21" s="17">
        <v>4.4000000000000004</v>
      </c>
      <c r="QA21" s="17">
        <v>0.2</v>
      </c>
      <c r="QB21" s="17">
        <v>19.8</v>
      </c>
      <c r="QC21" s="17">
        <v>19.417480000000001</v>
      </c>
      <c r="QD21" s="17">
        <v>19.417480000000001</v>
      </c>
      <c r="QE21" s="17">
        <v>0.38252000000000003</v>
      </c>
      <c r="QF21" s="17">
        <v>17.399999999999999</v>
      </c>
      <c r="QG21" s="17">
        <v>19.417480000000001</v>
      </c>
      <c r="QH21" s="17">
        <v>19.417480000000001</v>
      </c>
      <c r="QI21" s="17">
        <v>-2.0174799999999999</v>
      </c>
      <c r="QJ21" s="17">
        <v>10.7</v>
      </c>
      <c r="QK21" s="17">
        <v>17.475729999999999</v>
      </c>
      <c r="QL21" s="17">
        <v>17.475729999999999</v>
      </c>
      <c r="QM21" s="17">
        <v>-6.7757300000000003</v>
      </c>
      <c r="QN21" s="17">
        <v>3.6</v>
      </c>
      <c r="QO21" s="17">
        <v>3.4</v>
      </c>
      <c r="QP21" s="17">
        <v>3.4</v>
      </c>
      <c r="QQ21" s="17">
        <v>0.2</v>
      </c>
      <c r="QR21" s="17">
        <v>18.100000000000001</v>
      </c>
      <c r="QS21" s="17">
        <v>17.864080000000001</v>
      </c>
      <c r="QT21" s="17">
        <v>17.864080000000001</v>
      </c>
      <c r="QU21" s="17">
        <v>0.23591999999999999</v>
      </c>
      <c r="QV21" s="17">
        <v>12.6</v>
      </c>
      <c r="QW21" s="17">
        <v>5.806</v>
      </c>
      <c r="QX21" s="17">
        <v>5.806</v>
      </c>
      <c r="QY21" s="17">
        <v>6.7939999999999996</v>
      </c>
      <c r="QZ21" s="17">
        <v>15.4</v>
      </c>
      <c r="RA21" s="17">
        <v>6.375</v>
      </c>
      <c r="RB21" s="17">
        <v>6.375</v>
      </c>
      <c r="RC21" s="17">
        <v>9.0250000000000004</v>
      </c>
      <c r="RD21" s="17">
        <v>11.7</v>
      </c>
      <c r="RE21" s="17">
        <v>17.190000000000001</v>
      </c>
      <c r="RF21" s="17">
        <v>17.190000000000001</v>
      </c>
      <c r="RG21" s="17">
        <v>-5.49</v>
      </c>
      <c r="RH21" s="17">
        <v>31.8</v>
      </c>
      <c r="RI21" s="17">
        <v>33.412999999999997</v>
      </c>
      <c r="RJ21" s="17">
        <v>33.412999999999997</v>
      </c>
      <c r="RK21" s="17">
        <v>-1.613</v>
      </c>
      <c r="RL21" s="17">
        <v>2.5</v>
      </c>
      <c r="RM21" s="17">
        <v>4.0339999999999998</v>
      </c>
      <c r="RN21" s="17">
        <v>4.0339999999999998</v>
      </c>
      <c r="RO21" s="17">
        <v>-1.534</v>
      </c>
      <c r="RP21" s="17">
        <v>3.1</v>
      </c>
      <c r="RQ21" s="17">
        <v>3.399</v>
      </c>
      <c r="RR21" s="17">
        <v>3.399</v>
      </c>
      <c r="RS21" s="17">
        <v>-0.29899999999999999</v>
      </c>
      <c r="RT21" s="17">
        <v>15.4</v>
      </c>
      <c r="RU21" s="17">
        <v>10.487130000000001</v>
      </c>
      <c r="RV21" s="17">
        <v>3.8144800000000001</v>
      </c>
      <c r="RW21" s="17">
        <v>11.585520000000001</v>
      </c>
      <c r="RX21" s="17">
        <v>1.4</v>
      </c>
      <c r="RY21" s="17">
        <v>1.48</v>
      </c>
      <c r="RZ21" s="17">
        <v>1.48</v>
      </c>
      <c r="SA21" s="17">
        <v>-0.08</v>
      </c>
      <c r="SB21" s="17">
        <v>0.4</v>
      </c>
      <c r="SC21" s="17">
        <v>0.4</v>
      </c>
      <c r="SD21" s="17">
        <v>0.4</v>
      </c>
      <c r="SE21" s="17">
        <v>0</v>
      </c>
      <c r="SF21" s="17">
        <v>10.5</v>
      </c>
      <c r="SG21" s="17">
        <v>11.74757</v>
      </c>
      <c r="SH21" s="17">
        <v>11.74757</v>
      </c>
      <c r="SI21" s="17">
        <v>-1.2475700000000001</v>
      </c>
      <c r="SJ21" s="17">
        <v>6</v>
      </c>
      <c r="SK21" s="17">
        <v>6.8</v>
      </c>
      <c r="SL21" s="17">
        <v>6.8</v>
      </c>
      <c r="SM21" s="17">
        <v>-0.8</v>
      </c>
      <c r="SN21" s="17">
        <v>17.7</v>
      </c>
      <c r="SO21" s="17">
        <v>17.475729999999999</v>
      </c>
      <c r="SP21" s="17">
        <v>17.475729999999999</v>
      </c>
      <c r="SQ21" s="17">
        <v>0.22427</v>
      </c>
      <c r="SR21" s="17">
        <v>20.100000000000001</v>
      </c>
      <c r="SS21" s="17">
        <v>19.417480000000001</v>
      </c>
      <c r="ST21" s="17">
        <v>19.417480000000001</v>
      </c>
      <c r="SU21" s="17">
        <v>0.68252000000000002</v>
      </c>
      <c r="SV21" s="17">
        <v>19.8</v>
      </c>
      <c r="SW21" s="17">
        <v>18.932040000000001</v>
      </c>
      <c r="SX21" s="17">
        <v>18.932040000000001</v>
      </c>
      <c r="SY21" s="17">
        <v>0.86795999999999995</v>
      </c>
      <c r="SZ21" s="17">
        <v>22.8</v>
      </c>
      <c r="TA21" s="17">
        <v>22.577000000000002</v>
      </c>
      <c r="TB21" s="17">
        <v>22.577000000000002</v>
      </c>
      <c r="TC21" s="17">
        <v>0.223</v>
      </c>
      <c r="TD21" s="17">
        <v>16.3</v>
      </c>
      <c r="TE21" s="17">
        <v>33.972000000000001</v>
      </c>
      <c r="TF21" s="17">
        <v>33.972000000000001</v>
      </c>
      <c r="TG21" s="17">
        <v>-17.672000000000001</v>
      </c>
      <c r="TH21" s="17">
        <v>17.600000000000001</v>
      </c>
      <c r="TI21" s="17">
        <v>18.831</v>
      </c>
      <c r="TJ21" s="17">
        <v>18.831</v>
      </c>
      <c r="TK21" s="17">
        <v>-1.2310000000000001</v>
      </c>
      <c r="TL21" s="17">
        <v>37.9</v>
      </c>
      <c r="TM21" s="17">
        <v>37.973999999999997</v>
      </c>
      <c r="TN21" s="17">
        <v>37.973999999999997</v>
      </c>
      <c r="TO21" s="17">
        <v>-7.3999999999999996E-2</v>
      </c>
      <c r="TP21" s="17">
        <v>42</v>
      </c>
      <c r="TQ21" s="17">
        <v>57.802</v>
      </c>
      <c r="TR21" s="17">
        <v>57.802</v>
      </c>
      <c r="TS21" s="17">
        <v>-15.802</v>
      </c>
      <c r="TT21" s="17">
        <v>4.4000000000000004</v>
      </c>
      <c r="TU21" s="17">
        <v>1.7270000000000001</v>
      </c>
      <c r="TV21" s="17">
        <v>1.7270000000000001</v>
      </c>
      <c r="TW21" s="17">
        <v>2.673</v>
      </c>
      <c r="TX21" s="17">
        <v>4.4000000000000004</v>
      </c>
      <c r="TY21" s="17">
        <v>2.4780000000000002</v>
      </c>
      <c r="TZ21" s="17">
        <v>2.4780000000000002</v>
      </c>
      <c r="UA21" s="17">
        <v>1.9219999999999999</v>
      </c>
      <c r="UB21" s="17">
        <v>20.6</v>
      </c>
      <c r="UC21" s="17">
        <v>13.592230000000001</v>
      </c>
      <c r="UD21" s="17">
        <v>13.592230000000001</v>
      </c>
      <c r="UE21" s="17">
        <v>7.0077699999999998</v>
      </c>
      <c r="UF21" s="17">
        <v>3.9</v>
      </c>
      <c r="UG21" s="17">
        <v>4</v>
      </c>
      <c r="UH21" s="17">
        <v>4</v>
      </c>
      <c r="UI21" s="17">
        <v>-0.1</v>
      </c>
      <c r="UJ21" s="17">
        <v>7.5</v>
      </c>
      <c r="UK21" s="17">
        <v>7.1</v>
      </c>
      <c r="UL21" s="17">
        <v>7.1</v>
      </c>
      <c r="UM21" s="17">
        <v>0.4</v>
      </c>
      <c r="UN21" s="17">
        <v>20.399999999999999</v>
      </c>
      <c r="UO21" s="17">
        <v>11.65049</v>
      </c>
      <c r="UP21" s="17">
        <v>11.65048</v>
      </c>
      <c r="UQ21" s="17">
        <v>8.7495200000000004</v>
      </c>
      <c r="UR21" s="17">
        <v>20.399999999999999</v>
      </c>
      <c r="US21" s="17">
        <v>12.13592</v>
      </c>
      <c r="UT21" s="17">
        <v>12.13592</v>
      </c>
      <c r="UU21" s="17">
        <v>8.2640799999999999</v>
      </c>
      <c r="UV21" s="17">
        <v>19.600000000000001</v>
      </c>
      <c r="UW21" s="17">
        <v>12.13592</v>
      </c>
      <c r="UX21" s="17">
        <v>12.13592</v>
      </c>
      <c r="UY21" s="17">
        <v>7.46408</v>
      </c>
      <c r="UZ21" s="17">
        <v>5.4</v>
      </c>
      <c r="VA21" s="17">
        <v>4.8769999999999998</v>
      </c>
      <c r="VB21" s="17">
        <v>4.8769999999999998</v>
      </c>
      <c r="VC21" s="17">
        <v>0.52300000000000002</v>
      </c>
      <c r="VD21" s="17">
        <v>148.9</v>
      </c>
      <c r="VE21" s="17">
        <v>122.86</v>
      </c>
      <c r="VF21" s="17">
        <v>122.86</v>
      </c>
      <c r="VG21" s="17">
        <v>26.04</v>
      </c>
      <c r="VH21" s="17">
        <v>2.2000000000000002</v>
      </c>
      <c r="VI21" s="17">
        <v>9.0009999999999994</v>
      </c>
      <c r="VJ21" s="17">
        <v>9.0009999999999994</v>
      </c>
      <c r="VK21" s="17">
        <v>-6.8010000000000002</v>
      </c>
      <c r="VL21" s="17">
        <v>86.2</v>
      </c>
      <c r="VM21" s="17">
        <v>80.584999999999994</v>
      </c>
      <c r="VN21" s="17">
        <v>80.584999999999994</v>
      </c>
      <c r="VO21" s="17">
        <v>5.6150000000000002</v>
      </c>
      <c r="VP21" s="17">
        <v>0.6</v>
      </c>
      <c r="VQ21" s="17">
        <v>0.6</v>
      </c>
      <c r="VR21" s="17">
        <v>0.6</v>
      </c>
      <c r="VS21" s="17">
        <v>0</v>
      </c>
      <c r="VT21" s="17">
        <v>24.2</v>
      </c>
      <c r="VU21" s="17">
        <v>5</v>
      </c>
      <c r="VV21" s="17">
        <v>5</v>
      </c>
      <c r="VW21" s="17">
        <v>19.2</v>
      </c>
      <c r="VX21" s="17">
        <v>29.9</v>
      </c>
      <c r="VY21" s="17">
        <v>6</v>
      </c>
      <c r="VZ21" s="17">
        <v>6</v>
      </c>
      <c r="WA21" s="17">
        <v>23.9</v>
      </c>
      <c r="WB21" s="17">
        <v>69.8</v>
      </c>
      <c r="WC21" s="17">
        <v>63.534999999999997</v>
      </c>
      <c r="WD21" s="17">
        <v>63.534999999999997</v>
      </c>
      <c r="WE21" s="17">
        <v>6.2649999999999997</v>
      </c>
      <c r="WF21" s="17">
        <v>2.1</v>
      </c>
      <c r="WG21" s="17">
        <v>2.9009999999999998</v>
      </c>
      <c r="WH21" s="17">
        <v>2.9009999999999998</v>
      </c>
      <c r="WI21" s="17">
        <v>-0.80100000000000005</v>
      </c>
      <c r="WJ21" s="17">
        <v>1.2</v>
      </c>
      <c r="WK21" s="17">
        <v>1.2</v>
      </c>
      <c r="WL21" s="17">
        <v>1.2</v>
      </c>
      <c r="WM21" s="17">
        <v>0</v>
      </c>
      <c r="WN21" s="17">
        <v>2</v>
      </c>
      <c r="WO21" s="17">
        <v>2.4</v>
      </c>
      <c r="WP21" s="17">
        <v>2.4</v>
      </c>
      <c r="WQ21" s="17">
        <v>-0.4</v>
      </c>
      <c r="WR21" s="17">
        <v>1</v>
      </c>
      <c r="WS21" s="17">
        <v>1.4</v>
      </c>
      <c r="WT21" s="17">
        <v>1.4</v>
      </c>
      <c r="WU21" s="17">
        <v>-0.4</v>
      </c>
      <c r="WV21" s="17">
        <v>2.4</v>
      </c>
      <c r="WW21" s="17">
        <v>4.6459999999999999</v>
      </c>
      <c r="WX21" s="17">
        <v>4.6459999999999999</v>
      </c>
      <c r="WY21" s="17">
        <v>-2.246</v>
      </c>
      <c r="WZ21" s="17">
        <v>7</v>
      </c>
      <c r="XA21" s="17">
        <v>7</v>
      </c>
      <c r="XB21" s="17">
        <v>7</v>
      </c>
      <c r="XC21" s="17">
        <v>0</v>
      </c>
      <c r="XD21" s="17">
        <v>19.899999999999999</v>
      </c>
      <c r="XE21" s="17">
        <v>18.932040000000001</v>
      </c>
      <c r="XF21" s="17">
        <v>18.932040000000001</v>
      </c>
      <c r="XG21" s="17">
        <v>0.96796000000000004</v>
      </c>
      <c r="XH21" s="17">
        <v>9.4</v>
      </c>
      <c r="XI21" s="17">
        <v>10.7</v>
      </c>
      <c r="XJ21" s="17">
        <v>10.7</v>
      </c>
      <c r="XK21" s="17">
        <v>-1.3</v>
      </c>
      <c r="XL21" s="17"/>
      <c r="XM21" s="17"/>
      <c r="XN21" s="17"/>
      <c r="XO21" s="17">
        <v>0</v>
      </c>
      <c r="XP21" s="17">
        <v>32</v>
      </c>
      <c r="XQ21" s="17">
        <v>15</v>
      </c>
      <c r="XR21" s="17">
        <v>15</v>
      </c>
      <c r="XS21" s="17">
        <v>17</v>
      </c>
      <c r="XT21" s="17">
        <v>15.2</v>
      </c>
      <c r="XU21" s="17">
        <v>14</v>
      </c>
      <c r="XV21" s="17">
        <v>14</v>
      </c>
      <c r="XW21" s="17">
        <v>1.2</v>
      </c>
      <c r="XX21" s="17">
        <v>19.100000000000001</v>
      </c>
      <c r="XY21" s="17">
        <v>19</v>
      </c>
      <c r="XZ21" s="17">
        <v>19</v>
      </c>
      <c r="YA21" s="17">
        <v>0.1</v>
      </c>
      <c r="YB21" s="17">
        <v>7.3</v>
      </c>
      <c r="YC21" s="17">
        <v>7.95</v>
      </c>
      <c r="YD21" s="17">
        <v>7.95</v>
      </c>
      <c r="YE21" s="17">
        <v>-0.65</v>
      </c>
      <c r="YF21" s="17">
        <v>10.8</v>
      </c>
      <c r="YG21" s="17">
        <v>11</v>
      </c>
      <c r="YH21" s="17">
        <v>11</v>
      </c>
      <c r="YI21" s="17">
        <v>-0.2</v>
      </c>
    </row>
    <row r="22" spans="1:659" ht="24" customHeight="1" x14ac:dyDescent="0.3">
      <c r="A22" s="1"/>
      <c r="B22" s="16" t="s">
        <v>61</v>
      </c>
      <c r="C22" s="16" t="s">
        <v>821</v>
      </c>
      <c r="D22" s="17">
        <v>147.19999999999999</v>
      </c>
      <c r="E22" s="17">
        <v>146</v>
      </c>
      <c r="F22" s="17">
        <v>146</v>
      </c>
      <c r="G22" s="17">
        <v>1.2</v>
      </c>
      <c r="H22" s="17">
        <v>599.6</v>
      </c>
      <c r="I22" s="17">
        <v>635.02589999999998</v>
      </c>
      <c r="J22" s="17">
        <v>635.02589999999998</v>
      </c>
      <c r="K22" s="17">
        <v>-35.425899999999999</v>
      </c>
      <c r="L22" s="17">
        <v>202.8</v>
      </c>
      <c r="M22" s="17">
        <v>206.58520999999999</v>
      </c>
      <c r="N22" s="17">
        <v>206.58520999999999</v>
      </c>
      <c r="O22" s="17">
        <v>-3.7852100000000002</v>
      </c>
      <c r="P22" s="17"/>
      <c r="Q22" s="17"/>
      <c r="R22" s="17"/>
      <c r="S22" s="17">
        <v>0</v>
      </c>
      <c r="T22" s="17"/>
      <c r="U22" s="17"/>
      <c r="V22" s="17"/>
      <c r="W22" s="17">
        <v>0</v>
      </c>
      <c r="X22" s="17">
        <v>50.7</v>
      </c>
      <c r="Y22" s="17">
        <v>32.859650000000002</v>
      </c>
      <c r="Z22" s="17">
        <v>74.410920000000004</v>
      </c>
      <c r="AA22" s="17">
        <v>-23.710920000000002</v>
      </c>
      <c r="AB22" s="17">
        <v>138.69999999999999</v>
      </c>
      <c r="AC22" s="17">
        <v>152.85900000000001</v>
      </c>
      <c r="AD22" s="17">
        <v>152.85900000000001</v>
      </c>
      <c r="AE22" s="17">
        <v>-14.159000000000001</v>
      </c>
      <c r="AF22" s="17"/>
      <c r="AG22" s="17"/>
      <c r="AH22" s="17"/>
      <c r="AI22" s="17">
        <v>0</v>
      </c>
      <c r="AJ22" s="17"/>
      <c r="AK22" s="17"/>
      <c r="AL22" s="17"/>
      <c r="AM22" s="17">
        <v>0</v>
      </c>
      <c r="AN22" s="17">
        <v>125.1</v>
      </c>
      <c r="AO22" s="17">
        <v>162.06</v>
      </c>
      <c r="AP22" s="17">
        <v>178.46805000000001</v>
      </c>
      <c r="AQ22" s="17">
        <v>-53.368049999999997</v>
      </c>
      <c r="AR22" s="17">
        <v>124.9</v>
      </c>
      <c r="AS22" s="17">
        <v>162.06</v>
      </c>
      <c r="AT22" s="17">
        <v>178.46805000000001</v>
      </c>
      <c r="AU22" s="17">
        <v>-53.568049999999999</v>
      </c>
      <c r="AV22" s="17">
        <v>125.3</v>
      </c>
      <c r="AW22" s="17">
        <v>162.06</v>
      </c>
      <c r="AX22" s="17">
        <v>178.46805000000001</v>
      </c>
      <c r="AY22" s="17">
        <v>-53.168050000000001</v>
      </c>
      <c r="AZ22" s="17">
        <v>212</v>
      </c>
      <c r="BA22" s="17">
        <v>243.82</v>
      </c>
      <c r="BB22" s="17">
        <v>268.50599</v>
      </c>
      <c r="BC22" s="17">
        <v>-56.505989999999997</v>
      </c>
      <c r="BD22" s="17">
        <v>215.4</v>
      </c>
      <c r="BE22" s="17">
        <v>207.04164</v>
      </c>
      <c r="BF22" s="17">
        <v>207.04164</v>
      </c>
      <c r="BG22" s="17">
        <v>8.3583599999999993</v>
      </c>
      <c r="BH22" s="17">
        <v>109.8</v>
      </c>
      <c r="BI22" s="17">
        <v>103.8317</v>
      </c>
      <c r="BJ22" s="17">
        <v>103.83168999999999</v>
      </c>
      <c r="BK22" s="17">
        <v>5.9683099999999998</v>
      </c>
      <c r="BL22" s="17">
        <v>77.3</v>
      </c>
      <c r="BM22" s="17">
        <v>165.71733</v>
      </c>
      <c r="BN22" s="17"/>
      <c r="BO22" s="17">
        <v>77.3</v>
      </c>
      <c r="BP22" s="17">
        <v>3.3</v>
      </c>
      <c r="BQ22" s="17">
        <v>3.4527100000000002</v>
      </c>
      <c r="BR22" s="17">
        <v>3.4527100000000002</v>
      </c>
      <c r="BS22" s="17">
        <v>-0.15271000000000001</v>
      </c>
      <c r="BT22" s="17"/>
      <c r="BU22" s="17"/>
      <c r="BV22" s="17"/>
      <c r="BW22" s="17">
        <v>0</v>
      </c>
      <c r="BX22" s="17"/>
      <c r="BY22" s="17"/>
      <c r="BZ22" s="17"/>
      <c r="CA22" s="17">
        <v>0</v>
      </c>
      <c r="CB22" s="17"/>
      <c r="CC22" s="17"/>
      <c r="CD22" s="17"/>
      <c r="CE22" s="17">
        <v>0</v>
      </c>
      <c r="CF22" s="17"/>
      <c r="CG22" s="17"/>
      <c r="CH22" s="17"/>
      <c r="CI22" s="17">
        <v>0</v>
      </c>
      <c r="CJ22" s="17">
        <v>166.1</v>
      </c>
      <c r="CK22" s="17">
        <v>158.33429000000001</v>
      </c>
      <c r="CL22" s="17">
        <v>158.33429000000001</v>
      </c>
      <c r="CM22" s="17">
        <v>7.7657100000000003</v>
      </c>
      <c r="CN22" s="17">
        <v>8.1999999999999993</v>
      </c>
      <c r="CO22" s="17">
        <v>5.1333399999999996</v>
      </c>
      <c r="CP22" s="17">
        <v>5.1333399999999996</v>
      </c>
      <c r="CQ22" s="17">
        <v>3.0666600000000002</v>
      </c>
      <c r="CR22" s="17">
        <v>6.1</v>
      </c>
      <c r="CS22" s="17">
        <v>2.8177599999999998</v>
      </c>
      <c r="CT22" s="17">
        <v>2.8177599999999998</v>
      </c>
      <c r="CU22" s="17">
        <v>3.2822399999999998</v>
      </c>
      <c r="CV22" s="17"/>
      <c r="CW22" s="17"/>
      <c r="CX22" s="17"/>
      <c r="CY22" s="17">
        <v>0</v>
      </c>
      <c r="CZ22" s="17">
        <v>6.8</v>
      </c>
      <c r="DA22" s="17">
        <v>6.8787000000000003</v>
      </c>
      <c r="DB22" s="17">
        <v>6.8787000000000003</v>
      </c>
      <c r="DC22" s="17">
        <v>-7.8700000000000006E-2</v>
      </c>
      <c r="DD22" s="17">
        <v>11.7</v>
      </c>
      <c r="DE22" s="17">
        <v>14.919420000000001</v>
      </c>
      <c r="DF22" s="17">
        <v>14.91935</v>
      </c>
      <c r="DG22" s="17">
        <v>-3.2193499999999999</v>
      </c>
      <c r="DH22" s="17">
        <v>76.3</v>
      </c>
      <c r="DI22" s="17">
        <v>76.414469999999994</v>
      </c>
      <c r="DJ22" s="17">
        <v>62.862409999999997</v>
      </c>
      <c r="DK22" s="17">
        <v>13.43759</v>
      </c>
      <c r="DL22" s="17"/>
      <c r="DM22" s="17"/>
      <c r="DN22" s="17"/>
      <c r="DO22" s="17">
        <v>0</v>
      </c>
      <c r="DP22" s="17"/>
      <c r="DQ22" s="17"/>
      <c r="DR22" s="17"/>
      <c r="DS22" s="17">
        <v>0</v>
      </c>
      <c r="DT22" s="17"/>
      <c r="DU22" s="17"/>
      <c r="DV22" s="17"/>
      <c r="DW22" s="17">
        <v>0</v>
      </c>
      <c r="DX22" s="17"/>
      <c r="DY22" s="17"/>
      <c r="DZ22" s="17"/>
      <c r="EA22" s="17">
        <v>0</v>
      </c>
      <c r="EB22" s="17">
        <v>110.4</v>
      </c>
      <c r="EC22" s="17">
        <v>112.35728</v>
      </c>
      <c r="ED22" s="17">
        <v>112.35728</v>
      </c>
      <c r="EE22" s="17">
        <v>-1.9572799999999999</v>
      </c>
      <c r="EF22" s="17">
        <v>51.3</v>
      </c>
      <c r="EG22" s="17">
        <v>20.618559999999999</v>
      </c>
      <c r="EH22" s="17"/>
      <c r="EI22" s="17">
        <v>51.3</v>
      </c>
      <c r="EJ22" s="17"/>
      <c r="EK22" s="17"/>
      <c r="EL22" s="17"/>
      <c r="EM22" s="17">
        <v>0</v>
      </c>
      <c r="EN22" s="17"/>
      <c r="EO22" s="17"/>
      <c r="EP22" s="17"/>
      <c r="EQ22" s="17">
        <v>0</v>
      </c>
      <c r="ER22" s="17"/>
      <c r="ES22" s="17"/>
      <c r="ET22" s="17"/>
      <c r="EU22" s="17">
        <v>0</v>
      </c>
      <c r="EV22" s="17"/>
      <c r="EW22" s="17"/>
      <c r="EX22" s="17"/>
      <c r="EY22" s="17">
        <v>0</v>
      </c>
      <c r="EZ22" s="17">
        <v>0</v>
      </c>
      <c r="FA22" s="17"/>
      <c r="FB22" s="17">
        <v>144.32990000000001</v>
      </c>
      <c r="FC22" s="17">
        <v>-144.32990000000001</v>
      </c>
      <c r="FD22" s="17">
        <v>53.9</v>
      </c>
      <c r="FE22" s="17">
        <v>42.224580000000003</v>
      </c>
      <c r="FF22" s="17">
        <v>42.224580000000003</v>
      </c>
      <c r="FG22" s="17">
        <v>11.675420000000001</v>
      </c>
      <c r="FH22" s="17">
        <v>152.1</v>
      </c>
      <c r="FI22" s="17">
        <v>151.21556000000001</v>
      </c>
      <c r="FJ22" s="17">
        <v>115.25239999999999</v>
      </c>
      <c r="FK22" s="17">
        <v>36.8476</v>
      </c>
      <c r="FL22" s="17">
        <v>33.200000000000003</v>
      </c>
      <c r="FM22" s="17">
        <v>24.499369999999999</v>
      </c>
      <c r="FN22" s="17">
        <v>24.499369999999999</v>
      </c>
      <c r="FO22" s="17">
        <v>8.7006300000000003</v>
      </c>
      <c r="FP22" s="17">
        <v>15.9</v>
      </c>
      <c r="FQ22" s="17">
        <v>14.049709999999999</v>
      </c>
      <c r="FR22" s="17">
        <v>14.049709999999999</v>
      </c>
      <c r="FS22" s="17">
        <v>1.85029</v>
      </c>
      <c r="FT22" s="17">
        <v>0</v>
      </c>
      <c r="FU22" s="17">
        <v>17.961169999999999</v>
      </c>
      <c r="FV22" s="17">
        <v>17.96116</v>
      </c>
      <c r="FW22" s="17">
        <v>-17.96116</v>
      </c>
      <c r="FX22" s="17">
        <v>93.3</v>
      </c>
      <c r="FY22" s="17">
        <v>86.519800000000004</v>
      </c>
      <c r="FZ22" s="17">
        <v>86.519800000000004</v>
      </c>
      <c r="GA22" s="17">
        <v>6.7801999999999998</v>
      </c>
      <c r="GB22" s="17">
        <v>183.6</v>
      </c>
      <c r="GC22" s="17">
        <v>184.91498000000001</v>
      </c>
      <c r="GD22" s="17">
        <v>184.91498000000001</v>
      </c>
      <c r="GE22" s="17">
        <v>-1.31498</v>
      </c>
      <c r="GF22" s="17">
        <v>184.3</v>
      </c>
      <c r="GG22" s="17">
        <v>184.91498000000001</v>
      </c>
      <c r="GH22" s="17">
        <v>184.91498000000001</v>
      </c>
      <c r="GI22" s="17">
        <v>-0.61497999999999997</v>
      </c>
      <c r="GJ22" s="17">
        <v>185.3</v>
      </c>
      <c r="GK22" s="17">
        <v>185.47028</v>
      </c>
      <c r="GL22" s="17">
        <v>185.47028</v>
      </c>
      <c r="GM22" s="17">
        <v>-0.17027999999999999</v>
      </c>
      <c r="GN22" s="17">
        <v>100.9</v>
      </c>
      <c r="GO22" s="17">
        <v>78.586929999999995</v>
      </c>
      <c r="GP22" s="17">
        <v>45.923940000000002</v>
      </c>
      <c r="GQ22" s="17">
        <v>54.976059999999997</v>
      </c>
      <c r="GR22" s="17">
        <v>7.6</v>
      </c>
      <c r="GS22" s="17">
        <v>7.5127800000000002</v>
      </c>
      <c r="GT22" s="17">
        <v>7.5127800000000002</v>
      </c>
      <c r="GU22" s="17">
        <v>8.7220000000000006E-2</v>
      </c>
      <c r="GV22" s="17">
        <v>8.5</v>
      </c>
      <c r="GW22" s="17">
        <v>7.8816100000000002</v>
      </c>
      <c r="GX22" s="17">
        <v>7.8816100000000002</v>
      </c>
      <c r="GY22" s="17">
        <v>0.61839</v>
      </c>
      <c r="GZ22" s="17">
        <v>33.9</v>
      </c>
      <c r="HA22" s="17">
        <v>35.371740000000003</v>
      </c>
      <c r="HB22" s="17">
        <v>35.371740000000003</v>
      </c>
      <c r="HC22" s="17">
        <v>-1.47174</v>
      </c>
      <c r="HD22" s="17">
        <v>22.4</v>
      </c>
      <c r="HE22" s="17">
        <v>22.118220000000001</v>
      </c>
      <c r="HF22" s="17">
        <v>22.118220000000001</v>
      </c>
      <c r="HG22" s="17">
        <v>0.28177999999999997</v>
      </c>
      <c r="HH22" s="17">
        <v>2.2000000000000002</v>
      </c>
      <c r="HI22" s="17">
        <v>1.97359</v>
      </c>
      <c r="HJ22" s="17">
        <v>1.97359</v>
      </c>
      <c r="HK22" s="17">
        <v>0.22641</v>
      </c>
      <c r="HL22" s="17">
        <v>12.6</v>
      </c>
      <c r="HM22" s="17">
        <v>16.664079999999998</v>
      </c>
      <c r="HN22" s="17">
        <v>16.664079999999998</v>
      </c>
      <c r="HO22" s="17">
        <v>-4.0640799999999997</v>
      </c>
      <c r="HP22" s="17">
        <v>51</v>
      </c>
      <c r="HQ22" s="17">
        <v>39.9998</v>
      </c>
      <c r="HR22" s="17">
        <v>102.74287</v>
      </c>
      <c r="HS22" s="17">
        <v>-51.742870000000003</v>
      </c>
      <c r="HT22" s="17"/>
      <c r="HU22" s="17"/>
      <c r="HV22" s="17"/>
      <c r="HW22" s="17">
        <v>0</v>
      </c>
      <c r="HX22" s="17"/>
      <c r="HY22" s="17"/>
      <c r="HZ22" s="17"/>
      <c r="IA22" s="17">
        <v>0</v>
      </c>
      <c r="IB22" s="17">
        <v>62.2</v>
      </c>
      <c r="IC22" s="17">
        <v>36.11121</v>
      </c>
      <c r="ID22" s="17">
        <v>16.490819999999999</v>
      </c>
      <c r="IE22" s="17">
        <v>45.709180000000003</v>
      </c>
      <c r="IF22" s="17"/>
      <c r="IG22" s="17"/>
      <c r="IH22" s="17"/>
      <c r="II22" s="17">
        <v>0</v>
      </c>
      <c r="IJ22" s="17"/>
      <c r="IK22" s="17"/>
      <c r="IL22" s="17"/>
      <c r="IM22" s="17">
        <v>0</v>
      </c>
      <c r="IN22" s="17">
        <v>28.8</v>
      </c>
      <c r="IO22" s="17"/>
      <c r="IP22" s="17">
        <v>45.221359999999997</v>
      </c>
      <c r="IQ22" s="17">
        <v>-16.42136</v>
      </c>
      <c r="IR22" s="17"/>
      <c r="IS22" s="17"/>
      <c r="IT22" s="17"/>
      <c r="IU22" s="17">
        <v>0</v>
      </c>
      <c r="IV22" s="17"/>
      <c r="IW22" s="17"/>
      <c r="IX22" s="17"/>
      <c r="IY22" s="17">
        <v>0</v>
      </c>
      <c r="IZ22" s="17"/>
      <c r="JA22" s="17"/>
      <c r="JB22" s="17"/>
      <c r="JC22" s="17">
        <v>0</v>
      </c>
      <c r="JD22" s="17">
        <v>66.400000000000006</v>
      </c>
      <c r="JE22" s="17">
        <v>67.881420000000006</v>
      </c>
      <c r="JF22" s="17">
        <v>28.139240000000001</v>
      </c>
      <c r="JG22" s="17">
        <v>38.260759999999998</v>
      </c>
      <c r="JH22" s="17"/>
      <c r="JI22" s="17"/>
      <c r="JJ22" s="17"/>
      <c r="JK22" s="17">
        <v>0</v>
      </c>
      <c r="JL22" s="17">
        <v>174.2</v>
      </c>
      <c r="JM22" s="17">
        <v>186.21592999999999</v>
      </c>
      <c r="JN22" s="17">
        <v>186.21592999999999</v>
      </c>
      <c r="JO22" s="17">
        <v>-12.015930000000001</v>
      </c>
      <c r="JP22" s="17">
        <v>208.6</v>
      </c>
      <c r="JQ22" s="17">
        <v>186.21592999999999</v>
      </c>
      <c r="JR22" s="17">
        <v>186.21592999999999</v>
      </c>
      <c r="JS22" s="17">
        <v>22.384070000000001</v>
      </c>
      <c r="JT22" s="17">
        <v>184.9</v>
      </c>
      <c r="JU22" s="17">
        <v>186.77513999999999</v>
      </c>
      <c r="JV22" s="17">
        <v>186.77513999999999</v>
      </c>
      <c r="JW22" s="17">
        <v>-1.87514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1.5</v>
      </c>
      <c r="LE22" s="17">
        <v>2.2284299999999999</v>
      </c>
      <c r="LF22" s="17">
        <v>2.2284299999999999</v>
      </c>
      <c r="LG22" s="17">
        <v>-0.72843000000000002</v>
      </c>
      <c r="LH22" s="17">
        <v>73</v>
      </c>
      <c r="LI22" s="17">
        <v>133.43253999999999</v>
      </c>
      <c r="LJ22" s="17">
        <v>132.42182</v>
      </c>
      <c r="LK22" s="17">
        <v>-59.421819999999997</v>
      </c>
      <c r="LL22" s="17">
        <v>66.3</v>
      </c>
      <c r="LM22" s="17">
        <v>66.472239999999999</v>
      </c>
      <c r="LN22" s="17">
        <v>66.472239999999999</v>
      </c>
      <c r="LO22" s="17">
        <v>-0.17224</v>
      </c>
      <c r="LP22" s="17">
        <v>63.3</v>
      </c>
      <c r="LQ22" s="17">
        <v>67.133979999999994</v>
      </c>
      <c r="LR22" s="17">
        <v>67.133979999999994</v>
      </c>
      <c r="LS22" s="17">
        <v>-3.8339799999999999</v>
      </c>
      <c r="LT22" s="17">
        <v>67.599999999999994</v>
      </c>
      <c r="LU22" s="17">
        <v>63.677390000000003</v>
      </c>
      <c r="LV22" s="17">
        <v>64.014949999999999</v>
      </c>
      <c r="LW22" s="17">
        <v>3.5850499999999998</v>
      </c>
      <c r="LX22" s="17">
        <v>30.2</v>
      </c>
      <c r="LY22" s="17">
        <v>29.951460000000001</v>
      </c>
      <c r="LZ22" s="17">
        <v>29.951450000000001</v>
      </c>
      <c r="MA22" s="17">
        <v>0.24854999999999999</v>
      </c>
      <c r="MB22" s="17"/>
      <c r="MC22" s="17"/>
      <c r="MD22" s="17"/>
      <c r="ME22" s="17">
        <v>0</v>
      </c>
      <c r="MF22" s="17"/>
      <c r="MG22" s="17"/>
      <c r="MH22" s="17"/>
      <c r="MI22" s="17">
        <v>0</v>
      </c>
      <c r="MJ22" s="17"/>
      <c r="MK22" s="17"/>
      <c r="ML22" s="17"/>
      <c r="MM22" s="17">
        <v>0</v>
      </c>
      <c r="MN22" s="17">
        <v>147</v>
      </c>
      <c r="MO22" s="17">
        <v>151.08876000000001</v>
      </c>
      <c r="MP22" s="17">
        <v>151.08876000000001</v>
      </c>
      <c r="MQ22" s="17">
        <v>-4.0887599999999997</v>
      </c>
      <c r="MR22" s="17">
        <v>148.69999999999999</v>
      </c>
      <c r="MS22" s="17">
        <v>151.08876000000001</v>
      </c>
      <c r="MT22" s="17">
        <v>151.08876000000001</v>
      </c>
      <c r="MU22" s="17">
        <v>-2.38876</v>
      </c>
      <c r="MV22" s="17">
        <v>150.1</v>
      </c>
      <c r="MW22" s="17">
        <v>151.54248000000001</v>
      </c>
      <c r="MX22" s="17">
        <v>151.54248000000001</v>
      </c>
      <c r="MY22" s="17">
        <v>-1.44248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6.4000000000000001E-2</v>
      </c>
      <c r="OD22" s="17">
        <v>6.4000000000000001E-2</v>
      </c>
      <c r="OE22" s="17">
        <v>3.5999999999999997E-2</v>
      </c>
      <c r="OF22" s="17">
        <v>37.9</v>
      </c>
      <c r="OG22" s="17">
        <v>75.353999999999999</v>
      </c>
      <c r="OH22" s="17">
        <v>75.353999999999999</v>
      </c>
      <c r="OI22" s="17">
        <v>-37.454000000000001</v>
      </c>
      <c r="OJ22" s="17">
        <v>68.599999999999994</v>
      </c>
      <c r="OK22" s="17">
        <v>69.397000000000006</v>
      </c>
      <c r="OL22" s="17">
        <v>69.397000000000006</v>
      </c>
      <c r="OM22" s="17">
        <v>-0.79700000000000004</v>
      </c>
      <c r="ON22" s="17">
        <v>10.9</v>
      </c>
      <c r="OO22" s="17">
        <v>7.87</v>
      </c>
      <c r="OP22" s="17">
        <v>7.87</v>
      </c>
      <c r="OQ22" s="17">
        <v>3.03</v>
      </c>
      <c r="OR22" s="17">
        <v>0</v>
      </c>
      <c r="OS22" s="17"/>
      <c r="OT22" s="17"/>
      <c r="OU22" s="17">
        <v>0</v>
      </c>
      <c r="OV22" s="17">
        <v>9.3000000000000007</v>
      </c>
      <c r="OW22" s="17">
        <v>9</v>
      </c>
      <c r="OX22" s="17">
        <v>9</v>
      </c>
      <c r="OY22" s="17">
        <v>0.3</v>
      </c>
      <c r="OZ22" s="17">
        <v>14.2</v>
      </c>
      <c r="PA22" s="17">
        <v>5</v>
      </c>
      <c r="PB22" s="17">
        <v>5</v>
      </c>
      <c r="PC22" s="17">
        <v>9.1999999999999993</v>
      </c>
      <c r="PD22" s="17">
        <v>9.9</v>
      </c>
      <c r="PE22" s="17">
        <v>9</v>
      </c>
      <c r="PF22" s="17">
        <v>9</v>
      </c>
      <c r="PG22" s="17">
        <v>0.9</v>
      </c>
      <c r="PH22" s="17">
        <v>3.4</v>
      </c>
      <c r="PI22" s="17">
        <v>2.8112599999999999</v>
      </c>
      <c r="PJ22" s="17">
        <v>5.5146800000000002</v>
      </c>
      <c r="PK22" s="17">
        <v>-2.1146799999999999</v>
      </c>
      <c r="PL22" s="17">
        <v>172.7</v>
      </c>
      <c r="PM22" s="17">
        <v>141.94399999999999</v>
      </c>
      <c r="PN22" s="17">
        <v>141.94399999999999</v>
      </c>
      <c r="PO22" s="17">
        <v>30.756</v>
      </c>
      <c r="PP22" s="17">
        <v>1</v>
      </c>
      <c r="PQ22" s="17">
        <v>1</v>
      </c>
      <c r="PR22" s="17">
        <v>1</v>
      </c>
      <c r="PS22" s="17">
        <v>0</v>
      </c>
      <c r="PT22" s="17">
        <v>3.4</v>
      </c>
      <c r="PU22" s="17">
        <v>3.35</v>
      </c>
      <c r="PV22" s="17">
        <v>3.35</v>
      </c>
      <c r="PW22" s="17">
        <v>0.05</v>
      </c>
      <c r="PX22" s="17">
        <v>4.5999999999999996</v>
      </c>
      <c r="PY22" s="17">
        <v>4.4000000000000004</v>
      </c>
      <c r="PZ22" s="17">
        <v>4.4000000000000004</v>
      </c>
      <c r="QA22" s="17">
        <v>0.2</v>
      </c>
      <c r="QB22" s="17">
        <v>20.3</v>
      </c>
      <c r="QC22" s="17">
        <v>19.417480000000001</v>
      </c>
      <c r="QD22" s="17">
        <v>19.417480000000001</v>
      </c>
      <c r="QE22" s="17">
        <v>0.88251999999999997</v>
      </c>
      <c r="QF22" s="17">
        <v>17.3</v>
      </c>
      <c r="QG22" s="17">
        <v>19.417480000000001</v>
      </c>
      <c r="QH22" s="17">
        <v>19.417480000000001</v>
      </c>
      <c r="QI22" s="17">
        <v>-2.11748</v>
      </c>
      <c r="QJ22" s="17">
        <v>10.7</v>
      </c>
      <c r="QK22" s="17">
        <v>17.475729999999999</v>
      </c>
      <c r="QL22" s="17">
        <v>17.475729999999999</v>
      </c>
      <c r="QM22" s="17">
        <v>-6.7757300000000003</v>
      </c>
      <c r="QN22" s="17">
        <v>3.6</v>
      </c>
      <c r="QO22" s="17">
        <v>3.4</v>
      </c>
      <c r="QP22" s="17">
        <v>3.4</v>
      </c>
      <c r="QQ22" s="17">
        <v>0.2</v>
      </c>
      <c r="QR22" s="17">
        <v>18.5</v>
      </c>
      <c r="QS22" s="17">
        <v>17.864080000000001</v>
      </c>
      <c r="QT22" s="17">
        <v>17.864080000000001</v>
      </c>
      <c r="QU22" s="17">
        <v>0.63592000000000004</v>
      </c>
      <c r="QV22" s="17">
        <v>13.6</v>
      </c>
      <c r="QW22" s="17">
        <v>8.98</v>
      </c>
      <c r="QX22" s="17">
        <v>8.98</v>
      </c>
      <c r="QY22" s="17">
        <v>4.62</v>
      </c>
      <c r="QZ22" s="17">
        <v>16.8</v>
      </c>
      <c r="RA22" s="17">
        <v>11.000999999999999</v>
      </c>
      <c r="RB22" s="17">
        <v>11.000999999999999</v>
      </c>
      <c r="RC22" s="17">
        <v>5.7990000000000004</v>
      </c>
      <c r="RD22" s="17">
        <v>13.6</v>
      </c>
      <c r="RE22" s="17">
        <v>17.260000000000002</v>
      </c>
      <c r="RF22" s="17">
        <v>17.260000000000002</v>
      </c>
      <c r="RG22" s="17">
        <v>-3.66</v>
      </c>
      <c r="RH22" s="17">
        <v>38.700000000000003</v>
      </c>
      <c r="RI22" s="17">
        <v>33.322000000000003</v>
      </c>
      <c r="RJ22" s="17">
        <v>33.322000000000003</v>
      </c>
      <c r="RK22" s="17">
        <v>5.3780000000000001</v>
      </c>
      <c r="RL22" s="17">
        <v>12.7</v>
      </c>
      <c r="RM22" s="17">
        <v>8.4179999999999993</v>
      </c>
      <c r="RN22" s="17">
        <v>8.4179999999999993</v>
      </c>
      <c r="RO22" s="17">
        <v>4.282</v>
      </c>
      <c r="RP22" s="17">
        <v>3.1</v>
      </c>
      <c r="RQ22" s="17">
        <v>3.399</v>
      </c>
      <c r="RR22" s="17">
        <v>3.399</v>
      </c>
      <c r="RS22" s="17">
        <v>-0.29899999999999999</v>
      </c>
      <c r="RT22" s="17">
        <v>15.4</v>
      </c>
      <c r="RU22" s="17">
        <v>8.3528000000000002</v>
      </c>
      <c r="RV22" s="17">
        <v>3.8144499999999999</v>
      </c>
      <c r="RW22" s="17">
        <v>11.58555</v>
      </c>
      <c r="RX22" s="17">
        <v>1.4</v>
      </c>
      <c r="RY22" s="17">
        <v>1.48</v>
      </c>
      <c r="RZ22" s="17">
        <v>1.48</v>
      </c>
      <c r="SA22" s="17">
        <v>-0.08</v>
      </c>
      <c r="SB22" s="17">
        <v>0.4</v>
      </c>
      <c r="SC22" s="17">
        <v>0.4</v>
      </c>
      <c r="SD22" s="17">
        <v>0.4</v>
      </c>
      <c r="SE22" s="17">
        <v>0</v>
      </c>
      <c r="SF22" s="17">
        <v>10.6</v>
      </c>
      <c r="SG22" s="17">
        <v>11.74757</v>
      </c>
      <c r="SH22" s="17">
        <v>11.74757</v>
      </c>
      <c r="SI22" s="17">
        <v>-1.14757</v>
      </c>
      <c r="SJ22" s="17">
        <v>5.6</v>
      </c>
      <c r="SK22" s="17">
        <v>6.8</v>
      </c>
      <c r="SL22" s="17">
        <v>6.8</v>
      </c>
      <c r="SM22" s="17">
        <v>-1.2</v>
      </c>
      <c r="SN22" s="17">
        <v>18.100000000000001</v>
      </c>
      <c r="SO22" s="17">
        <v>17.475729999999999</v>
      </c>
      <c r="SP22" s="17">
        <v>17.475729999999999</v>
      </c>
      <c r="SQ22" s="17">
        <v>0.62426999999999999</v>
      </c>
      <c r="SR22" s="17">
        <v>20.399999999999999</v>
      </c>
      <c r="SS22" s="17">
        <v>19.417480000000001</v>
      </c>
      <c r="ST22" s="17">
        <v>19.417480000000001</v>
      </c>
      <c r="SU22" s="17">
        <v>0.98251999999999995</v>
      </c>
      <c r="SV22" s="17">
        <v>19.8</v>
      </c>
      <c r="SW22" s="17">
        <v>18.932040000000001</v>
      </c>
      <c r="SX22" s="17">
        <v>18.932040000000001</v>
      </c>
      <c r="SY22" s="17">
        <v>0.86795999999999995</v>
      </c>
      <c r="SZ22" s="17">
        <v>23.9</v>
      </c>
      <c r="TA22" s="17">
        <v>23.19</v>
      </c>
      <c r="TB22" s="17">
        <v>23.19</v>
      </c>
      <c r="TC22" s="17">
        <v>0.71</v>
      </c>
      <c r="TD22" s="17">
        <v>12.7</v>
      </c>
      <c r="TE22" s="17">
        <v>34.921999999999997</v>
      </c>
      <c r="TF22" s="17">
        <v>34.921999999999997</v>
      </c>
      <c r="TG22" s="17">
        <v>-22.222000000000001</v>
      </c>
      <c r="TH22" s="17">
        <v>28.3</v>
      </c>
      <c r="TI22" s="17">
        <v>28.094999999999999</v>
      </c>
      <c r="TJ22" s="17">
        <v>28.094999999999999</v>
      </c>
      <c r="TK22" s="17">
        <v>0.20499999999999999</v>
      </c>
      <c r="TL22" s="17">
        <v>37.4</v>
      </c>
      <c r="TM22" s="17">
        <v>41.167000000000002</v>
      </c>
      <c r="TN22" s="17">
        <v>41.167000000000002</v>
      </c>
      <c r="TO22" s="17">
        <v>-3.7669999999999999</v>
      </c>
      <c r="TP22" s="17">
        <v>41.7</v>
      </c>
      <c r="TQ22" s="17">
        <v>59.832000000000001</v>
      </c>
      <c r="TR22" s="17">
        <v>59.832000000000001</v>
      </c>
      <c r="TS22" s="17">
        <v>-18.132000000000001</v>
      </c>
      <c r="TT22" s="17">
        <v>2.2000000000000002</v>
      </c>
      <c r="TU22" s="17">
        <v>2.113</v>
      </c>
      <c r="TV22" s="17">
        <v>2.113</v>
      </c>
      <c r="TW22" s="17">
        <v>8.6999999999999994E-2</v>
      </c>
      <c r="TX22" s="17">
        <v>3.5</v>
      </c>
      <c r="TY22" s="17">
        <v>3.2109999999999999</v>
      </c>
      <c r="TZ22" s="17">
        <v>3.2109999999999999</v>
      </c>
      <c r="UA22" s="17">
        <v>0.28899999999999998</v>
      </c>
      <c r="UB22" s="17">
        <v>20.9</v>
      </c>
      <c r="UC22" s="17">
        <v>13.592230000000001</v>
      </c>
      <c r="UD22" s="17">
        <v>13.592230000000001</v>
      </c>
      <c r="UE22" s="17">
        <v>7.3077699999999997</v>
      </c>
      <c r="UF22" s="17">
        <v>4</v>
      </c>
      <c r="UG22" s="17">
        <v>4</v>
      </c>
      <c r="UH22" s="17">
        <v>4</v>
      </c>
      <c r="UI22" s="17">
        <v>0</v>
      </c>
      <c r="UJ22" s="17">
        <v>7.6</v>
      </c>
      <c r="UK22" s="17">
        <v>7.1</v>
      </c>
      <c r="UL22" s="17">
        <v>7.1</v>
      </c>
      <c r="UM22" s="17">
        <v>0.5</v>
      </c>
      <c r="UN22" s="17">
        <v>20.399999999999999</v>
      </c>
      <c r="UO22" s="17">
        <v>11.65049</v>
      </c>
      <c r="UP22" s="17">
        <v>11.65048</v>
      </c>
      <c r="UQ22" s="17">
        <v>8.7495200000000004</v>
      </c>
      <c r="UR22" s="17">
        <v>20.399999999999999</v>
      </c>
      <c r="US22" s="17">
        <v>12.13592</v>
      </c>
      <c r="UT22" s="17">
        <v>12.13592</v>
      </c>
      <c r="UU22" s="17">
        <v>8.2640799999999999</v>
      </c>
      <c r="UV22" s="17">
        <v>19.600000000000001</v>
      </c>
      <c r="UW22" s="17">
        <v>12.13592</v>
      </c>
      <c r="UX22" s="17">
        <v>12.13592</v>
      </c>
      <c r="UY22" s="17">
        <v>7.46408</v>
      </c>
      <c r="UZ22" s="17">
        <v>6.3</v>
      </c>
      <c r="VA22" s="17">
        <v>5.2670000000000003</v>
      </c>
      <c r="VB22" s="17">
        <v>5.2670000000000003</v>
      </c>
      <c r="VC22" s="17">
        <v>1.0329999999999999</v>
      </c>
      <c r="VD22" s="17">
        <v>217.4</v>
      </c>
      <c r="VE22" s="17">
        <v>182.00899999999999</v>
      </c>
      <c r="VF22" s="17">
        <v>182.00899999999999</v>
      </c>
      <c r="VG22" s="17">
        <v>35.390999999999998</v>
      </c>
      <c r="VH22" s="17">
        <v>4.2</v>
      </c>
      <c r="VI22" s="17">
        <v>10.701000000000001</v>
      </c>
      <c r="VJ22" s="17">
        <v>10.701000000000001</v>
      </c>
      <c r="VK22" s="17">
        <v>-6.5010000000000003</v>
      </c>
      <c r="VL22" s="17">
        <v>121.5</v>
      </c>
      <c r="VM22" s="17">
        <v>110.599</v>
      </c>
      <c r="VN22" s="17">
        <v>110.599</v>
      </c>
      <c r="VO22" s="17">
        <v>10.901</v>
      </c>
      <c r="VP22" s="17">
        <v>0.6</v>
      </c>
      <c r="VQ22" s="17">
        <v>0.6</v>
      </c>
      <c r="VR22" s="17">
        <v>0.6</v>
      </c>
      <c r="VS22" s="17">
        <v>0</v>
      </c>
      <c r="VT22" s="17">
        <v>23.9</v>
      </c>
      <c r="VU22" s="17">
        <v>6</v>
      </c>
      <c r="VV22" s="17">
        <v>6</v>
      </c>
      <c r="VW22" s="17">
        <v>17.899999999999999</v>
      </c>
      <c r="VX22" s="17">
        <v>24.3</v>
      </c>
      <c r="VY22" s="17">
        <v>7</v>
      </c>
      <c r="VZ22" s="17">
        <v>7</v>
      </c>
      <c r="WA22" s="17">
        <v>17.3</v>
      </c>
      <c r="WB22" s="17">
        <v>91.2</v>
      </c>
      <c r="WC22" s="17">
        <v>86.988</v>
      </c>
      <c r="WD22" s="17">
        <v>86.988</v>
      </c>
      <c r="WE22" s="17">
        <v>4.2119999999999997</v>
      </c>
      <c r="WF22" s="17">
        <v>2.1</v>
      </c>
      <c r="WG22" s="17">
        <v>2.9009999999999998</v>
      </c>
      <c r="WH22" s="17">
        <v>2.9009999999999998</v>
      </c>
      <c r="WI22" s="17">
        <v>-0.80100000000000005</v>
      </c>
      <c r="WJ22" s="17">
        <v>1.2</v>
      </c>
      <c r="WK22" s="17">
        <v>1.2</v>
      </c>
      <c r="WL22" s="17">
        <v>1.2</v>
      </c>
      <c r="WM22" s="17">
        <v>0</v>
      </c>
      <c r="WN22" s="17">
        <v>2</v>
      </c>
      <c r="WO22" s="17">
        <v>2.4</v>
      </c>
      <c r="WP22" s="17">
        <v>2.4</v>
      </c>
      <c r="WQ22" s="17">
        <v>-0.4</v>
      </c>
      <c r="WR22" s="17">
        <v>1</v>
      </c>
      <c r="WS22" s="17">
        <v>1.4</v>
      </c>
      <c r="WT22" s="17">
        <v>1.4</v>
      </c>
      <c r="WU22" s="17">
        <v>-0.4</v>
      </c>
      <c r="WV22" s="17">
        <v>4.8</v>
      </c>
      <c r="WW22" s="17">
        <v>7.1440000000000001</v>
      </c>
      <c r="WX22" s="17">
        <v>7.1440000000000001</v>
      </c>
      <c r="WY22" s="17">
        <v>-2.3439999999999999</v>
      </c>
      <c r="WZ22" s="17">
        <v>7</v>
      </c>
      <c r="XA22" s="17">
        <v>7</v>
      </c>
      <c r="XB22" s="17">
        <v>7</v>
      </c>
      <c r="XC22" s="17">
        <v>0</v>
      </c>
      <c r="XD22" s="17">
        <v>19.8</v>
      </c>
      <c r="XE22" s="17">
        <v>18.932040000000001</v>
      </c>
      <c r="XF22" s="17">
        <v>18.932040000000001</v>
      </c>
      <c r="XG22" s="17">
        <v>0.86795999999999995</v>
      </c>
      <c r="XH22" s="17">
        <v>9</v>
      </c>
      <c r="XI22" s="17">
        <v>10.7</v>
      </c>
      <c r="XJ22" s="17">
        <v>10.7</v>
      </c>
      <c r="XK22" s="17">
        <v>-1.7</v>
      </c>
      <c r="XL22" s="17"/>
      <c r="XM22" s="17"/>
      <c r="XN22" s="17"/>
      <c r="XO22" s="17">
        <v>0</v>
      </c>
      <c r="XP22" s="17">
        <v>32</v>
      </c>
      <c r="XQ22" s="17">
        <v>15</v>
      </c>
      <c r="XR22" s="17">
        <v>15</v>
      </c>
      <c r="XS22" s="17">
        <v>17</v>
      </c>
      <c r="XT22" s="17">
        <v>15.1</v>
      </c>
      <c r="XU22" s="17">
        <v>14</v>
      </c>
      <c r="XV22" s="17">
        <v>14</v>
      </c>
      <c r="XW22" s="17">
        <v>1.1000000000000001</v>
      </c>
      <c r="XX22" s="17">
        <v>19.100000000000001</v>
      </c>
      <c r="XY22" s="17">
        <v>19</v>
      </c>
      <c r="XZ22" s="17">
        <v>19</v>
      </c>
      <c r="YA22" s="17">
        <v>0.1</v>
      </c>
      <c r="YB22" s="17">
        <v>6.2</v>
      </c>
      <c r="YC22" s="17">
        <v>7.95</v>
      </c>
      <c r="YD22" s="17">
        <v>7.95</v>
      </c>
      <c r="YE22" s="17">
        <v>-1.75</v>
      </c>
      <c r="YF22" s="17">
        <v>10.6</v>
      </c>
      <c r="YG22" s="17">
        <v>11</v>
      </c>
      <c r="YH22" s="17">
        <v>11</v>
      </c>
      <c r="YI22" s="17">
        <v>-0.4</v>
      </c>
    </row>
    <row r="23" spans="1:659" ht="24" customHeight="1" x14ac:dyDescent="0.3">
      <c r="A23" s="1"/>
      <c r="B23" s="16" t="s">
        <v>61</v>
      </c>
      <c r="C23" s="16" t="s">
        <v>822</v>
      </c>
      <c r="D23" s="17">
        <v>147.5</v>
      </c>
      <c r="E23" s="17">
        <v>146</v>
      </c>
      <c r="F23" s="17">
        <v>146</v>
      </c>
      <c r="G23" s="17">
        <v>1.5</v>
      </c>
      <c r="H23" s="17">
        <v>589.1</v>
      </c>
      <c r="I23" s="17">
        <v>635.02589999999998</v>
      </c>
      <c r="J23" s="17">
        <v>635.02589999999998</v>
      </c>
      <c r="K23" s="17">
        <v>-45.925899999999999</v>
      </c>
      <c r="L23" s="17">
        <v>203.3</v>
      </c>
      <c r="M23" s="17">
        <v>206.58520999999999</v>
      </c>
      <c r="N23" s="17">
        <v>206.58520999999999</v>
      </c>
      <c r="O23" s="17">
        <v>-3.2852100000000002</v>
      </c>
      <c r="P23" s="17"/>
      <c r="Q23" s="17"/>
      <c r="R23" s="17"/>
      <c r="S23" s="17">
        <v>0</v>
      </c>
      <c r="T23" s="17"/>
      <c r="U23" s="17"/>
      <c r="V23" s="17"/>
      <c r="W23" s="17">
        <v>0</v>
      </c>
      <c r="X23" s="17">
        <v>89.9</v>
      </c>
      <c r="Y23" s="17">
        <v>52.168199999999999</v>
      </c>
      <c r="Z23" s="17">
        <v>76.798140000000004</v>
      </c>
      <c r="AA23" s="17">
        <v>13.10186</v>
      </c>
      <c r="AB23" s="17">
        <v>134.80000000000001</v>
      </c>
      <c r="AC23" s="17">
        <v>152.85900000000001</v>
      </c>
      <c r="AD23" s="17">
        <v>152.85900000000001</v>
      </c>
      <c r="AE23" s="17">
        <v>-18.059000000000001</v>
      </c>
      <c r="AF23" s="17"/>
      <c r="AG23" s="17"/>
      <c r="AH23" s="17"/>
      <c r="AI23" s="17">
        <v>0</v>
      </c>
      <c r="AJ23" s="17"/>
      <c r="AK23" s="17"/>
      <c r="AL23" s="17"/>
      <c r="AM23" s="17">
        <v>0</v>
      </c>
      <c r="AN23" s="17">
        <v>132.6</v>
      </c>
      <c r="AO23" s="17">
        <v>159.77678</v>
      </c>
      <c r="AP23" s="17">
        <v>178.46805000000001</v>
      </c>
      <c r="AQ23" s="17">
        <v>-45.868049999999997</v>
      </c>
      <c r="AR23" s="17">
        <v>132.80000000000001</v>
      </c>
      <c r="AS23" s="17">
        <v>159.77678</v>
      </c>
      <c r="AT23" s="17">
        <v>178.46805000000001</v>
      </c>
      <c r="AU23" s="17">
        <v>-45.668050000000001</v>
      </c>
      <c r="AV23" s="17">
        <v>132.9</v>
      </c>
      <c r="AW23" s="17">
        <v>159.77678</v>
      </c>
      <c r="AX23" s="17">
        <v>178.46805000000001</v>
      </c>
      <c r="AY23" s="17">
        <v>-45.568049999999999</v>
      </c>
      <c r="AZ23" s="17">
        <v>246.4</v>
      </c>
      <c r="BA23" s="17">
        <v>240.38488000000001</v>
      </c>
      <c r="BB23" s="17">
        <v>268.50599</v>
      </c>
      <c r="BC23" s="17">
        <v>-22.105989999999998</v>
      </c>
      <c r="BD23" s="17">
        <v>214.1</v>
      </c>
      <c r="BE23" s="17">
        <v>207.04164</v>
      </c>
      <c r="BF23" s="17">
        <v>207.04164</v>
      </c>
      <c r="BG23" s="17">
        <v>7.0583600000000004</v>
      </c>
      <c r="BH23" s="17">
        <v>109.9</v>
      </c>
      <c r="BI23" s="17">
        <v>103.8317</v>
      </c>
      <c r="BJ23" s="17">
        <v>103.83168999999999</v>
      </c>
      <c r="BK23" s="17">
        <v>6.0683100000000003</v>
      </c>
      <c r="BL23" s="17">
        <v>193.3</v>
      </c>
      <c r="BM23" s="17">
        <v>197.50532000000001</v>
      </c>
      <c r="BN23" s="17"/>
      <c r="BO23" s="17">
        <v>193.3</v>
      </c>
      <c r="BP23" s="17">
        <v>3.3</v>
      </c>
      <c r="BQ23" s="17">
        <v>3.4527100000000002</v>
      </c>
      <c r="BR23" s="17">
        <v>3.4527100000000002</v>
      </c>
      <c r="BS23" s="17">
        <v>-0.15271000000000001</v>
      </c>
      <c r="BT23" s="17"/>
      <c r="BU23" s="17"/>
      <c r="BV23" s="17"/>
      <c r="BW23" s="17">
        <v>0</v>
      </c>
      <c r="BX23" s="17"/>
      <c r="BY23" s="17"/>
      <c r="BZ23" s="17"/>
      <c r="CA23" s="17">
        <v>0</v>
      </c>
      <c r="CB23" s="17"/>
      <c r="CC23" s="17"/>
      <c r="CD23" s="17"/>
      <c r="CE23" s="17">
        <v>0</v>
      </c>
      <c r="CF23" s="17"/>
      <c r="CG23" s="17"/>
      <c r="CH23" s="17"/>
      <c r="CI23" s="17">
        <v>0</v>
      </c>
      <c r="CJ23" s="17">
        <v>168.6</v>
      </c>
      <c r="CK23" s="17">
        <v>158.33429000000001</v>
      </c>
      <c r="CL23" s="17">
        <v>158.33429000000001</v>
      </c>
      <c r="CM23" s="17">
        <v>10.26571</v>
      </c>
      <c r="CN23" s="17">
        <v>7.4</v>
      </c>
      <c r="CO23" s="17">
        <v>5.1333399999999996</v>
      </c>
      <c r="CP23" s="17">
        <v>5.1333399999999996</v>
      </c>
      <c r="CQ23" s="17">
        <v>2.2666599999999999</v>
      </c>
      <c r="CR23" s="17">
        <v>5.8</v>
      </c>
      <c r="CS23" s="17">
        <v>2.8177599999999998</v>
      </c>
      <c r="CT23" s="17">
        <v>2.8177599999999998</v>
      </c>
      <c r="CU23" s="17">
        <v>2.98224</v>
      </c>
      <c r="CV23" s="17"/>
      <c r="CW23" s="17"/>
      <c r="CX23" s="17"/>
      <c r="CY23" s="17">
        <v>0</v>
      </c>
      <c r="CZ23" s="17">
        <v>6.8</v>
      </c>
      <c r="DA23" s="17">
        <v>6.8787000000000003</v>
      </c>
      <c r="DB23" s="17">
        <v>6.8787000000000003</v>
      </c>
      <c r="DC23" s="17">
        <v>-7.8700000000000006E-2</v>
      </c>
      <c r="DD23" s="17">
        <v>11.6</v>
      </c>
      <c r="DE23" s="17">
        <v>14.919420000000001</v>
      </c>
      <c r="DF23" s="17">
        <v>14.919370000000001</v>
      </c>
      <c r="DG23" s="17">
        <v>-3.3193700000000002</v>
      </c>
      <c r="DH23" s="17">
        <v>74.099999999999994</v>
      </c>
      <c r="DI23" s="17">
        <v>66.116460000000004</v>
      </c>
      <c r="DJ23" s="17">
        <v>70.577550000000002</v>
      </c>
      <c r="DK23" s="17">
        <v>3.5224500000000001</v>
      </c>
      <c r="DL23" s="17"/>
      <c r="DM23" s="17"/>
      <c r="DN23" s="17"/>
      <c r="DO23" s="17">
        <v>0</v>
      </c>
      <c r="DP23" s="17"/>
      <c r="DQ23" s="17"/>
      <c r="DR23" s="17"/>
      <c r="DS23" s="17">
        <v>0</v>
      </c>
      <c r="DT23" s="17"/>
      <c r="DU23" s="17"/>
      <c r="DV23" s="17"/>
      <c r="DW23" s="17">
        <v>0</v>
      </c>
      <c r="DX23" s="17"/>
      <c r="DY23" s="17"/>
      <c r="DZ23" s="17"/>
      <c r="EA23" s="17">
        <v>0</v>
      </c>
      <c r="EB23" s="17">
        <v>109.5</v>
      </c>
      <c r="EC23" s="17">
        <v>112.35728</v>
      </c>
      <c r="ED23" s="17">
        <v>112.35728</v>
      </c>
      <c r="EE23" s="17">
        <v>-2.8572799999999998</v>
      </c>
      <c r="EF23" s="17">
        <v>22.4</v>
      </c>
      <c r="EG23" s="17">
        <v>68.907870000000003</v>
      </c>
      <c r="EH23" s="17"/>
      <c r="EI23" s="17">
        <v>22.4</v>
      </c>
      <c r="EJ23" s="17"/>
      <c r="EK23" s="17"/>
      <c r="EL23" s="17"/>
      <c r="EM23" s="17">
        <v>0</v>
      </c>
      <c r="EN23" s="17"/>
      <c r="EO23" s="17"/>
      <c r="EP23" s="17"/>
      <c r="EQ23" s="17">
        <v>0</v>
      </c>
      <c r="ER23" s="17"/>
      <c r="ES23" s="17"/>
      <c r="ET23" s="17"/>
      <c r="EU23" s="17">
        <v>0</v>
      </c>
      <c r="EV23" s="17"/>
      <c r="EW23" s="17"/>
      <c r="EX23" s="17"/>
      <c r="EY23" s="17">
        <v>0</v>
      </c>
      <c r="EZ23" s="17">
        <v>0</v>
      </c>
      <c r="FA23" s="17"/>
      <c r="FB23" s="17">
        <v>144.32990000000001</v>
      </c>
      <c r="FC23" s="17">
        <v>-144.32990000000001</v>
      </c>
      <c r="FD23" s="17">
        <v>54</v>
      </c>
      <c r="FE23" s="17">
        <v>42.224580000000003</v>
      </c>
      <c r="FF23" s="17">
        <v>42.224580000000003</v>
      </c>
      <c r="FG23" s="17">
        <v>11.77542</v>
      </c>
      <c r="FH23" s="17">
        <v>151</v>
      </c>
      <c r="FI23" s="17">
        <v>151.21556000000001</v>
      </c>
      <c r="FJ23" s="17">
        <v>128.31234000000001</v>
      </c>
      <c r="FK23" s="17">
        <v>22.687660000000001</v>
      </c>
      <c r="FL23" s="17">
        <v>34.700000000000003</v>
      </c>
      <c r="FM23" s="17">
        <v>24.499369999999999</v>
      </c>
      <c r="FN23" s="17">
        <v>24.499369999999999</v>
      </c>
      <c r="FO23" s="17">
        <v>10.20063</v>
      </c>
      <c r="FP23" s="17">
        <v>15.9</v>
      </c>
      <c r="FQ23" s="17">
        <v>14.049709999999999</v>
      </c>
      <c r="FR23" s="17">
        <v>14.049709999999999</v>
      </c>
      <c r="FS23" s="17">
        <v>1.85029</v>
      </c>
      <c r="FT23" s="17">
        <v>0</v>
      </c>
      <c r="FU23" s="17">
        <v>17.961169999999999</v>
      </c>
      <c r="FV23" s="17">
        <v>17.96116</v>
      </c>
      <c r="FW23" s="17">
        <v>-17.96116</v>
      </c>
      <c r="FX23" s="17">
        <v>87.5</v>
      </c>
      <c r="FY23" s="17">
        <v>86.519800000000004</v>
      </c>
      <c r="FZ23" s="17">
        <v>86.519800000000004</v>
      </c>
      <c r="GA23" s="17">
        <v>0.98019999999999996</v>
      </c>
      <c r="GB23" s="17">
        <v>120.7</v>
      </c>
      <c r="GC23" s="17">
        <v>184.91498000000001</v>
      </c>
      <c r="GD23" s="17">
        <v>184.91498000000001</v>
      </c>
      <c r="GE23" s="17">
        <v>-64.214979999999997</v>
      </c>
      <c r="GF23" s="17">
        <v>121.3</v>
      </c>
      <c r="GG23" s="17">
        <v>184.91498000000001</v>
      </c>
      <c r="GH23" s="17">
        <v>184.91498000000001</v>
      </c>
      <c r="GI23" s="17">
        <v>-63.614980000000003</v>
      </c>
      <c r="GJ23" s="17">
        <v>155.9</v>
      </c>
      <c r="GK23" s="17">
        <v>185.47028</v>
      </c>
      <c r="GL23" s="17">
        <v>185.47028</v>
      </c>
      <c r="GM23" s="17">
        <v>-29.57028</v>
      </c>
      <c r="GN23" s="17">
        <v>99.2</v>
      </c>
      <c r="GO23" s="17">
        <v>85.83193</v>
      </c>
      <c r="GP23" s="17">
        <v>67.309550000000002</v>
      </c>
      <c r="GQ23" s="17">
        <v>31.890450000000001</v>
      </c>
      <c r="GR23" s="17">
        <v>7.6</v>
      </c>
      <c r="GS23" s="17">
        <v>7.5127800000000002</v>
      </c>
      <c r="GT23" s="17">
        <v>7.5127800000000002</v>
      </c>
      <c r="GU23" s="17">
        <v>8.7220000000000006E-2</v>
      </c>
      <c r="GV23" s="17">
        <v>8.5</v>
      </c>
      <c r="GW23" s="17">
        <v>7.8816100000000002</v>
      </c>
      <c r="GX23" s="17">
        <v>7.8816100000000002</v>
      </c>
      <c r="GY23" s="17">
        <v>0.61839</v>
      </c>
      <c r="GZ23" s="17">
        <v>33.700000000000003</v>
      </c>
      <c r="HA23" s="17">
        <v>35.371740000000003</v>
      </c>
      <c r="HB23" s="17">
        <v>35.371740000000003</v>
      </c>
      <c r="HC23" s="17">
        <v>-1.67174</v>
      </c>
      <c r="HD23" s="17">
        <v>21.4</v>
      </c>
      <c r="HE23" s="17">
        <v>22.118220000000001</v>
      </c>
      <c r="HF23" s="17">
        <v>22.118220000000001</v>
      </c>
      <c r="HG23" s="17">
        <v>-0.71821999999999997</v>
      </c>
      <c r="HH23" s="17">
        <v>2.2000000000000002</v>
      </c>
      <c r="HI23" s="17">
        <v>1.97359</v>
      </c>
      <c r="HJ23" s="17">
        <v>1.97359</v>
      </c>
      <c r="HK23" s="17">
        <v>0.22641</v>
      </c>
      <c r="HL23" s="17">
        <v>12.3</v>
      </c>
      <c r="HM23" s="17">
        <v>16.664079999999998</v>
      </c>
      <c r="HN23" s="17">
        <v>16.664079999999998</v>
      </c>
      <c r="HO23" s="17">
        <v>-4.3640800000000004</v>
      </c>
      <c r="HP23" s="17">
        <v>49.2</v>
      </c>
      <c r="HQ23" s="17">
        <v>39.9998</v>
      </c>
      <c r="HR23" s="17">
        <v>103.05913</v>
      </c>
      <c r="HS23" s="17">
        <v>-53.85913</v>
      </c>
      <c r="HT23" s="17"/>
      <c r="HU23" s="17"/>
      <c r="HV23" s="17"/>
      <c r="HW23" s="17">
        <v>0</v>
      </c>
      <c r="HX23" s="17"/>
      <c r="HY23" s="17"/>
      <c r="HZ23" s="17"/>
      <c r="IA23" s="17">
        <v>0</v>
      </c>
      <c r="IB23" s="17">
        <v>61.2</v>
      </c>
      <c r="IC23" s="17">
        <v>53.771929999999998</v>
      </c>
      <c r="ID23" s="17">
        <v>51.398029999999999</v>
      </c>
      <c r="IE23" s="17">
        <v>9.8019700000000007</v>
      </c>
      <c r="IF23" s="17"/>
      <c r="IG23" s="17"/>
      <c r="IH23" s="17"/>
      <c r="II23" s="17">
        <v>0</v>
      </c>
      <c r="IJ23" s="17"/>
      <c r="IK23" s="17"/>
      <c r="IL23" s="17"/>
      <c r="IM23" s="17">
        <v>0</v>
      </c>
      <c r="IN23" s="17">
        <v>24.5</v>
      </c>
      <c r="IO23" s="17"/>
      <c r="IP23" s="17">
        <v>45.221359999999997</v>
      </c>
      <c r="IQ23" s="17">
        <v>-20.721360000000001</v>
      </c>
      <c r="IR23" s="17"/>
      <c r="IS23" s="17"/>
      <c r="IT23" s="17"/>
      <c r="IU23" s="17">
        <v>0</v>
      </c>
      <c r="IV23" s="17"/>
      <c r="IW23" s="17"/>
      <c r="IX23" s="17"/>
      <c r="IY23" s="17">
        <v>0</v>
      </c>
      <c r="IZ23" s="17"/>
      <c r="JA23" s="17"/>
      <c r="JB23" s="17"/>
      <c r="JC23" s="17">
        <v>0</v>
      </c>
      <c r="JD23" s="17">
        <v>65.599999999999994</v>
      </c>
      <c r="JE23" s="17">
        <v>76.696659999999994</v>
      </c>
      <c r="JF23" s="17">
        <v>54.159840000000003</v>
      </c>
      <c r="JG23" s="17">
        <v>11.440160000000001</v>
      </c>
      <c r="JH23" s="17"/>
      <c r="JI23" s="17"/>
      <c r="JJ23" s="17"/>
      <c r="JK23" s="17">
        <v>0</v>
      </c>
      <c r="JL23" s="17">
        <v>174</v>
      </c>
      <c r="JM23" s="17">
        <v>186.21592999999999</v>
      </c>
      <c r="JN23" s="17">
        <v>186.21592999999999</v>
      </c>
      <c r="JO23" s="17">
        <v>-12.21593</v>
      </c>
      <c r="JP23" s="17">
        <v>206.7</v>
      </c>
      <c r="JQ23" s="17">
        <v>186.21592999999999</v>
      </c>
      <c r="JR23" s="17">
        <v>186.21592999999999</v>
      </c>
      <c r="JS23" s="17">
        <v>20.484069999999999</v>
      </c>
      <c r="JT23" s="17">
        <v>184.6</v>
      </c>
      <c r="JU23" s="17">
        <v>186.77513999999999</v>
      </c>
      <c r="JV23" s="17">
        <v>186.77513999999999</v>
      </c>
      <c r="JW23" s="17">
        <v>-2.1751399999999999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1.5</v>
      </c>
      <c r="LE23" s="17">
        <v>2.2284299999999999</v>
      </c>
      <c r="LF23" s="17">
        <v>2.2284299999999999</v>
      </c>
      <c r="LG23" s="17">
        <v>-0.72843000000000002</v>
      </c>
      <c r="LH23" s="17">
        <v>77</v>
      </c>
      <c r="LI23" s="17">
        <v>138.10290000000001</v>
      </c>
      <c r="LJ23" s="17">
        <v>141.61806999999999</v>
      </c>
      <c r="LK23" s="17">
        <v>-64.618070000000003</v>
      </c>
      <c r="LL23" s="17">
        <v>65.900000000000006</v>
      </c>
      <c r="LM23" s="17">
        <v>66.472239999999999</v>
      </c>
      <c r="LN23" s="17">
        <v>66.472239999999999</v>
      </c>
      <c r="LO23" s="17">
        <v>-0.57223999999999997</v>
      </c>
      <c r="LP23" s="17">
        <v>62.7</v>
      </c>
      <c r="LQ23" s="17">
        <v>67.133979999999994</v>
      </c>
      <c r="LR23" s="17">
        <v>67.133979999999994</v>
      </c>
      <c r="LS23" s="17">
        <v>-4.43398</v>
      </c>
      <c r="LT23" s="17">
        <v>67.599999999999994</v>
      </c>
      <c r="LU23" s="17">
        <v>62.117559999999997</v>
      </c>
      <c r="LV23" s="17">
        <v>60.943539999999999</v>
      </c>
      <c r="LW23" s="17">
        <v>6.65646</v>
      </c>
      <c r="LX23" s="17">
        <v>29.3</v>
      </c>
      <c r="LY23" s="17">
        <v>29.951460000000001</v>
      </c>
      <c r="LZ23" s="17">
        <v>29.951450000000001</v>
      </c>
      <c r="MA23" s="17">
        <v>-0.65144999999999997</v>
      </c>
      <c r="MB23" s="17"/>
      <c r="MC23" s="17"/>
      <c r="MD23" s="17"/>
      <c r="ME23" s="17">
        <v>0</v>
      </c>
      <c r="MF23" s="17"/>
      <c r="MG23" s="17"/>
      <c r="MH23" s="17"/>
      <c r="MI23" s="17">
        <v>0</v>
      </c>
      <c r="MJ23" s="17"/>
      <c r="MK23" s="17"/>
      <c r="ML23" s="17"/>
      <c r="MM23" s="17">
        <v>0</v>
      </c>
      <c r="MN23" s="17">
        <v>146.6</v>
      </c>
      <c r="MO23" s="17">
        <v>151.08876000000001</v>
      </c>
      <c r="MP23" s="17">
        <v>151.08876000000001</v>
      </c>
      <c r="MQ23" s="17">
        <v>-4.4887600000000001</v>
      </c>
      <c r="MR23" s="17">
        <v>148.1</v>
      </c>
      <c r="MS23" s="17">
        <v>151.08876000000001</v>
      </c>
      <c r="MT23" s="17">
        <v>151.08876000000001</v>
      </c>
      <c r="MU23" s="17">
        <v>-2.9887600000000001</v>
      </c>
      <c r="MV23" s="17">
        <v>149.4</v>
      </c>
      <c r="MW23" s="17">
        <v>151.54248000000001</v>
      </c>
      <c r="MX23" s="17">
        <v>151.54248000000001</v>
      </c>
      <c r="MY23" s="17">
        <v>-2.1424799999999999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7.8E-2</v>
      </c>
      <c r="OD23" s="17">
        <v>7.8E-2</v>
      </c>
      <c r="OE23" s="17">
        <v>2.1999999999999999E-2</v>
      </c>
      <c r="OF23" s="17">
        <v>31.8</v>
      </c>
      <c r="OG23" s="17">
        <v>76.563000000000002</v>
      </c>
      <c r="OH23" s="17">
        <v>76.563000000000002</v>
      </c>
      <c r="OI23" s="17">
        <v>-44.762999999999998</v>
      </c>
      <c r="OJ23" s="17">
        <v>78</v>
      </c>
      <c r="OK23" s="17">
        <v>75.399000000000001</v>
      </c>
      <c r="OL23" s="17">
        <v>75.399000000000001</v>
      </c>
      <c r="OM23" s="17">
        <v>2.601</v>
      </c>
      <c r="ON23" s="17">
        <v>6.4</v>
      </c>
      <c r="OO23" s="17">
        <v>8.3520000000000003</v>
      </c>
      <c r="OP23" s="17">
        <v>8.3520000000000003</v>
      </c>
      <c r="OQ23" s="17">
        <v>-1.952</v>
      </c>
      <c r="OR23" s="17">
        <v>0.1</v>
      </c>
      <c r="OS23" s="17"/>
      <c r="OT23" s="17"/>
      <c r="OU23" s="17">
        <v>0.1</v>
      </c>
      <c r="OV23" s="17">
        <v>9.3000000000000007</v>
      </c>
      <c r="OW23" s="17">
        <v>9</v>
      </c>
      <c r="OX23" s="17">
        <v>9</v>
      </c>
      <c r="OY23" s="17">
        <v>0.3</v>
      </c>
      <c r="OZ23" s="17">
        <v>14.1</v>
      </c>
      <c r="PA23" s="17">
        <v>5</v>
      </c>
      <c r="PB23" s="17">
        <v>5</v>
      </c>
      <c r="PC23" s="17">
        <v>9.1</v>
      </c>
      <c r="PD23" s="17">
        <v>9.9</v>
      </c>
      <c r="PE23" s="17">
        <v>9</v>
      </c>
      <c r="PF23" s="17">
        <v>9</v>
      </c>
      <c r="PG23" s="17">
        <v>0.9</v>
      </c>
      <c r="PH23" s="17">
        <v>4.0999999999999996</v>
      </c>
      <c r="PI23" s="17">
        <v>4.06752</v>
      </c>
      <c r="PJ23" s="17">
        <v>5.67</v>
      </c>
      <c r="PK23" s="17">
        <v>-1.57</v>
      </c>
      <c r="PL23" s="17">
        <v>192.6</v>
      </c>
      <c r="PM23" s="17">
        <v>162.17099999999999</v>
      </c>
      <c r="PN23" s="17">
        <v>162.17099999999999</v>
      </c>
      <c r="PO23" s="17">
        <v>30.428999999999998</v>
      </c>
      <c r="PP23" s="17">
        <v>0.3</v>
      </c>
      <c r="PQ23" s="17"/>
      <c r="PR23" s="17"/>
      <c r="PS23" s="17">
        <v>0.3</v>
      </c>
      <c r="PT23" s="17">
        <v>3.4</v>
      </c>
      <c r="PU23" s="17">
        <v>3.35</v>
      </c>
      <c r="PV23" s="17">
        <v>3.35</v>
      </c>
      <c r="PW23" s="17">
        <v>0.05</v>
      </c>
      <c r="PX23" s="17">
        <v>4.5999999999999996</v>
      </c>
      <c r="PY23" s="17">
        <v>4.4000000000000004</v>
      </c>
      <c r="PZ23" s="17">
        <v>4.4000000000000004</v>
      </c>
      <c r="QA23" s="17">
        <v>0.2</v>
      </c>
      <c r="QB23" s="17">
        <v>19.899999999999999</v>
      </c>
      <c r="QC23" s="17">
        <v>19.417480000000001</v>
      </c>
      <c r="QD23" s="17">
        <v>19.417480000000001</v>
      </c>
      <c r="QE23" s="17">
        <v>0.48252</v>
      </c>
      <c r="QF23" s="17">
        <v>17.2</v>
      </c>
      <c r="QG23" s="17">
        <v>19.417480000000001</v>
      </c>
      <c r="QH23" s="17">
        <v>19.417480000000001</v>
      </c>
      <c r="QI23" s="17">
        <v>-2.2174800000000001</v>
      </c>
      <c r="QJ23" s="17">
        <v>10.7</v>
      </c>
      <c r="QK23" s="17">
        <v>17.475729999999999</v>
      </c>
      <c r="QL23" s="17">
        <v>17.475729999999999</v>
      </c>
      <c r="QM23" s="17">
        <v>-6.7757300000000003</v>
      </c>
      <c r="QN23" s="17">
        <v>3.5</v>
      </c>
      <c r="QO23" s="17">
        <v>3.4</v>
      </c>
      <c r="QP23" s="17">
        <v>3.4</v>
      </c>
      <c r="QQ23" s="17">
        <v>0.1</v>
      </c>
      <c r="QR23" s="17">
        <v>18.5</v>
      </c>
      <c r="QS23" s="17">
        <v>17.864080000000001</v>
      </c>
      <c r="QT23" s="17">
        <v>17.864080000000001</v>
      </c>
      <c r="QU23" s="17">
        <v>0.63592000000000004</v>
      </c>
      <c r="QV23" s="17">
        <v>14.6</v>
      </c>
      <c r="QW23" s="17">
        <v>11.178000000000001</v>
      </c>
      <c r="QX23" s="17">
        <v>11.178000000000001</v>
      </c>
      <c r="QY23" s="17">
        <v>3.4220000000000002</v>
      </c>
      <c r="QZ23" s="17">
        <v>17.600000000000001</v>
      </c>
      <c r="RA23" s="17">
        <v>13.409000000000001</v>
      </c>
      <c r="RB23" s="17">
        <v>13.409000000000001</v>
      </c>
      <c r="RC23" s="17">
        <v>4.1909999999999998</v>
      </c>
      <c r="RD23" s="17">
        <v>10.8</v>
      </c>
      <c r="RE23" s="17">
        <v>17.574999999999999</v>
      </c>
      <c r="RF23" s="17">
        <v>17.574999999999999</v>
      </c>
      <c r="RG23" s="17">
        <v>-6.7750000000000004</v>
      </c>
      <c r="RH23" s="17">
        <v>25.4</v>
      </c>
      <c r="RI23" s="17">
        <v>35.942</v>
      </c>
      <c r="RJ23" s="17">
        <v>35.942</v>
      </c>
      <c r="RK23" s="17">
        <v>-10.542</v>
      </c>
      <c r="RL23" s="17">
        <v>18.5</v>
      </c>
      <c r="RM23" s="17">
        <v>16.221</v>
      </c>
      <c r="RN23" s="17">
        <v>16.221</v>
      </c>
      <c r="RO23" s="17">
        <v>2.2789999999999999</v>
      </c>
      <c r="RP23" s="17">
        <v>3.2</v>
      </c>
      <c r="RQ23" s="17">
        <v>3.399</v>
      </c>
      <c r="RR23" s="17">
        <v>3.399</v>
      </c>
      <c r="RS23" s="17">
        <v>-0.19900000000000001</v>
      </c>
      <c r="RT23" s="17">
        <v>15</v>
      </c>
      <c r="RU23" s="17">
        <v>12.43787</v>
      </c>
      <c r="RV23" s="17">
        <v>11.88876</v>
      </c>
      <c r="RW23" s="17">
        <v>3.11124</v>
      </c>
      <c r="RX23" s="17">
        <v>1.4</v>
      </c>
      <c r="RY23" s="17">
        <v>1.48</v>
      </c>
      <c r="RZ23" s="17">
        <v>1.48</v>
      </c>
      <c r="SA23" s="17">
        <v>-0.08</v>
      </c>
      <c r="SB23" s="17">
        <v>0.4</v>
      </c>
      <c r="SC23" s="17">
        <v>0.4</v>
      </c>
      <c r="SD23" s="17">
        <v>0.4</v>
      </c>
      <c r="SE23" s="17">
        <v>0</v>
      </c>
      <c r="SF23" s="17">
        <v>10.7</v>
      </c>
      <c r="SG23" s="17">
        <v>11.74757</v>
      </c>
      <c r="SH23" s="17">
        <v>11.74757</v>
      </c>
      <c r="SI23" s="17">
        <v>-1.0475699999999999</v>
      </c>
      <c r="SJ23" s="17">
        <v>5.5</v>
      </c>
      <c r="SK23" s="17">
        <v>6.8</v>
      </c>
      <c r="SL23" s="17">
        <v>6.8</v>
      </c>
      <c r="SM23" s="17">
        <v>-1.3</v>
      </c>
      <c r="SN23" s="17">
        <v>17.7</v>
      </c>
      <c r="SO23" s="17">
        <v>17.475729999999999</v>
      </c>
      <c r="SP23" s="17">
        <v>17.475729999999999</v>
      </c>
      <c r="SQ23" s="17">
        <v>0.22427</v>
      </c>
      <c r="SR23" s="17">
        <v>20.2</v>
      </c>
      <c r="SS23" s="17">
        <v>19.417480000000001</v>
      </c>
      <c r="ST23" s="17">
        <v>19.417480000000001</v>
      </c>
      <c r="SU23" s="17">
        <v>0.78251999999999999</v>
      </c>
      <c r="SV23" s="17">
        <v>19.899999999999999</v>
      </c>
      <c r="SW23" s="17">
        <v>18.932040000000001</v>
      </c>
      <c r="SX23" s="17">
        <v>18.932040000000001</v>
      </c>
      <c r="SY23" s="17">
        <v>0.96796000000000004</v>
      </c>
      <c r="SZ23" s="17">
        <v>23.1</v>
      </c>
      <c r="TA23" s="17">
        <v>22.951000000000001</v>
      </c>
      <c r="TB23" s="17">
        <v>22.951000000000001</v>
      </c>
      <c r="TC23" s="17">
        <v>0.14899999999999999</v>
      </c>
      <c r="TD23" s="17">
        <v>16.100000000000001</v>
      </c>
      <c r="TE23" s="17">
        <v>34.634</v>
      </c>
      <c r="TF23" s="17">
        <v>34.634</v>
      </c>
      <c r="TG23" s="17">
        <v>-18.533999999999999</v>
      </c>
      <c r="TH23" s="17">
        <v>33.4</v>
      </c>
      <c r="TI23" s="17">
        <v>32.875999999999998</v>
      </c>
      <c r="TJ23" s="17">
        <v>32.875999999999998</v>
      </c>
      <c r="TK23" s="17">
        <v>0.52400000000000002</v>
      </c>
      <c r="TL23" s="17">
        <v>46.4</v>
      </c>
      <c r="TM23" s="17">
        <v>42.52</v>
      </c>
      <c r="TN23" s="17">
        <v>42.52</v>
      </c>
      <c r="TO23" s="17">
        <v>3.88</v>
      </c>
      <c r="TP23" s="17">
        <v>48.3</v>
      </c>
      <c r="TQ23" s="17">
        <v>60.277000000000001</v>
      </c>
      <c r="TR23" s="17">
        <v>60.277000000000001</v>
      </c>
      <c r="TS23" s="17">
        <v>-11.977</v>
      </c>
      <c r="TT23" s="17">
        <v>5</v>
      </c>
      <c r="TU23" s="17">
        <v>2.2869999999999999</v>
      </c>
      <c r="TV23" s="17">
        <v>2.2869999999999999</v>
      </c>
      <c r="TW23" s="17">
        <v>2.7130000000000001</v>
      </c>
      <c r="TX23" s="17">
        <v>4.2</v>
      </c>
      <c r="TY23" s="17">
        <v>3.544</v>
      </c>
      <c r="TZ23" s="17">
        <v>3.544</v>
      </c>
      <c r="UA23" s="17">
        <v>0.65600000000000003</v>
      </c>
      <c r="UB23" s="17">
        <v>20.9</v>
      </c>
      <c r="UC23" s="17">
        <v>13.592230000000001</v>
      </c>
      <c r="UD23" s="17">
        <v>13.592230000000001</v>
      </c>
      <c r="UE23" s="17">
        <v>7.3077699999999997</v>
      </c>
      <c r="UF23" s="17">
        <v>4.2</v>
      </c>
      <c r="UG23" s="17">
        <v>4</v>
      </c>
      <c r="UH23" s="17">
        <v>4</v>
      </c>
      <c r="UI23" s="17">
        <v>0.2</v>
      </c>
      <c r="UJ23" s="17">
        <v>7.6</v>
      </c>
      <c r="UK23" s="17">
        <v>7.1</v>
      </c>
      <c r="UL23" s="17">
        <v>7.1</v>
      </c>
      <c r="UM23" s="17">
        <v>0.5</v>
      </c>
      <c r="UN23" s="17">
        <v>20.399999999999999</v>
      </c>
      <c r="UO23" s="17">
        <v>11.65049</v>
      </c>
      <c r="UP23" s="17">
        <v>11.65048</v>
      </c>
      <c r="UQ23" s="17">
        <v>8.7495200000000004</v>
      </c>
      <c r="UR23" s="17">
        <v>20.399999999999999</v>
      </c>
      <c r="US23" s="17">
        <v>12.13592</v>
      </c>
      <c r="UT23" s="17">
        <v>12.13592</v>
      </c>
      <c r="UU23" s="17">
        <v>8.2640799999999999</v>
      </c>
      <c r="UV23" s="17">
        <v>19.600000000000001</v>
      </c>
      <c r="UW23" s="17">
        <v>12.13592</v>
      </c>
      <c r="UX23" s="17">
        <v>12.13592</v>
      </c>
      <c r="UY23" s="17">
        <v>7.46408</v>
      </c>
      <c r="UZ23" s="17">
        <v>5.0999999999999996</v>
      </c>
      <c r="VA23" s="17">
        <v>5.8250000000000002</v>
      </c>
      <c r="VB23" s="17">
        <v>5.8250000000000002</v>
      </c>
      <c r="VC23" s="17">
        <v>-0.72499999999999998</v>
      </c>
      <c r="VD23" s="17">
        <v>239.7</v>
      </c>
      <c r="VE23" s="17">
        <v>163.93</v>
      </c>
      <c r="VF23" s="17">
        <v>163.93</v>
      </c>
      <c r="VG23" s="17">
        <v>75.77</v>
      </c>
      <c r="VH23" s="17">
        <v>8.5</v>
      </c>
      <c r="VI23" s="17">
        <v>11.819000000000001</v>
      </c>
      <c r="VJ23" s="17">
        <v>11.819000000000001</v>
      </c>
      <c r="VK23" s="17">
        <v>-3.319</v>
      </c>
      <c r="VL23" s="17">
        <v>135.80000000000001</v>
      </c>
      <c r="VM23" s="17">
        <v>122.97199999999999</v>
      </c>
      <c r="VN23" s="17">
        <v>122.97199999999999</v>
      </c>
      <c r="VO23" s="17">
        <v>12.827999999999999</v>
      </c>
      <c r="VP23" s="17">
        <v>0.6</v>
      </c>
      <c r="VQ23" s="17">
        <v>0.6</v>
      </c>
      <c r="VR23" s="17">
        <v>0.6</v>
      </c>
      <c r="VS23" s="17">
        <v>0</v>
      </c>
      <c r="VT23" s="17">
        <v>21.4</v>
      </c>
      <c r="VU23" s="17">
        <v>12.3</v>
      </c>
      <c r="VV23" s="17">
        <v>12.3</v>
      </c>
      <c r="VW23" s="17">
        <v>9.1</v>
      </c>
      <c r="VX23" s="17">
        <v>21.7</v>
      </c>
      <c r="VY23" s="17">
        <v>9</v>
      </c>
      <c r="VZ23" s="17">
        <v>9</v>
      </c>
      <c r="WA23" s="17">
        <v>12.7</v>
      </c>
      <c r="WB23" s="17">
        <v>96.9</v>
      </c>
      <c r="WC23" s="17">
        <v>95.265000000000001</v>
      </c>
      <c r="WD23" s="17">
        <v>95.265000000000001</v>
      </c>
      <c r="WE23" s="17">
        <v>1.635</v>
      </c>
      <c r="WF23" s="17">
        <v>2.1</v>
      </c>
      <c r="WG23" s="17">
        <v>2.9009999999999998</v>
      </c>
      <c r="WH23" s="17">
        <v>2.9009999999999998</v>
      </c>
      <c r="WI23" s="17">
        <v>-0.80100000000000005</v>
      </c>
      <c r="WJ23" s="17">
        <v>1.2</v>
      </c>
      <c r="WK23" s="17">
        <v>1.2</v>
      </c>
      <c r="WL23" s="17">
        <v>1.2</v>
      </c>
      <c r="WM23" s="17">
        <v>0</v>
      </c>
      <c r="WN23" s="17">
        <v>2</v>
      </c>
      <c r="WO23" s="17">
        <v>2.4</v>
      </c>
      <c r="WP23" s="17">
        <v>2.4</v>
      </c>
      <c r="WQ23" s="17">
        <v>-0.4</v>
      </c>
      <c r="WR23" s="17">
        <v>1</v>
      </c>
      <c r="WS23" s="17">
        <v>1.4</v>
      </c>
      <c r="WT23" s="17">
        <v>1.4</v>
      </c>
      <c r="WU23" s="17">
        <v>-0.4</v>
      </c>
      <c r="WV23" s="17">
        <v>7.3</v>
      </c>
      <c r="WW23" s="17">
        <v>9.64</v>
      </c>
      <c r="WX23" s="17">
        <v>9.64</v>
      </c>
      <c r="WY23" s="17">
        <v>-2.34</v>
      </c>
      <c r="WZ23" s="17">
        <v>6.9</v>
      </c>
      <c r="XA23" s="17">
        <v>7</v>
      </c>
      <c r="XB23" s="17">
        <v>7</v>
      </c>
      <c r="XC23" s="17">
        <v>-0.1</v>
      </c>
      <c r="XD23" s="17">
        <v>20</v>
      </c>
      <c r="XE23" s="17">
        <v>18.932040000000001</v>
      </c>
      <c r="XF23" s="17">
        <v>18.932040000000001</v>
      </c>
      <c r="XG23" s="17">
        <v>1.06796</v>
      </c>
      <c r="XH23" s="17">
        <v>9.1999999999999993</v>
      </c>
      <c r="XI23" s="17">
        <v>10.7</v>
      </c>
      <c r="XJ23" s="17">
        <v>10.7</v>
      </c>
      <c r="XK23" s="17">
        <v>-1.5</v>
      </c>
      <c r="XL23" s="17"/>
      <c r="XM23" s="17"/>
      <c r="XN23" s="17"/>
      <c r="XO23" s="17">
        <v>0</v>
      </c>
      <c r="XP23" s="17">
        <v>31.8</v>
      </c>
      <c r="XQ23" s="17">
        <v>15</v>
      </c>
      <c r="XR23" s="17">
        <v>15</v>
      </c>
      <c r="XS23" s="17">
        <v>16.8</v>
      </c>
      <c r="XT23" s="17">
        <v>15</v>
      </c>
      <c r="XU23" s="17">
        <v>14</v>
      </c>
      <c r="XV23" s="17">
        <v>14</v>
      </c>
      <c r="XW23" s="17">
        <v>1</v>
      </c>
      <c r="XX23" s="17">
        <v>19.100000000000001</v>
      </c>
      <c r="XY23" s="17">
        <v>19</v>
      </c>
      <c r="XZ23" s="17">
        <v>19</v>
      </c>
      <c r="YA23" s="17">
        <v>0.1</v>
      </c>
      <c r="YB23" s="17">
        <v>5.6</v>
      </c>
      <c r="YC23" s="17">
        <v>7.95</v>
      </c>
      <c r="YD23" s="17">
        <v>7.95</v>
      </c>
      <c r="YE23" s="17">
        <v>-2.35</v>
      </c>
      <c r="YF23" s="17">
        <v>11.1</v>
      </c>
      <c r="YG23" s="17">
        <v>11</v>
      </c>
      <c r="YH23" s="17">
        <v>11</v>
      </c>
      <c r="YI23" s="17">
        <v>0.1</v>
      </c>
    </row>
    <row r="24" spans="1:659" ht="24" customHeight="1" x14ac:dyDescent="0.3">
      <c r="A24" s="1"/>
      <c r="B24" s="18" t="s">
        <v>61</v>
      </c>
      <c r="C24" s="18" t="s">
        <v>823</v>
      </c>
      <c r="D24" s="19">
        <v>147.6</v>
      </c>
      <c r="E24" s="19">
        <v>146</v>
      </c>
      <c r="F24" s="19">
        <v>146</v>
      </c>
      <c r="G24" s="19">
        <v>1.6</v>
      </c>
      <c r="H24" s="19">
        <v>591.4</v>
      </c>
      <c r="I24" s="19">
        <v>635.02589999999998</v>
      </c>
      <c r="J24" s="19">
        <v>635.02589999999998</v>
      </c>
      <c r="K24" s="19">
        <v>-43.625900000000001</v>
      </c>
      <c r="L24" s="19">
        <v>203.2</v>
      </c>
      <c r="M24" s="19">
        <v>206.58520999999999</v>
      </c>
      <c r="N24" s="19">
        <v>206.58520999999999</v>
      </c>
      <c r="O24" s="19">
        <v>-3.3852099999999998</v>
      </c>
      <c r="P24" s="19"/>
      <c r="Q24" s="19"/>
      <c r="R24" s="19"/>
      <c r="S24" s="19">
        <v>0</v>
      </c>
      <c r="T24" s="19"/>
      <c r="U24" s="19"/>
      <c r="V24" s="19"/>
      <c r="W24" s="19">
        <v>0</v>
      </c>
      <c r="X24" s="19">
        <v>90.3</v>
      </c>
      <c r="Y24" s="19">
        <v>58.779730000000001</v>
      </c>
      <c r="Z24" s="19">
        <v>76.798140000000004</v>
      </c>
      <c r="AA24" s="19">
        <v>13.501860000000001</v>
      </c>
      <c r="AB24" s="19">
        <v>139.4</v>
      </c>
      <c r="AC24" s="19">
        <v>152.85900000000001</v>
      </c>
      <c r="AD24" s="19">
        <v>152.85900000000001</v>
      </c>
      <c r="AE24" s="19">
        <v>-13.459</v>
      </c>
      <c r="AF24" s="19"/>
      <c r="AG24" s="19"/>
      <c r="AH24" s="19"/>
      <c r="AI24" s="19">
        <v>0</v>
      </c>
      <c r="AJ24" s="19"/>
      <c r="AK24" s="19"/>
      <c r="AL24" s="19"/>
      <c r="AM24" s="19">
        <v>0</v>
      </c>
      <c r="AN24" s="19">
        <v>153.80000000000001</v>
      </c>
      <c r="AO24" s="19">
        <v>160.20482000000001</v>
      </c>
      <c r="AP24" s="19">
        <v>178.46805000000001</v>
      </c>
      <c r="AQ24" s="19">
        <v>-24.668050000000001</v>
      </c>
      <c r="AR24" s="19">
        <v>154.5</v>
      </c>
      <c r="AS24" s="19">
        <v>160.20482000000001</v>
      </c>
      <c r="AT24" s="19">
        <v>178.46805000000001</v>
      </c>
      <c r="AU24" s="19">
        <v>-23.968050000000002</v>
      </c>
      <c r="AV24" s="19">
        <v>154.1</v>
      </c>
      <c r="AW24" s="19">
        <v>160.20482000000001</v>
      </c>
      <c r="AX24" s="19">
        <v>178.46805000000001</v>
      </c>
      <c r="AY24" s="19">
        <v>-24.36805</v>
      </c>
      <c r="AZ24" s="19">
        <v>256.89999999999998</v>
      </c>
      <c r="BA24" s="19">
        <v>241.02887999999999</v>
      </c>
      <c r="BB24" s="19">
        <v>268.50599</v>
      </c>
      <c r="BC24" s="19">
        <v>-11.60599</v>
      </c>
      <c r="BD24" s="19">
        <v>213.2</v>
      </c>
      <c r="BE24" s="19">
        <v>207.04164</v>
      </c>
      <c r="BF24" s="19">
        <v>207.04164</v>
      </c>
      <c r="BG24" s="19">
        <v>6.1583600000000001</v>
      </c>
      <c r="BH24" s="19">
        <v>109.6</v>
      </c>
      <c r="BI24" s="19">
        <v>103.8317</v>
      </c>
      <c r="BJ24" s="19">
        <v>103.83168999999999</v>
      </c>
      <c r="BK24" s="19">
        <v>5.7683099999999996</v>
      </c>
      <c r="BL24" s="19">
        <v>194.8</v>
      </c>
      <c r="BM24" s="19">
        <v>177.14415</v>
      </c>
      <c r="BN24" s="19"/>
      <c r="BO24" s="19">
        <v>194.8</v>
      </c>
      <c r="BP24" s="19">
        <v>3.3</v>
      </c>
      <c r="BQ24" s="19">
        <v>3.4527100000000002</v>
      </c>
      <c r="BR24" s="19">
        <v>3.4527100000000002</v>
      </c>
      <c r="BS24" s="19">
        <v>-0.15271000000000001</v>
      </c>
      <c r="BT24" s="19"/>
      <c r="BU24" s="19"/>
      <c r="BV24" s="19"/>
      <c r="BW24" s="19">
        <v>0</v>
      </c>
      <c r="BX24" s="19"/>
      <c r="BY24" s="19"/>
      <c r="BZ24" s="19"/>
      <c r="CA24" s="19">
        <v>0</v>
      </c>
      <c r="CB24" s="19"/>
      <c r="CC24" s="19"/>
      <c r="CD24" s="19"/>
      <c r="CE24" s="19">
        <v>0</v>
      </c>
      <c r="CF24" s="19"/>
      <c r="CG24" s="19"/>
      <c r="CH24" s="19"/>
      <c r="CI24" s="19">
        <v>0</v>
      </c>
      <c r="CJ24" s="19">
        <v>170.6</v>
      </c>
      <c r="CK24" s="19">
        <v>158.33429000000001</v>
      </c>
      <c r="CL24" s="19">
        <v>158.33429000000001</v>
      </c>
      <c r="CM24" s="19">
        <v>12.26571</v>
      </c>
      <c r="CN24" s="19">
        <v>7.7</v>
      </c>
      <c r="CO24" s="19">
        <v>5.1333399999999996</v>
      </c>
      <c r="CP24" s="19">
        <v>5.1333399999999996</v>
      </c>
      <c r="CQ24" s="19">
        <v>2.5666600000000002</v>
      </c>
      <c r="CR24" s="19">
        <v>5.9</v>
      </c>
      <c r="CS24" s="19">
        <v>2.8177599999999998</v>
      </c>
      <c r="CT24" s="19">
        <v>2.8177599999999998</v>
      </c>
      <c r="CU24" s="19">
        <v>3.0822400000000001</v>
      </c>
      <c r="CV24" s="19"/>
      <c r="CW24" s="19"/>
      <c r="CX24" s="19"/>
      <c r="CY24" s="19">
        <v>0</v>
      </c>
      <c r="CZ24" s="19">
        <v>6.8</v>
      </c>
      <c r="DA24" s="19">
        <v>6.8787000000000003</v>
      </c>
      <c r="DB24" s="19">
        <v>6.8787000000000003</v>
      </c>
      <c r="DC24" s="19">
        <v>-7.8700000000000006E-2</v>
      </c>
      <c r="DD24" s="19">
        <v>12.4</v>
      </c>
      <c r="DE24" s="19">
        <v>14.919420000000001</v>
      </c>
      <c r="DF24" s="19">
        <v>14.91929</v>
      </c>
      <c r="DG24" s="19">
        <v>-2.5192899999999998</v>
      </c>
      <c r="DH24" s="19">
        <v>74.8</v>
      </c>
      <c r="DI24" s="19">
        <v>41.483289999999997</v>
      </c>
      <c r="DJ24" s="19">
        <v>40.770710000000001</v>
      </c>
      <c r="DK24" s="19">
        <v>34.029290000000003</v>
      </c>
      <c r="DL24" s="19"/>
      <c r="DM24" s="19"/>
      <c r="DN24" s="19"/>
      <c r="DO24" s="19">
        <v>0</v>
      </c>
      <c r="DP24" s="19"/>
      <c r="DQ24" s="19"/>
      <c r="DR24" s="19"/>
      <c r="DS24" s="19">
        <v>0</v>
      </c>
      <c r="DT24" s="19"/>
      <c r="DU24" s="19"/>
      <c r="DV24" s="19"/>
      <c r="DW24" s="19">
        <v>0</v>
      </c>
      <c r="DX24" s="19"/>
      <c r="DY24" s="19"/>
      <c r="DZ24" s="19"/>
      <c r="EA24" s="19">
        <v>0</v>
      </c>
      <c r="EB24" s="19">
        <v>109.8</v>
      </c>
      <c r="EC24" s="19">
        <v>112.35728</v>
      </c>
      <c r="ED24" s="19">
        <v>112.35728</v>
      </c>
      <c r="EE24" s="19">
        <v>-2.55728</v>
      </c>
      <c r="EF24" s="19">
        <v>27</v>
      </c>
      <c r="EG24" s="19">
        <v>87.226979999999998</v>
      </c>
      <c r="EH24" s="19">
        <v>39.314019999999999</v>
      </c>
      <c r="EI24" s="19">
        <v>-12.314019999999999</v>
      </c>
      <c r="EJ24" s="19"/>
      <c r="EK24" s="19"/>
      <c r="EL24" s="19"/>
      <c r="EM24" s="19">
        <v>0</v>
      </c>
      <c r="EN24" s="19"/>
      <c r="EO24" s="19"/>
      <c r="EP24" s="19"/>
      <c r="EQ24" s="19">
        <v>0</v>
      </c>
      <c r="ER24" s="19"/>
      <c r="ES24" s="19"/>
      <c r="ET24" s="19"/>
      <c r="EU24" s="19">
        <v>0</v>
      </c>
      <c r="EV24" s="19"/>
      <c r="EW24" s="19"/>
      <c r="EX24" s="19"/>
      <c r="EY24" s="19">
        <v>0</v>
      </c>
      <c r="EZ24" s="19">
        <v>0</v>
      </c>
      <c r="FA24" s="19"/>
      <c r="FB24" s="19">
        <v>144.32990000000001</v>
      </c>
      <c r="FC24" s="19">
        <v>-144.32990000000001</v>
      </c>
      <c r="FD24" s="19">
        <v>54</v>
      </c>
      <c r="FE24" s="19">
        <v>42.224580000000003</v>
      </c>
      <c r="FF24" s="19">
        <v>42.224580000000003</v>
      </c>
      <c r="FG24" s="19">
        <v>11.77542</v>
      </c>
      <c r="FH24" s="19">
        <v>152.1</v>
      </c>
      <c r="FI24" s="19">
        <v>151.21556000000001</v>
      </c>
      <c r="FJ24" s="19">
        <v>128.31228999999999</v>
      </c>
      <c r="FK24" s="19">
        <v>23.787710000000001</v>
      </c>
      <c r="FL24" s="19">
        <v>34.200000000000003</v>
      </c>
      <c r="FM24" s="19">
        <v>24.499369999999999</v>
      </c>
      <c r="FN24" s="19">
        <v>24.499369999999999</v>
      </c>
      <c r="FO24" s="19">
        <v>9.7006300000000003</v>
      </c>
      <c r="FP24" s="19">
        <v>16</v>
      </c>
      <c r="FQ24" s="19">
        <v>14.049709999999999</v>
      </c>
      <c r="FR24" s="19">
        <v>14.049709999999999</v>
      </c>
      <c r="FS24" s="19">
        <v>1.9502900000000001</v>
      </c>
      <c r="FT24" s="19">
        <v>0</v>
      </c>
      <c r="FU24" s="19">
        <v>17.961169999999999</v>
      </c>
      <c r="FV24" s="19">
        <v>17.96116</v>
      </c>
      <c r="FW24" s="19">
        <v>-17.96116</v>
      </c>
      <c r="FX24" s="19">
        <v>93.7</v>
      </c>
      <c r="FY24" s="19">
        <v>86.519800000000004</v>
      </c>
      <c r="FZ24" s="19">
        <v>86.519800000000004</v>
      </c>
      <c r="GA24" s="19">
        <v>7.1802000000000001</v>
      </c>
      <c r="GB24" s="19">
        <v>157.6</v>
      </c>
      <c r="GC24" s="19">
        <v>184.91498000000001</v>
      </c>
      <c r="GD24" s="19">
        <v>184.91498000000001</v>
      </c>
      <c r="GE24" s="19">
        <v>-27.314979999999998</v>
      </c>
      <c r="GF24" s="19">
        <v>157.80000000000001</v>
      </c>
      <c r="GG24" s="19">
        <v>184.91498000000001</v>
      </c>
      <c r="GH24" s="19">
        <v>184.91498000000001</v>
      </c>
      <c r="GI24" s="19">
        <v>-27.114979999999999</v>
      </c>
      <c r="GJ24" s="19">
        <v>164.3</v>
      </c>
      <c r="GK24" s="19">
        <v>185.47028</v>
      </c>
      <c r="GL24" s="19">
        <v>185.47028</v>
      </c>
      <c r="GM24" s="19">
        <v>-21.170280000000002</v>
      </c>
      <c r="GN24" s="19">
        <v>100.4</v>
      </c>
      <c r="GO24" s="19">
        <v>87.563640000000007</v>
      </c>
      <c r="GP24" s="19">
        <v>65.882000000000005</v>
      </c>
      <c r="GQ24" s="19">
        <v>34.518000000000001</v>
      </c>
      <c r="GR24" s="19">
        <v>7.6</v>
      </c>
      <c r="GS24" s="19">
        <v>7.5127800000000002</v>
      </c>
      <c r="GT24" s="19">
        <v>7.5127800000000002</v>
      </c>
      <c r="GU24" s="19">
        <v>8.7220000000000006E-2</v>
      </c>
      <c r="GV24" s="19">
        <v>8.5</v>
      </c>
      <c r="GW24" s="19">
        <v>7.8816100000000002</v>
      </c>
      <c r="GX24" s="19">
        <v>7.8816100000000002</v>
      </c>
      <c r="GY24" s="19">
        <v>0.61839</v>
      </c>
      <c r="GZ24" s="19">
        <v>33.299999999999997</v>
      </c>
      <c r="HA24" s="19">
        <v>35.371740000000003</v>
      </c>
      <c r="HB24" s="19">
        <v>35.371740000000003</v>
      </c>
      <c r="HC24" s="19">
        <v>-2.0717400000000001</v>
      </c>
      <c r="HD24" s="19">
        <v>21.9</v>
      </c>
      <c r="HE24" s="19">
        <v>22.118220000000001</v>
      </c>
      <c r="HF24" s="19">
        <v>22.118220000000001</v>
      </c>
      <c r="HG24" s="19">
        <v>-0.21822</v>
      </c>
      <c r="HH24" s="19">
        <v>2.2000000000000002</v>
      </c>
      <c r="HI24" s="19">
        <v>1.97359</v>
      </c>
      <c r="HJ24" s="19">
        <v>1.97359</v>
      </c>
      <c r="HK24" s="19">
        <v>0.22641</v>
      </c>
      <c r="HL24" s="19">
        <v>12.6</v>
      </c>
      <c r="HM24" s="19">
        <v>16.664079999999998</v>
      </c>
      <c r="HN24" s="19">
        <v>16.664079999999998</v>
      </c>
      <c r="HO24" s="19">
        <v>-4.0640799999999997</v>
      </c>
      <c r="HP24" s="19">
        <v>49.4</v>
      </c>
      <c r="HQ24" s="19">
        <v>39.9998</v>
      </c>
      <c r="HR24" s="19">
        <v>103.0068</v>
      </c>
      <c r="HS24" s="19">
        <v>-53.6068</v>
      </c>
      <c r="HT24" s="19"/>
      <c r="HU24" s="19"/>
      <c r="HV24" s="19"/>
      <c r="HW24" s="19">
        <v>0</v>
      </c>
      <c r="HX24" s="19"/>
      <c r="HY24" s="19"/>
      <c r="HZ24" s="19"/>
      <c r="IA24" s="19">
        <v>0</v>
      </c>
      <c r="IB24" s="19">
        <v>61.2</v>
      </c>
      <c r="IC24" s="19">
        <v>57.654400000000003</v>
      </c>
      <c r="ID24" s="19">
        <v>43.507309999999997</v>
      </c>
      <c r="IE24" s="19">
        <v>17.692689999999999</v>
      </c>
      <c r="IF24" s="19"/>
      <c r="IG24" s="19"/>
      <c r="IH24" s="19"/>
      <c r="II24" s="19">
        <v>0</v>
      </c>
      <c r="IJ24" s="19"/>
      <c r="IK24" s="19"/>
      <c r="IL24" s="19"/>
      <c r="IM24" s="19">
        <v>0</v>
      </c>
      <c r="IN24" s="19">
        <v>47.3</v>
      </c>
      <c r="IO24" s="19"/>
      <c r="IP24" s="19">
        <v>45.221359999999997</v>
      </c>
      <c r="IQ24" s="19">
        <v>2.07864</v>
      </c>
      <c r="IR24" s="19"/>
      <c r="IS24" s="19"/>
      <c r="IT24" s="19"/>
      <c r="IU24" s="19">
        <v>0</v>
      </c>
      <c r="IV24" s="19"/>
      <c r="IW24" s="19"/>
      <c r="IX24" s="19"/>
      <c r="IY24" s="19">
        <v>0</v>
      </c>
      <c r="IZ24" s="19"/>
      <c r="JA24" s="19"/>
      <c r="JB24" s="19"/>
      <c r="JC24" s="19">
        <v>0</v>
      </c>
      <c r="JD24" s="19">
        <v>65.900000000000006</v>
      </c>
      <c r="JE24" s="19">
        <v>78.803690000000003</v>
      </c>
      <c r="JF24" s="19">
        <v>52.422890000000002</v>
      </c>
      <c r="JG24" s="19">
        <v>13.47711</v>
      </c>
      <c r="JH24" s="19"/>
      <c r="JI24" s="19"/>
      <c r="JJ24" s="19"/>
      <c r="JK24" s="19">
        <v>0</v>
      </c>
      <c r="JL24" s="19">
        <v>173.7</v>
      </c>
      <c r="JM24" s="19">
        <v>186.21592999999999</v>
      </c>
      <c r="JN24" s="19">
        <v>186.21592999999999</v>
      </c>
      <c r="JO24" s="19">
        <v>-12.515930000000001</v>
      </c>
      <c r="JP24" s="19">
        <v>206.6</v>
      </c>
      <c r="JQ24" s="19">
        <v>186.21592999999999</v>
      </c>
      <c r="JR24" s="19">
        <v>186.21592999999999</v>
      </c>
      <c r="JS24" s="19">
        <v>20.384070000000001</v>
      </c>
      <c r="JT24" s="19">
        <v>184.1</v>
      </c>
      <c r="JU24" s="19">
        <v>186.77513999999999</v>
      </c>
      <c r="JV24" s="19">
        <v>186.77513999999999</v>
      </c>
      <c r="JW24" s="19">
        <v>-2.6751399999999999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1.5</v>
      </c>
      <c r="LE24" s="19">
        <v>2.2284299999999999</v>
      </c>
      <c r="LF24" s="19">
        <v>2.2284299999999999</v>
      </c>
      <c r="LG24" s="19">
        <v>-0.72843000000000002</v>
      </c>
      <c r="LH24" s="19">
        <v>103.5</v>
      </c>
      <c r="LI24" s="19">
        <v>138.10290000000001</v>
      </c>
      <c r="LJ24" s="19">
        <v>134.58768000000001</v>
      </c>
      <c r="LK24" s="19">
        <v>-31.087679999999999</v>
      </c>
      <c r="LL24" s="19">
        <v>66.099999999999994</v>
      </c>
      <c r="LM24" s="19">
        <v>66.472239999999999</v>
      </c>
      <c r="LN24" s="19">
        <v>66.472239999999999</v>
      </c>
      <c r="LO24" s="19">
        <v>-0.37224000000000002</v>
      </c>
      <c r="LP24" s="19">
        <v>62</v>
      </c>
      <c r="LQ24" s="19">
        <v>67.133979999999994</v>
      </c>
      <c r="LR24" s="19">
        <v>67.133979999999994</v>
      </c>
      <c r="LS24" s="19">
        <v>-5.1339800000000002</v>
      </c>
      <c r="LT24" s="19">
        <v>67.599999999999994</v>
      </c>
      <c r="LU24" s="19">
        <v>62.117559999999997</v>
      </c>
      <c r="LV24" s="19">
        <v>63.291589999999999</v>
      </c>
      <c r="LW24" s="19">
        <v>4.3084100000000003</v>
      </c>
      <c r="LX24" s="19">
        <v>29</v>
      </c>
      <c r="LY24" s="19">
        <v>29.951460000000001</v>
      </c>
      <c r="LZ24" s="19">
        <v>29.951450000000001</v>
      </c>
      <c r="MA24" s="19">
        <v>-0.95145000000000002</v>
      </c>
      <c r="MB24" s="19"/>
      <c r="MC24" s="19"/>
      <c r="MD24" s="19"/>
      <c r="ME24" s="19">
        <v>0</v>
      </c>
      <c r="MF24" s="19"/>
      <c r="MG24" s="19"/>
      <c r="MH24" s="19"/>
      <c r="MI24" s="19">
        <v>0</v>
      </c>
      <c r="MJ24" s="19"/>
      <c r="MK24" s="19"/>
      <c r="ML24" s="19"/>
      <c r="MM24" s="19">
        <v>0</v>
      </c>
      <c r="MN24" s="19">
        <v>146.4</v>
      </c>
      <c r="MO24" s="19">
        <v>151.08876000000001</v>
      </c>
      <c r="MP24" s="19">
        <v>151.08876000000001</v>
      </c>
      <c r="MQ24" s="19">
        <v>-4.6887600000000003</v>
      </c>
      <c r="MR24" s="19">
        <v>148.30000000000001</v>
      </c>
      <c r="MS24" s="19">
        <v>151.08876000000001</v>
      </c>
      <c r="MT24" s="19">
        <v>151.08876000000001</v>
      </c>
      <c r="MU24" s="19">
        <v>-2.7887599999999999</v>
      </c>
      <c r="MV24" s="19">
        <v>148.69999999999999</v>
      </c>
      <c r="MW24" s="19">
        <v>151.54248000000001</v>
      </c>
      <c r="MX24" s="19">
        <v>151.54248000000001</v>
      </c>
      <c r="MY24" s="19">
        <v>-2.8424800000000001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0.11600000000000001</v>
      </c>
      <c r="OD24" s="19">
        <v>0.11600000000000001</v>
      </c>
      <c r="OE24" s="19">
        <v>0.184</v>
      </c>
      <c r="OF24" s="19">
        <v>28.5</v>
      </c>
      <c r="OG24" s="19">
        <v>77.134</v>
      </c>
      <c r="OH24" s="19">
        <v>77.134</v>
      </c>
      <c r="OI24" s="19">
        <v>-48.634</v>
      </c>
      <c r="OJ24" s="19">
        <v>80.599999999999994</v>
      </c>
      <c r="OK24" s="19">
        <v>77.162999999999997</v>
      </c>
      <c r="OL24" s="19">
        <v>77.162999999999997</v>
      </c>
      <c r="OM24" s="19">
        <v>3.4369999999999998</v>
      </c>
      <c r="ON24" s="19">
        <v>9.3000000000000007</v>
      </c>
      <c r="OO24" s="19">
        <v>8.9619999999999997</v>
      </c>
      <c r="OP24" s="19">
        <v>8.9619999999999997</v>
      </c>
      <c r="OQ24" s="19">
        <v>0.33800000000000002</v>
      </c>
      <c r="OR24" s="19">
        <v>0.2</v>
      </c>
      <c r="OS24" s="19">
        <v>0.1</v>
      </c>
      <c r="OT24" s="19">
        <v>0.1</v>
      </c>
      <c r="OU24" s="19">
        <v>0.1</v>
      </c>
      <c r="OV24" s="19">
        <v>9.1999999999999993</v>
      </c>
      <c r="OW24" s="19">
        <v>9</v>
      </c>
      <c r="OX24" s="19">
        <v>9</v>
      </c>
      <c r="OY24" s="19">
        <v>0.2</v>
      </c>
      <c r="OZ24" s="19">
        <v>14.2</v>
      </c>
      <c r="PA24" s="19">
        <v>5</v>
      </c>
      <c r="PB24" s="19">
        <v>5</v>
      </c>
      <c r="PC24" s="19">
        <v>9.1999999999999993</v>
      </c>
      <c r="PD24" s="19">
        <v>9.9</v>
      </c>
      <c r="PE24" s="19">
        <v>9</v>
      </c>
      <c r="PF24" s="19">
        <v>9</v>
      </c>
      <c r="PG24" s="19">
        <v>0.9</v>
      </c>
      <c r="PH24" s="19">
        <v>5.5</v>
      </c>
      <c r="PI24" s="19">
        <v>4.4976799999999999</v>
      </c>
      <c r="PJ24" s="19">
        <v>5.67</v>
      </c>
      <c r="PK24" s="19">
        <v>-0.17</v>
      </c>
      <c r="PL24" s="19">
        <v>200.5</v>
      </c>
      <c r="PM24" s="19">
        <v>177.809</v>
      </c>
      <c r="PN24" s="19">
        <v>177.809</v>
      </c>
      <c r="PO24" s="19">
        <v>22.690999999999999</v>
      </c>
      <c r="PP24" s="19">
        <v>0</v>
      </c>
      <c r="PQ24" s="19"/>
      <c r="PR24" s="19"/>
      <c r="PS24" s="19">
        <v>0</v>
      </c>
      <c r="PT24" s="19">
        <v>3.4</v>
      </c>
      <c r="PU24" s="19">
        <v>3.35</v>
      </c>
      <c r="PV24" s="19">
        <v>3.35</v>
      </c>
      <c r="PW24" s="19">
        <v>0.05</v>
      </c>
      <c r="PX24" s="19">
        <v>4.5999999999999996</v>
      </c>
      <c r="PY24" s="19">
        <v>4.4000000000000004</v>
      </c>
      <c r="PZ24" s="19">
        <v>4.4000000000000004</v>
      </c>
      <c r="QA24" s="19">
        <v>0.2</v>
      </c>
      <c r="QB24" s="19">
        <v>20.2</v>
      </c>
      <c r="QC24" s="19">
        <v>19.417480000000001</v>
      </c>
      <c r="QD24" s="19">
        <v>19.417480000000001</v>
      </c>
      <c r="QE24" s="19">
        <v>0.78251999999999999</v>
      </c>
      <c r="QF24" s="19">
        <v>17.2</v>
      </c>
      <c r="QG24" s="19">
        <v>19.417480000000001</v>
      </c>
      <c r="QH24" s="19">
        <v>19.417480000000001</v>
      </c>
      <c r="QI24" s="19">
        <v>-2.2174800000000001</v>
      </c>
      <c r="QJ24" s="19">
        <v>10.7</v>
      </c>
      <c r="QK24" s="19">
        <v>17.475729999999999</v>
      </c>
      <c r="QL24" s="19">
        <v>17.475729999999999</v>
      </c>
      <c r="QM24" s="19">
        <v>-6.7757300000000003</v>
      </c>
      <c r="QN24" s="19">
        <v>3.5</v>
      </c>
      <c r="QO24" s="19">
        <v>3.4</v>
      </c>
      <c r="QP24" s="19">
        <v>3.4</v>
      </c>
      <c r="QQ24" s="19">
        <v>0.1</v>
      </c>
      <c r="QR24" s="19">
        <v>18.600000000000001</v>
      </c>
      <c r="QS24" s="19">
        <v>17.864080000000001</v>
      </c>
      <c r="QT24" s="19">
        <v>17.864080000000001</v>
      </c>
      <c r="QU24" s="19">
        <v>0.73592000000000002</v>
      </c>
      <c r="QV24" s="19">
        <v>14.8</v>
      </c>
      <c r="QW24" s="19">
        <v>12.932</v>
      </c>
      <c r="QX24" s="19">
        <v>12.932</v>
      </c>
      <c r="QY24" s="19">
        <v>1.8680000000000001</v>
      </c>
      <c r="QZ24" s="19">
        <v>18.399999999999999</v>
      </c>
      <c r="RA24" s="19">
        <v>15.145</v>
      </c>
      <c r="RB24" s="19">
        <v>15.145</v>
      </c>
      <c r="RC24" s="19">
        <v>3.2549999999999999</v>
      </c>
      <c r="RD24" s="19">
        <v>9.6999999999999993</v>
      </c>
      <c r="RE24" s="19">
        <v>17.971</v>
      </c>
      <c r="RF24" s="19">
        <v>17.971</v>
      </c>
      <c r="RG24" s="19">
        <v>-8.2710000000000008</v>
      </c>
      <c r="RH24" s="19">
        <v>17.5</v>
      </c>
      <c r="RI24" s="19">
        <v>39.466000000000001</v>
      </c>
      <c r="RJ24" s="19">
        <v>39.466000000000001</v>
      </c>
      <c r="RK24" s="19">
        <v>-21.966000000000001</v>
      </c>
      <c r="RL24" s="19">
        <v>19.2</v>
      </c>
      <c r="RM24" s="19">
        <v>18.521999999999998</v>
      </c>
      <c r="RN24" s="19">
        <v>18.521999999999998</v>
      </c>
      <c r="RO24" s="19">
        <v>0.67800000000000005</v>
      </c>
      <c r="RP24" s="19">
        <v>3.2</v>
      </c>
      <c r="RQ24" s="19">
        <v>3.399</v>
      </c>
      <c r="RR24" s="19">
        <v>3.399</v>
      </c>
      <c r="RS24" s="19">
        <v>-0.19900000000000001</v>
      </c>
      <c r="RT24" s="19">
        <v>15.3</v>
      </c>
      <c r="RU24" s="19">
        <v>13.33591</v>
      </c>
      <c r="RV24" s="19">
        <v>10.06358</v>
      </c>
      <c r="RW24" s="19">
        <v>5.2364199999999999</v>
      </c>
      <c r="RX24" s="19">
        <v>1.4</v>
      </c>
      <c r="RY24" s="19">
        <v>1.44</v>
      </c>
      <c r="RZ24" s="19">
        <v>1.44</v>
      </c>
      <c r="SA24" s="19">
        <v>-0.04</v>
      </c>
      <c r="SB24" s="19">
        <v>0.4</v>
      </c>
      <c r="SC24" s="19">
        <v>0.4</v>
      </c>
      <c r="SD24" s="19">
        <v>0.4</v>
      </c>
      <c r="SE24" s="19">
        <v>0</v>
      </c>
      <c r="SF24" s="19">
        <v>11</v>
      </c>
      <c r="SG24" s="19">
        <v>11.74757</v>
      </c>
      <c r="SH24" s="19">
        <v>11.74757</v>
      </c>
      <c r="SI24" s="19">
        <v>-0.74756999999999996</v>
      </c>
      <c r="SJ24" s="19">
        <v>5.5</v>
      </c>
      <c r="SK24" s="19">
        <v>6.8</v>
      </c>
      <c r="SL24" s="19">
        <v>6.8</v>
      </c>
      <c r="SM24" s="19">
        <v>-1.3</v>
      </c>
      <c r="SN24" s="19">
        <v>17.8</v>
      </c>
      <c r="SO24" s="19">
        <v>17.475729999999999</v>
      </c>
      <c r="SP24" s="19">
        <v>17.475729999999999</v>
      </c>
      <c r="SQ24" s="19">
        <v>0.32427</v>
      </c>
      <c r="SR24" s="19">
        <v>20.2</v>
      </c>
      <c r="SS24" s="19">
        <v>19.417480000000001</v>
      </c>
      <c r="ST24" s="19">
        <v>19.417480000000001</v>
      </c>
      <c r="SU24" s="19">
        <v>0.78251999999999999</v>
      </c>
      <c r="SV24" s="19">
        <v>19.899999999999999</v>
      </c>
      <c r="SW24" s="19">
        <v>18.932040000000001</v>
      </c>
      <c r="SX24" s="19">
        <v>18.932040000000001</v>
      </c>
      <c r="SY24" s="19">
        <v>0.96796000000000004</v>
      </c>
      <c r="SZ24" s="19">
        <v>24.7</v>
      </c>
      <c r="TA24" s="19">
        <v>22.428999999999998</v>
      </c>
      <c r="TB24" s="19">
        <v>22.428999999999998</v>
      </c>
      <c r="TC24" s="19">
        <v>2.2709999999999999</v>
      </c>
      <c r="TD24" s="19">
        <v>19.8</v>
      </c>
      <c r="TE24" s="19">
        <v>33.933999999999997</v>
      </c>
      <c r="TF24" s="19">
        <v>33.933999999999997</v>
      </c>
      <c r="TG24" s="19">
        <v>-14.134</v>
      </c>
      <c r="TH24" s="19">
        <v>35.1</v>
      </c>
      <c r="TI24" s="19">
        <v>35.058999999999997</v>
      </c>
      <c r="TJ24" s="19">
        <v>35.058999999999997</v>
      </c>
      <c r="TK24" s="19">
        <v>4.1000000000000002E-2</v>
      </c>
      <c r="TL24" s="19">
        <v>36.799999999999997</v>
      </c>
      <c r="TM24" s="19">
        <v>43.26</v>
      </c>
      <c r="TN24" s="19">
        <v>43.26</v>
      </c>
      <c r="TO24" s="19">
        <v>-6.46</v>
      </c>
      <c r="TP24" s="19">
        <v>37.6</v>
      </c>
      <c r="TQ24" s="19">
        <v>60.192999999999998</v>
      </c>
      <c r="TR24" s="19">
        <v>60.192999999999998</v>
      </c>
      <c r="TS24" s="19">
        <v>-22.593</v>
      </c>
      <c r="TT24" s="19">
        <v>5.3</v>
      </c>
      <c r="TU24" s="19">
        <v>2.3919999999999999</v>
      </c>
      <c r="TV24" s="19">
        <v>2.3919999999999999</v>
      </c>
      <c r="TW24" s="19">
        <v>2.9079999999999999</v>
      </c>
      <c r="TX24" s="19">
        <v>4.2</v>
      </c>
      <c r="TY24" s="19">
        <v>3.7429999999999999</v>
      </c>
      <c r="TZ24" s="19">
        <v>3.7429999999999999</v>
      </c>
      <c r="UA24" s="19">
        <v>0.45700000000000002</v>
      </c>
      <c r="UB24" s="19">
        <v>20.9</v>
      </c>
      <c r="UC24" s="19">
        <v>13.592230000000001</v>
      </c>
      <c r="UD24" s="19">
        <v>13.592230000000001</v>
      </c>
      <c r="UE24" s="19">
        <v>7.3077699999999997</v>
      </c>
      <c r="UF24" s="19">
        <v>4.3</v>
      </c>
      <c r="UG24" s="19">
        <v>4</v>
      </c>
      <c r="UH24" s="19">
        <v>4</v>
      </c>
      <c r="UI24" s="19">
        <v>0.3</v>
      </c>
      <c r="UJ24" s="19">
        <v>7.6</v>
      </c>
      <c r="UK24" s="19">
        <v>7.1</v>
      </c>
      <c r="UL24" s="19">
        <v>7.1</v>
      </c>
      <c r="UM24" s="19">
        <v>0.5</v>
      </c>
      <c r="UN24" s="19">
        <v>20.399999999999999</v>
      </c>
      <c r="UO24" s="19">
        <v>11.65049</v>
      </c>
      <c r="UP24" s="19">
        <v>11.65048</v>
      </c>
      <c r="UQ24" s="19">
        <v>8.7495200000000004</v>
      </c>
      <c r="UR24" s="19">
        <v>20.399999999999999</v>
      </c>
      <c r="US24" s="19">
        <v>12.13592</v>
      </c>
      <c r="UT24" s="19">
        <v>12.13592</v>
      </c>
      <c r="UU24" s="19">
        <v>8.2640799999999999</v>
      </c>
      <c r="UV24" s="19">
        <v>19.600000000000001</v>
      </c>
      <c r="UW24" s="19">
        <v>12.13592</v>
      </c>
      <c r="UX24" s="19">
        <v>12.13592</v>
      </c>
      <c r="UY24" s="19">
        <v>7.46408</v>
      </c>
      <c r="UZ24" s="19">
        <v>8.1999999999999993</v>
      </c>
      <c r="VA24" s="19">
        <v>6.4390000000000001</v>
      </c>
      <c r="VB24" s="19">
        <v>6.4390000000000001</v>
      </c>
      <c r="VC24" s="19">
        <v>1.7609999999999999</v>
      </c>
      <c r="VD24" s="19">
        <v>249.4</v>
      </c>
      <c r="VE24" s="19">
        <v>207.89599999999999</v>
      </c>
      <c r="VF24" s="19">
        <v>207.89599999999999</v>
      </c>
      <c r="VG24" s="19">
        <v>41.503999999999998</v>
      </c>
      <c r="VH24" s="19">
        <v>10.8</v>
      </c>
      <c r="VI24" s="19">
        <v>12.523</v>
      </c>
      <c r="VJ24" s="19">
        <v>12.523</v>
      </c>
      <c r="VK24" s="19">
        <v>-1.7230000000000001</v>
      </c>
      <c r="VL24" s="19">
        <v>141.30000000000001</v>
      </c>
      <c r="VM24" s="19">
        <v>128.91300000000001</v>
      </c>
      <c r="VN24" s="19">
        <v>128.91300000000001</v>
      </c>
      <c r="VO24" s="19">
        <v>12.387</v>
      </c>
      <c r="VP24" s="19">
        <v>0.6</v>
      </c>
      <c r="VQ24" s="19">
        <v>0.6</v>
      </c>
      <c r="VR24" s="19">
        <v>0.6</v>
      </c>
      <c r="VS24" s="19">
        <v>0</v>
      </c>
      <c r="VT24" s="19">
        <v>10.199999999999999</v>
      </c>
      <c r="VU24" s="19">
        <v>20.6</v>
      </c>
      <c r="VV24" s="19">
        <v>20.6</v>
      </c>
      <c r="VW24" s="19">
        <v>-10.4</v>
      </c>
      <c r="VX24" s="19">
        <v>12.2</v>
      </c>
      <c r="VY24" s="19">
        <v>12</v>
      </c>
      <c r="VZ24" s="19">
        <v>12</v>
      </c>
      <c r="WA24" s="19">
        <v>0.2</v>
      </c>
      <c r="WB24" s="19">
        <v>101.6</v>
      </c>
      <c r="WC24" s="19">
        <v>100.215</v>
      </c>
      <c r="WD24" s="19">
        <v>100.215</v>
      </c>
      <c r="WE24" s="19">
        <v>1.385</v>
      </c>
      <c r="WF24" s="19">
        <v>2.1</v>
      </c>
      <c r="WG24" s="19">
        <v>2.9009999999999998</v>
      </c>
      <c r="WH24" s="19">
        <v>2.9009999999999998</v>
      </c>
      <c r="WI24" s="19">
        <v>-0.80100000000000005</v>
      </c>
      <c r="WJ24" s="19">
        <v>1.2</v>
      </c>
      <c r="WK24" s="19">
        <v>1.2</v>
      </c>
      <c r="WL24" s="19">
        <v>1.2</v>
      </c>
      <c r="WM24" s="19">
        <v>0</v>
      </c>
      <c r="WN24" s="19">
        <v>2</v>
      </c>
      <c r="WO24" s="19">
        <v>2.4</v>
      </c>
      <c r="WP24" s="19">
        <v>2.4</v>
      </c>
      <c r="WQ24" s="19">
        <v>-0.4</v>
      </c>
      <c r="WR24" s="19">
        <v>1</v>
      </c>
      <c r="WS24" s="19">
        <v>1.4</v>
      </c>
      <c r="WT24" s="19">
        <v>1.4</v>
      </c>
      <c r="WU24" s="19">
        <v>-0.4</v>
      </c>
      <c r="WV24" s="19">
        <v>9.6999999999999993</v>
      </c>
      <c r="WW24" s="19">
        <v>11.72</v>
      </c>
      <c r="WX24" s="19">
        <v>11.72</v>
      </c>
      <c r="WY24" s="19">
        <v>-2.02</v>
      </c>
      <c r="WZ24" s="19">
        <v>7</v>
      </c>
      <c r="XA24" s="19">
        <v>7</v>
      </c>
      <c r="XB24" s="19">
        <v>7</v>
      </c>
      <c r="XC24" s="19">
        <v>0</v>
      </c>
      <c r="XD24" s="19">
        <v>20</v>
      </c>
      <c r="XE24" s="19">
        <v>18.932040000000001</v>
      </c>
      <c r="XF24" s="19">
        <v>18.932040000000001</v>
      </c>
      <c r="XG24" s="19">
        <v>1.06796</v>
      </c>
      <c r="XH24" s="19">
        <v>9.6</v>
      </c>
      <c r="XI24" s="19">
        <v>10.7</v>
      </c>
      <c r="XJ24" s="19">
        <v>10.7</v>
      </c>
      <c r="XK24" s="19">
        <v>-1.1000000000000001</v>
      </c>
      <c r="XL24" s="19"/>
      <c r="XM24" s="19"/>
      <c r="XN24" s="19"/>
      <c r="XO24" s="19">
        <v>0</v>
      </c>
      <c r="XP24" s="19">
        <v>31.8</v>
      </c>
      <c r="XQ24" s="19">
        <v>15</v>
      </c>
      <c r="XR24" s="19">
        <v>15</v>
      </c>
      <c r="XS24" s="19">
        <v>16.8</v>
      </c>
      <c r="XT24" s="19">
        <v>14.7</v>
      </c>
      <c r="XU24" s="19">
        <v>14</v>
      </c>
      <c r="XV24" s="19">
        <v>14</v>
      </c>
      <c r="XW24" s="19">
        <v>0.7</v>
      </c>
      <c r="XX24" s="19">
        <v>19.100000000000001</v>
      </c>
      <c r="XY24" s="19">
        <v>19</v>
      </c>
      <c r="XZ24" s="19">
        <v>19</v>
      </c>
      <c r="YA24" s="19">
        <v>0.1</v>
      </c>
      <c r="YB24" s="19">
        <v>5.2</v>
      </c>
      <c r="YC24" s="19">
        <v>7.95</v>
      </c>
      <c r="YD24" s="19">
        <v>7.95</v>
      </c>
      <c r="YE24" s="19">
        <v>-2.75</v>
      </c>
      <c r="YF24" s="19">
        <v>11</v>
      </c>
      <c r="YG24" s="19">
        <v>11</v>
      </c>
      <c r="YH24" s="19">
        <v>11</v>
      </c>
      <c r="YI24" s="19">
        <v>0</v>
      </c>
    </row>
    <row r="25" spans="1:659" ht="24" customHeight="1" x14ac:dyDescent="0.3">
      <c r="A25" s="1"/>
      <c r="B25" s="13" t="s">
        <v>61</v>
      </c>
      <c r="C25" s="13" t="s">
        <v>824</v>
      </c>
      <c r="D25" s="14">
        <v>148.30000000000001</v>
      </c>
      <c r="E25" s="14">
        <v>146</v>
      </c>
      <c r="F25" s="14">
        <v>146</v>
      </c>
      <c r="G25" s="14">
        <v>2.2999999999999998</v>
      </c>
      <c r="H25" s="14">
        <v>595.6</v>
      </c>
      <c r="I25" s="14">
        <v>635.02589999999998</v>
      </c>
      <c r="J25" s="14">
        <v>635.02589999999998</v>
      </c>
      <c r="K25" s="14">
        <v>-39.425899999999999</v>
      </c>
      <c r="L25" s="14">
        <v>204.4</v>
      </c>
      <c r="M25" s="14">
        <v>206.58520999999999</v>
      </c>
      <c r="N25" s="14">
        <v>206.58520999999999</v>
      </c>
      <c r="O25" s="14">
        <v>-2.1852100000000001</v>
      </c>
      <c r="P25" s="14"/>
      <c r="Q25" s="14"/>
      <c r="R25" s="14"/>
      <c r="S25" s="14">
        <v>0</v>
      </c>
      <c r="T25" s="14"/>
      <c r="U25" s="14"/>
      <c r="V25" s="14"/>
      <c r="W25" s="14">
        <v>0</v>
      </c>
      <c r="X25" s="14">
        <v>91.2</v>
      </c>
      <c r="Y25" s="14">
        <v>59.66384</v>
      </c>
      <c r="Z25" s="14">
        <v>76.798169999999999</v>
      </c>
      <c r="AA25" s="14">
        <v>14.40183</v>
      </c>
      <c r="AB25" s="14">
        <v>140.19999999999999</v>
      </c>
      <c r="AC25" s="14">
        <v>152.85900000000001</v>
      </c>
      <c r="AD25" s="14">
        <v>152.85900000000001</v>
      </c>
      <c r="AE25" s="14">
        <v>-12.659000000000001</v>
      </c>
      <c r="AF25" s="14"/>
      <c r="AG25" s="14"/>
      <c r="AH25" s="14"/>
      <c r="AI25" s="14">
        <v>0</v>
      </c>
      <c r="AJ25" s="14"/>
      <c r="AK25" s="14"/>
      <c r="AL25" s="14"/>
      <c r="AM25" s="14">
        <v>0</v>
      </c>
      <c r="AN25" s="14">
        <v>149.69999999999999</v>
      </c>
      <c r="AO25" s="14">
        <v>174.02806000000001</v>
      </c>
      <c r="AP25" s="14">
        <v>179.80005</v>
      </c>
      <c r="AQ25" s="14">
        <v>-30.10005</v>
      </c>
      <c r="AR25" s="14">
        <v>149.9</v>
      </c>
      <c r="AS25" s="14">
        <v>174.02806000000001</v>
      </c>
      <c r="AT25" s="14">
        <v>179.80005</v>
      </c>
      <c r="AU25" s="14">
        <v>-29.90005</v>
      </c>
      <c r="AV25" s="14">
        <v>149.19999999999999</v>
      </c>
      <c r="AW25" s="14">
        <v>174.02806000000001</v>
      </c>
      <c r="AX25" s="14">
        <v>179.80005</v>
      </c>
      <c r="AY25" s="14">
        <v>-30.60005</v>
      </c>
      <c r="AZ25" s="14">
        <v>241.4</v>
      </c>
      <c r="BA25" s="14">
        <v>261.82600000000002</v>
      </c>
      <c r="BB25" s="14">
        <v>270.50999000000002</v>
      </c>
      <c r="BC25" s="14">
        <v>-29.10999</v>
      </c>
      <c r="BD25" s="14">
        <v>212.5</v>
      </c>
      <c r="BE25" s="14">
        <v>207.04164</v>
      </c>
      <c r="BF25" s="14">
        <v>207.04164</v>
      </c>
      <c r="BG25" s="14">
        <v>5.4583599999999999</v>
      </c>
      <c r="BH25" s="14">
        <v>109.5</v>
      </c>
      <c r="BI25" s="14">
        <v>103.8317</v>
      </c>
      <c r="BJ25" s="14">
        <v>103.83168999999999</v>
      </c>
      <c r="BK25" s="14">
        <v>5.66831</v>
      </c>
      <c r="BL25" s="14">
        <v>138.4</v>
      </c>
      <c r="BM25" s="14">
        <v>284.71677</v>
      </c>
      <c r="BN25" s="14"/>
      <c r="BO25" s="14">
        <v>138.4</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166.3</v>
      </c>
      <c r="CK25" s="14">
        <v>158.33429000000001</v>
      </c>
      <c r="CL25" s="14">
        <v>158.33429000000001</v>
      </c>
      <c r="CM25" s="14">
        <v>7.9657099999999996</v>
      </c>
      <c r="CN25" s="14">
        <v>8</v>
      </c>
      <c r="CO25" s="14">
        <v>5.1333399999999996</v>
      </c>
      <c r="CP25" s="14">
        <v>5.1333399999999996</v>
      </c>
      <c r="CQ25" s="14">
        <v>2.86666</v>
      </c>
      <c r="CR25" s="14">
        <v>6</v>
      </c>
      <c r="CS25" s="14">
        <v>2.8177599999999998</v>
      </c>
      <c r="CT25" s="14">
        <v>2.8177599999999998</v>
      </c>
      <c r="CU25" s="14">
        <v>3.1822400000000002</v>
      </c>
      <c r="CV25" s="14"/>
      <c r="CW25" s="14"/>
      <c r="CX25" s="14"/>
      <c r="CY25" s="14">
        <v>0</v>
      </c>
      <c r="CZ25" s="14">
        <v>6.8</v>
      </c>
      <c r="DA25" s="14">
        <v>6.8787000000000003</v>
      </c>
      <c r="DB25" s="14">
        <v>6.8787000000000003</v>
      </c>
      <c r="DC25" s="14">
        <v>-7.8700000000000006E-2</v>
      </c>
      <c r="DD25" s="14">
        <v>12.3</v>
      </c>
      <c r="DE25" s="14">
        <v>14.919420000000001</v>
      </c>
      <c r="DF25" s="14">
        <v>14.91938</v>
      </c>
      <c r="DG25" s="14">
        <v>-2.61938</v>
      </c>
      <c r="DH25" s="14">
        <v>75.8</v>
      </c>
      <c r="DI25" s="14">
        <v>56.216340000000002</v>
      </c>
      <c r="DJ25" s="14">
        <v>75.670259999999999</v>
      </c>
      <c r="DK25" s="14">
        <v>0.12973999999999999</v>
      </c>
      <c r="DL25" s="14"/>
      <c r="DM25" s="14"/>
      <c r="DN25" s="14"/>
      <c r="DO25" s="14">
        <v>0</v>
      </c>
      <c r="DP25" s="14"/>
      <c r="DQ25" s="14"/>
      <c r="DR25" s="14"/>
      <c r="DS25" s="14">
        <v>0</v>
      </c>
      <c r="DT25" s="14"/>
      <c r="DU25" s="14"/>
      <c r="DV25" s="14"/>
      <c r="DW25" s="14">
        <v>0</v>
      </c>
      <c r="DX25" s="14"/>
      <c r="DY25" s="14"/>
      <c r="DZ25" s="14"/>
      <c r="EA25" s="14">
        <v>0</v>
      </c>
      <c r="EB25" s="14">
        <v>110</v>
      </c>
      <c r="EC25" s="14">
        <v>112.35728</v>
      </c>
      <c r="ED25" s="14">
        <v>112.35728</v>
      </c>
      <c r="EE25" s="14">
        <v>-2.3572799999999998</v>
      </c>
      <c r="EF25" s="14">
        <v>127</v>
      </c>
      <c r="EG25" s="14">
        <v>122.74372</v>
      </c>
      <c r="EH25" s="14">
        <v>136.02515</v>
      </c>
      <c r="EI25" s="14">
        <v>-9.02515</v>
      </c>
      <c r="EJ25" s="14"/>
      <c r="EK25" s="14"/>
      <c r="EL25" s="14"/>
      <c r="EM25" s="14">
        <v>0</v>
      </c>
      <c r="EN25" s="14"/>
      <c r="EO25" s="14"/>
      <c r="EP25" s="14"/>
      <c r="EQ25" s="14">
        <v>0</v>
      </c>
      <c r="ER25" s="14"/>
      <c r="ES25" s="14"/>
      <c r="ET25" s="14"/>
      <c r="EU25" s="14">
        <v>0</v>
      </c>
      <c r="EV25" s="14"/>
      <c r="EW25" s="14"/>
      <c r="EX25" s="14"/>
      <c r="EY25" s="14">
        <v>0</v>
      </c>
      <c r="EZ25" s="14">
        <v>0</v>
      </c>
      <c r="FA25" s="14"/>
      <c r="FB25" s="14">
        <v>144.32990000000001</v>
      </c>
      <c r="FC25" s="14">
        <v>-144.32990000000001</v>
      </c>
      <c r="FD25" s="14">
        <v>53.8</v>
      </c>
      <c r="FE25" s="14">
        <v>42.224580000000003</v>
      </c>
      <c r="FF25" s="14">
        <v>42.224580000000003</v>
      </c>
      <c r="FG25" s="14">
        <v>11.575419999999999</v>
      </c>
      <c r="FH25" s="14">
        <v>152.1</v>
      </c>
      <c r="FI25" s="14">
        <v>151.21556000000001</v>
      </c>
      <c r="FJ25" s="14">
        <v>128.31242</v>
      </c>
      <c r="FK25" s="14">
        <v>23.787579999999998</v>
      </c>
      <c r="FL25" s="14">
        <v>33.9</v>
      </c>
      <c r="FM25" s="14">
        <v>24.499369999999999</v>
      </c>
      <c r="FN25" s="14">
        <v>24.499369999999999</v>
      </c>
      <c r="FO25" s="14">
        <v>9.4006299999999996</v>
      </c>
      <c r="FP25" s="14">
        <v>16.100000000000001</v>
      </c>
      <c r="FQ25" s="14">
        <v>14.049709999999999</v>
      </c>
      <c r="FR25" s="14">
        <v>14.049709999999999</v>
      </c>
      <c r="FS25" s="14">
        <v>2.0502899999999999</v>
      </c>
      <c r="FT25" s="14">
        <v>0</v>
      </c>
      <c r="FU25" s="14">
        <v>17.961169999999999</v>
      </c>
      <c r="FV25" s="14">
        <v>17.96116</v>
      </c>
      <c r="FW25" s="14">
        <v>-17.96116</v>
      </c>
      <c r="FX25" s="14">
        <v>85.9</v>
      </c>
      <c r="FY25" s="14">
        <v>86.519800000000004</v>
      </c>
      <c r="FZ25" s="14">
        <v>86.519800000000004</v>
      </c>
      <c r="GA25" s="14">
        <v>-0.61980000000000002</v>
      </c>
      <c r="GB25" s="14">
        <v>183.1</v>
      </c>
      <c r="GC25" s="14">
        <v>184.91498000000001</v>
      </c>
      <c r="GD25" s="14">
        <v>184.91498000000001</v>
      </c>
      <c r="GE25" s="14">
        <v>-1.81498</v>
      </c>
      <c r="GF25" s="14">
        <v>183.7</v>
      </c>
      <c r="GG25" s="14">
        <v>184.91498000000001</v>
      </c>
      <c r="GH25" s="14">
        <v>184.91498000000001</v>
      </c>
      <c r="GI25" s="14">
        <v>-1.2149799999999999</v>
      </c>
      <c r="GJ25" s="14">
        <v>183.8</v>
      </c>
      <c r="GK25" s="14">
        <v>185.47028</v>
      </c>
      <c r="GL25" s="14">
        <v>185.47028</v>
      </c>
      <c r="GM25" s="14">
        <v>-1.67028</v>
      </c>
      <c r="GN25" s="14">
        <v>100</v>
      </c>
      <c r="GO25" s="14">
        <v>89.288589999999999</v>
      </c>
      <c r="GP25" s="14">
        <v>97.879249999999999</v>
      </c>
      <c r="GQ25" s="14">
        <v>2.1207500000000001</v>
      </c>
      <c r="GR25" s="14">
        <v>7.6</v>
      </c>
      <c r="GS25" s="14">
        <v>7.5127800000000002</v>
      </c>
      <c r="GT25" s="14">
        <v>7.5127800000000002</v>
      </c>
      <c r="GU25" s="14">
        <v>8.7220000000000006E-2</v>
      </c>
      <c r="GV25" s="14">
        <v>8.5</v>
      </c>
      <c r="GW25" s="14">
        <v>7.8816100000000002</v>
      </c>
      <c r="GX25" s="14">
        <v>7.8816100000000002</v>
      </c>
      <c r="GY25" s="14">
        <v>0.61839</v>
      </c>
      <c r="GZ25" s="14">
        <v>34.799999999999997</v>
      </c>
      <c r="HA25" s="14">
        <v>35.371740000000003</v>
      </c>
      <c r="HB25" s="14">
        <v>35.371740000000003</v>
      </c>
      <c r="HC25" s="14">
        <v>-0.57174000000000003</v>
      </c>
      <c r="HD25" s="14">
        <v>22.3</v>
      </c>
      <c r="HE25" s="14">
        <v>22.118220000000001</v>
      </c>
      <c r="HF25" s="14">
        <v>22.118220000000001</v>
      </c>
      <c r="HG25" s="14">
        <v>0.18178</v>
      </c>
      <c r="HH25" s="14">
        <v>2.2000000000000002</v>
      </c>
      <c r="HI25" s="14">
        <v>1.97359</v>
      </c>
      <c r="HJ25" s="14">
        <v>1.97359</v>
      </c>
      <c r="HK25" s="14">
        <v>0.22641</v>
      </c>
      <c r="HL25" s="14">
        <v>12.2</v>
      </c>
      <c r="HM25" s="14">
        <v>16.664079999999998</v>
      </c>
      <c r="HN25" s="14">
        <v>16.664079999999998</v>
      </c>
      <c r="HO25" s="14">
        <v>-4.46408</v>
      </c>
      <c r="HP25" s="14">
        <v>50.2</v>
      </c>
      <c r="HQ25" s="14">
        <v>39.9998</v>
      </c>
      <c r="HR25" s="14">
        <v>103.03397</v>
      </c>
      <c r="HS25" s="14">
        <v>-52.833970000000001</v>
      </c>
      <c r="HT25" s="14"/>
      <c r="HU25" s="14"/>
      <c r="HV25" s="14"/>
      <c r="HW25" s="14">
        <v>0</v>
      </c>
      <c r="HX25" s="14"/>
      <c r="HY25" s="14"/>
      <c r="HZ25" s="14"/>
      <c r="IA25" s="14">
        <v>0</v>
      </c>
      <c r="IB25" s="14">
        <v>61.9</v>
      </c>
      <c r="IC25" s="14">
        <v>85.482579999999999</v>
      </c>
      <c r="ID25" s="14">
        <v>78.786730000000006</v>
      </c>
      <c r="IE25" s="14">
        <v>-16.88673</v>
      </c>
      <c r="IF25" s="14"/>
      <c r="IG25" s="14"/>
      <c r="IH25" s="14"/>
      <c r="II25" s="14">
        <v>0</v>
      </c>
      <c r="IJ25" s="14"/>
      <c r="IK25" s="14"/>
      <c r="IL25" s="14"/>
      <c r="IM25" s="14">
        <v>0</v>
      </c>
      <c r="IN25" s="14">
        <v>47.3</v>
      </c>
      <c r="IO25" s="14"/>
      <c r="IP25" s="14">
        <v>45.221359999999997</v>
      </c>
      <c r="IQ25" s="14">
        <v>2.07864</v>
      </c>
      <c r="IR25" s="14"/>
      <c r="IS25" s="14"/>
      <c r="IT25" s="14"/>
      <c r="IU25" s="14">
        <v>0</v>
      </c>
      <c r="IV25" s="14"/>
      <c r="IW25" s="14"/>
      <c r="IX25" s="14"/>
      <c r="IY25" s="14">
        <v>0</v>
      </c>
      <c r="IZ25" s="14"/>
      <c r="JA25" s="14"/>
      <c r="JB25" s="14"/>
      <c r="JC25" s="14">
        <v>0</v>
      </c>
      <c r="JD25" s="14">
        <v>66.7</v>
      </c>
      <c r="JE25" s="14">
        <v>80.902500000000003</v>
      </c>
      <c r="JF25" s="14">
        <v>91.355050000000006</v>
      </c>
      <c r="JG25" s="14">
        <v>-24.655049999999999</v>
      </c>
      <c r="JH25" s="14"/>
      <c r="JI25" s="14"/>
      <c r="JJ25" s="14"/>
      <c r="JK25" s="14">
        <v>0</v>
      </c>
      <c r="JL25" s="14">
        <v>174.2</v>
      </c>
      <c r="JM25" s="14">
        <v>186.21592999999999</v>
      </c>
      <c r="JN25" s="14">
        <v>186.21592999999999</v>
      </c>
      <c r="JO25" s="14">
        <v>-12.015930000000001</v>
      </c>
      <c r="JP25" s="14">
        <v>206.6</v>
      </c>
      <c r="JQ25" s="14">
        <v>186.21592999999999</v>
      </c>
      <c r="JR25" s="14">
        <v>186.21592999999999</v>
      </c>
      <c r="JS25" s="14">
        <v>20.384070000000001</v>
      </c>
      <c r="JT25" s="14">
        <v>185</v>
      </c>
      <c r="JU25" s="14">
        <v>186.77513999999999</v>
      </c>
      <c r="JV25" s="14">
        <v>186.77513999999999</v>
      </c>
      <c r="JW25" s="14">
        <v>-1.7751399999999999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1.5</v>
      </c>
      <c r="LE25" s="14">
        <v>2.2284299999999999</v>
      </c>
      <c r="LF25" s="14">
        <v>2.2284299999999999</v>
      </c>
      <c r="LG25" s="14">
        <v>-0.72843000000000002</v>
      </c>
      <c r="LH25" s="14">
        <v>102.8</v>
      </c>
      <c r="LI25" s="14">
        <v>138.10290000000001</v>
      </c>
      <c r="LJ25" s="14">
        <v>139.87737999999999</v>
      </c>
      <c r="LK25" s="14">
        <v>-37.077379999999998</v>
      </c>
      <c r="LL25" s="14">
        <v>66.599999999999994</v>
      </c>
      <c r="LM25" s="14">
        <v>66.472239999999999</v>
      </c>
      <c r="LN25" s="14">
        <v>66.472239999999999</v>
      </c>
      <c r="LO25" s="14">
        <v>0.12776000000000001</v>
      </c>
      <c r="LP25" s="14">
        <v>62.3</v>
      </c>
      <c r="LQ25" s="14">
        <v>67.133979999999994</v>
      </c>
      <c r="LR25" s="14">
        <v>67.133979999999994</v>
      </c>
      <c r="LS25" s="14">
        <v>-4.8339800000000004</v>
      </c>
      <c r="LT25" s="14">
        <v>67.7</v>
      </c>
      <c r="LU25" s="14">
        <v>62.117559999999997</v>
      </c>
      <c r="LV25" s="14">
        <v>61.524909999999998</v>
      </c>
      <c r="LW25" s="14">
        <v>6.17509</v>
      </c>
      <c r="LX25" s="14">
        <v>29.1</v>
      </c>
      <c r="LY25" s="14">
        <v>29.951460000000001</v>
      </c>
      <c r="LZ25" s="14">
        <v>29.951460000000001</v>
      </c>
      <c r="MA25" s="14">
        <v>-0.85145999999999999</v>
      </c>
      <c r="MB25" s="14"/>
      <c r="MC25" s="14"/>
      <c r="MD25" s="14"/>
      <c r="ME25" s="14">
        <v>0</v>
      </c>
      <c r="MF25" s="14"/>
      <c r="MG25" s="14"/>
      <c r="MH25" s="14"/>
      <c r="MI25" s="14">
        <v>0</v>
      </c>
      <c r="MJ25" s="14"/>
      <c r="MK25" s="14"/>
      <c r="ML25" s="14"/>
      <c r="MM25" s="14">
        <v>0</v>
      </c>
      <c r="MN25" s="14">
        <v>145.30000000000001</v>
      </c>
      <c r="MO25" s="14">
        <v>151.08876000000001</v>
      </c>
      <c r="MP25" s="14">
        <v>151.08876000000001</v>
      </c>
      <c r="MQ25" s="14">
        <v>-5.7887599999999999</v>
      </c>
      <c r="MR25" s="14">
        <v>146.19999999999999</v>
      </c>
      <c r="MS25" s="14">
        <v>151.08876000000001</v>
      </c>
      <c r="MT25" s="14">
        <v>151.08876000000001</v>
      </c>
      <c r="MU25" s="14">
        <v>-4.8887600000000004</v>
      </c>
      <c r="MV25" s="14">
        <v>148.80000000000001</v>
      </c>
      <c r="MW25" s="14">
        <v>151.54248000000001</v>
      </c>
      <c r="MX25" s="14">
        <v>151.54248000000001</v>
      </c>
      <c r="MY25" s="14">
        <v>-2.74248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v>0.54800000000000004</v>
      </c>
      <c r="OD25" s="14">
        <v>0.54800000000000004</v>
      </c>
      <c r="OE25" s="14">
        <v>0.252</v>
      </c>
      <c r="OF25" s="14">
        <v>33.1</v>
      </c>
      <c r="OG25" s="14">
        <v>80.195999999999998</v>
      </c>
      <c r="OH25" s="14">
        <v>80.195999999999998</v>
      </c>
      <c r="OI25" s="14">
        <v>-47.095999999999997</v>
      </c>
      <c r="OJ25" s="14">
        <v>80.599999999999994</v>
      </c>
      <c r="OK25" s="14">
        <v>77.929000000000002</v>
      </c>
      <c r="OL25" s="14">
        <v>77.929000000000002</v>
      </c>
      <c r="OM25" s="14">
        <v>2.6709999999999998</v>
      </c>
      <c r="ON25" s="14">
        <v>9.8000000000000007</v>
      </c>
      <c r="OO25" s="14">
        <v>10.19</v>
      </c>
      <c r="OP25" s="14">
        <v>10.19</v>
      </c>
      <c r="OQ25" s="14">
        <v>-0.39</v>
      </c>
      <c r="OR25" s="14">
        <v>0.2</v>
      </c>
      <c r="OS25" s="14">
        <v>0.2</v>
      </c>
      <c r="OT25" s="14">
        <v>0.2</v>
      </c>
      <c r="OU25" s="14">
        <v>0</v>
      </c>
      <c r="OV25" s="14">
        <v>9</v>
      </c>
      <c r="OW25" s="14">
        <v>9</v>
      </c>
      <c r="OX25" s="14">
        <v>9</v>
      </c>
      <c r="OY25" s="14">
        <v>0</v>
      </c>
      <c r="OZ25" s="14">
        <v>14.1</v>
      </c>
      <c r="PA25" s="14">
        <v>5</v>
      </c>
      <c r="PB25" s="14">
        <v>5</v>
      </c>
      <c r="PC25" s="14">
        <v>9.1</v>
      </c>
      <c r="PD25" s="14">
        <v>9.9</v>
      </c>
      <c r="PE25" s="14">
        <v>9</v>
      </c>
      <c r="PF25" s="14">
        <v>9</v>
      </c>
      <c r="PG25" s="14">
        <v>0.9</v>
      </c>
      <c r="PH25" s="14">
        <v>5.3</v>
      </c>
      <c r="PI25" s="14">
        <v>4.5552000000000001</v>
      </c>
      <c r="PJ25" s="14">
        <v>5.67</v>
      </c>
      <c r="PK25" s="14">
        <v>-0.37</v>
      </c>
      <c r="PL25" s="14">
        <v>206.1</v>
      </c>
      <c r="PM25" s="14">
        <v>186.572</v>
      </c>
      <c r="PN25" s="14">
        <v>186.572</v>
      </c>
      <c r="PO25" s="14">
        <v>19.527999999999999</v>
      </c>
      <c r="PP25" s="14">
        <v>0.6</v>
      </c>
      <c r="PQ25" s="14"/>
      <c r="PR25" s="14"/>
      <c r="PS25" s="14">
        <v>0.6</v>
      </c>
      <c r="PT25" s="14">
        <v>3.4</v>
      </c>
      <c r="PU25" s="14">
        <v>3.35</v>
      </c>
      <c r="PV25" s="14">
        <v>3.35</v>
      </c>
      <c r="PW25" s="14">
        <v>0.05</v>
      </c>
      <c r="PX25" s="14">
        <v>4.5999999999999996</v>
      </c>
      <c r="PY25" s="14">
        <v>4.4000000000000004</v>
      </c>
      <c r="PZ25" s="14">
        <v>4.4000000000000004</v>
      </c>
      <c r="QA25" s="14">
        <v>0.2</v>
      </c>
      <c r="QB25" s="14">
        <v>19.899999999999999</v>
      </c>
      <c r="QC25" s="14">
        <v>19.417480000000001</v>
      </c>
      <c r="QD25" s="14">
        <v>19.417480000000001</v>
      </c>
      <c r="QE25" s="14">
        <v>0.48252</v>
      </c>
      <c r="QF25" s="14">
        <v>17.100000000000001</v>
      </c>
      <c r="QG25" s="14">
        <v>19.417480000000001</v>
      </c>
      <c r="QH25" s="14">
        <v>19.417480000000001</v>
      </c>
      <c r="QI25" s="14">
        <v>-2.3174800000000002</v>
      </c>
      <c r="QJ25" s="14">
        <v>10.7</v>
      </c>
      <c r="QK25" s="14">
        <v>17.475729999999999</v>
      </c>
      <c r="QL25" s="14">
        <v>17.475729999999999</v>
      </c>
      <c r="QM25" s="14">
        <v>-6.7757300000000003</v>
      </c>
      <c r="QN25" s="14">
        <v>3.5</v>
      </c>
      <c r="QO25" s="14">
        <v>3.4</v>
      </c>
      <c r="QP25" s="14">
        <v>3.4</v>
      </c>
      <c r="QQ25" s="14">
        <v>0.1</v>
      </c>
      <c r="QR25" s="14">
        <v>18.600000000000001</v>
      </c>
      <c r="QS25" s="14">
        <v>17.864080000000001</v>
      </c>
      <c r="QT25" s="14">
        <v>17.864080000000001</v>
      </c>
      <c r="QU25" s="14">
        <v>0.73592000000000002</v>
      </c>
      <c r="QV25" s="14">
        <v>15.2</v>
      </c>
      <c r="QW25" s="14">
        <v>14.154</v>
      </c>
      <c r="QX25" s="14">
        <v>14.154</v>
      </c>
      <c r="QY25" s="14">
        <v>1.046</v>
      </c>
      <c r="QZ25" s="14">
        <v>18.899999999999999</v>
      </c>
      <c r="RA25" s="14">
        <v>16.678999999999998</v>
      </c>
      <c r="RB25" s="14">
        <v>16.678999999999998</v>
      </c>
      <c r="RC25" s="14">
        <v>2.2210000000000001</v>
      </c>
      <c r="RD25" s="14">
        <v>9</v>
      </c>
      <c r="RE25" s="14">
        <v>18.709</v>
      </c>
      <c r="RF25" s="14">
        <v>18.709</v>
      </c>
      <c r="RG25" s="14">
        <v>-9.7089999999999996</v>
      </c>
      <c r="RH25" s="14">
        <v>20</v>
      </c>
      <c r="RI25" s="14">
        <v>43.862000000000002</v>
      </c>
      <c r="RJ25" s="14">
        <v>43.862000000000002</v>
      </c>
      <c r="RK25" s="14">
        <v>-23.861999999999998</v>
      </c>
      <c r="RL25" s="14">
        <v>19.5</v>
      </c>
      <c r="RM25" s="14">
        <v>18.861999999999998</v>
      </c>
      <c r="RN25" s="14">
        <v>18.861999999999998</v>
      </c>
      <c r="RO25" s="14">
        <v>0.63800000000000001</v>
      </c>
      <c r="RP25" s="14">
        <v>3.2</v>
      </c>
      <c r="RQ25" s="14">
        <v>3.399</v>
      </c>
      <c r="RR25" s="14">
        <v>3.399</v>
      </c>
      <c r="RS25" s="14">
        <v>-0.19900000000000001</v>
      </c>
      <c r="RT25" s="14">
        <v>15.2</v>
      </c>
      <c r="RU25" s="14">
        <v>19.772790000000001</v>
      </c>
      <c r="RV25" s="14">
        <v>18.223980000000001</v>
      </c>
      <c r="RW25" s="14">
        <v>-3.0239799999999999</v>
      </c>
      <c r="RX25" s="14">
        <v>1.4</v>
      </c>
      <c r="RY25" s="14">
        <v>1.48</v>
      </c>
      <c r="RZ25" s="14">
        <v>1.48</v>
      </c>
      <c r="SA25" s="14">
        <v>-0.08</v>
      </c>
      <c r="SB25" s="14">
        <v>0.4</v>
      </c>
      <c r="SC25" s="14">
        <v>0.4</v>
      </c>
      <c r="SD25" s="14">
        <v>0.4</v>
      </c>
      <c r="SE25" s="14">
        <v>0</v>
      </c>
      <c r="SF25" s="14">
        <v>11</v>
      </c>
      <c r="SG25" s="14">
        <v>11.74757</v>
      </c>
      <c r="SH25" s="14">
        <v>11.74757</v>
      </c>
      <c r="SI25" s="14">
        <v>-0.74756999999999996</v>
      </c>
      <c r="SJ25" s="14">
        <v>5.6</v>
      </c>
      <c r="SK25" s="14">
        <v>6.8</v>
      </c>
      <c r="SL25" s="14">
        <v>6.8</v>
      </c>
      <c r="SM25" s="14">
        <v>-1.2</v>
      </c>
      <c r="SN25" s="14">
        <v>18.600000000000001</v>
      </c>
      <c r="SO25" s="14">
        <v>17.475729999999999</v>
      </c>
      <c r="SP25" s="14">
        <v>17.475729999999999</v>
      </c>
      <c r="SQ25" s="14">
        <v>1.1242700000000001</v>
      </c>
      <c r="SR25" s="14">
        <v>20.2</v>
      </c>
      <c r="SS25" s="14">
        <v>19.417480000000001</v>
      </c>
      <c r="ST25" s="14">
        <v>19.417480000000001</v>
      </c>
      <c r="SU25" s="14">
        <v>0.78251999999999999</v>
      </c>
      <c r="SV25" s="14">
        <v>19.899999999999999</v>
      </c>
      <c r="SW25" s="14">
        <v>18.932040000000001</v>
      </c>
      <c r="SX25" s="14">
        <v>18.932040000000001</v>
      </c>
      <c r="SY25" s="14">
        <v>0.96796000000000004</v>
      </c>
      <c r="SZ25" s="14">
        <v>25.9</v>
      </c>
      <c r="TA25" s="14">
        <v>21.709</v>
      </c>
      <c r="TB25" s="14">
        <v>21.709</v>
      </c>
      <c r="TC25" s="14">
        <v>4.1909999999999998</v>
      </c>
      <c r="TD25" s="14">
        <v>22.6</v>
      </c>
      <c r="TE25" s="14">
        <v>33.279000000000003</v>
      </c>
      <c r="TF25" s="14">
        <v>33.279000000000003</v>
      </c>
      <c r="TG25" s="14">
        <v>-10.679</v>
      </c>
      <c r="TH25" s="14">
        <v>36.1</v>
      </c>
      <c r="TI25" s="14">
        <v>36.112000000000002</v>
      </c>
      <c r="TJ25" s="14">
        <v>36.112000000000002</v>
      </c>
      <c r="TK25" s="14">
        <v>-1.2E-2</v>
      </c>
      <c r="TL25" s="14">
        <v>30.5</v>
      </c>
      <c r="TM25" s="14">
        <v>44.082999999999998</v>
      </c>
      <c r="TN25" s="14">
        <v>44.082999999999998</v>
      </c>
      <c r="TO25" s="14">
        <v>-13.583</v>
      </c>
      <c r="TP25" s="14">
        <v>38.799999999999997</v>
      </c>
      <c r="TQ25" s="14">
        <v>59.981999999999999</v>
      </c>
      <c r="TR25" s="14">
        <v>59.981999999999999</v>
      </c>
      <c r="TS25" s="14">
        <v>-21.181999999999999</v>
      </c>
      <c r="TT25" s="14">
        <v>4.8</v>
      </c>
      <c r="TU25" s="14">
        <v>2.4929999999999999</v>
      </c>
      <c r="TV25" s="14">
        <v>2.4929999999999999</v>
      </c>
      <c r="TW25" s="14">
        <v>2.3069999999999999</v>
      </c>
      <c r="TX25" s="14">
        <v>3.7</v>
      </c>
      <c r="TY25" s="14">
        <v>3.8980000000000001</v>
      </c>
      <c r="TZ25" s="14">
        <v>3.8980000000000001</v>
      </c>
      <c r="UA25" s="14">
        <v>-0.19800000000000001</v>
      </c>
      <c r="UB25" s="14">
        <v>20.9</v>
      </c>
      <c r="UC25" s="14">
        <v>13.592230000000001</v>
      </c>
      <c r="UD25" s="14">
        <v>13.592230000000001</v>
      </c>
      <c r="UE25" s="14">
        <v>7.3077699999999997</v>
      </c>
      <c r="UF25" s="14">
        <v>4.3</v>
      </c>
      <c r="UG25" s="14">
        <v>4</v>
      </c>
      <c r="UH25" s="14">
        <v>4</v>
      </c>
      <c r="UI25" s="14">
        <v>0.3</v>
      </c>
      <c r="UJ25" s="14">
        <v>7.6</v>
      </c>
      <c r="UK25" s="14">
        <v>7.1</v>
      </c>
      <c r="UL25" s="14">
        <v>7.1</v>
      </c>
      <c r="UM25" s="14">
        <v>0.5</v>
      </c>
      <c r="UN25" s="14">
        <v>20.399999999999999</v>
      </c>
      <c r="UO25" s="14">
        <v>11.65049</v>
      </c>
      <c r="UP25" s="14">
        <v>11.65048</v>
      </c>
      <c r="UQ25" s="14">
        <v>8.7495200000000004</v>
      </c>
      <c r="UR25" s="14">
        <v>20.399999999999999</v>
      </c>
      <c r="US25" s="14">
        <v>12.13592</v>
      </c>
      <c r="UT25" s="14">
        <v>12.13592</v>
      </c>
      <c r="UU25" s="14">
        <v>8.2640799999999999</v>
      </c>
      <c r="UV25" s="14">
        <v>19.600000000000001</v>
      </c>
      <c r="UW25" s="14">
        <v>12.13592</v>
      </c>
      <c r="UX25" s="14">
        <v>12.13592</v>
      </c>
      <c r="UY25" s="14">
        <v>7.46408</v>
      </c>
      <c r="UZ25" s="14">
        <v>10.5</v>
      </c>
      <c r="VA25" s="14">
        <v>7.56</v>
      </c>
      <c r="VB25" s="14">
        <v>7.56</v>
      </c>
      <c r="VC25" s="14">
        <v>2.94</v>
      </c>
      <c r="VD25" s="14">
        <v>252.9</v>
      </c>
      <c r="VE25" s="14">
        <v>217.178</v>
      </c>
      <c r="VF25" s="14">
        <v>217.178</v>
      </c>
      <c r="VG25" s="14">
        <v>35.722000000000001</v>
      </c>
      <c r="VH25" s="14">
        <v>12.2</v>
      </c>
      <c r="VI25" s="14">
        <v>13.211</v>
      </c>
      <c r="VJ25" s="14">
        <v>13.211</v>
      </c>
      <c r="VK25" s="14">
        <v>-1.0109999999999999</v>
      </c>
      <c r="VL25" s="14">
        <v>145.9</v>
      </c>
      <c r="VM25" s="14">
        <v>134.54</v>
      </c>
      <c r="VN25" s="14">
        <v>134.54</v>
      </c>
      <c r="VO25" s="14">
        <v>11.36</v>
      </c>
      <c r="VP25" s="14">
        <v>0.6</v>
      </c>
      <c r="VQ25" s="14">
        <v>0.6</v>
      </c>
      <c r="VR25" s="14">
        <v>0.6</v>
      </c>
      <c r="VS25" s="14">
        <v>0</v>
      </c>
      <c r="VT25" s="14">
        <v>6</v>
      </c>
      <c r="VU25" s="14">
        <v>29.654</v>
      </c>
      <c r="VV25" s="14">
        <v>29.654</v>
      </c>
      <c r="VW25" s="14">
        <v>-23.654</v>
      </c>
      <c r="VX25" s="14">
        <v>13.5</v>
      </c>
      <c r="VY25" s="14">
        <v>16.79</v>
      </c>
      <c r="VZ25" s="14">
        <v>16.79</v>
      </c>
      <c r="WA25" s="14">
        <v>-3.29</v>
      </c>
      <c r="WB25" s="14">
        <v>104.8</v>
      </c>
      <c r="WC25" s="14">
        <v>102.56699999999999</v>
      </c>
      <c r="WD25" s="14">
        <v>102.56699999999999</v>
      </c>
      <c r="WE25" s="14">
        <v>2.2330000000000001</v>
      </c>
      <c r="WF25" s="14">
        <v>2.1</v>
      </c>
      <c r="WG25" s="14">
        <v>2.9009999999999998</v>
      </c>
      <c r="WH25" s="14">
        <v>2.9009999999999998</v>
      </c>
      <c r="WI25" s="14">
        <v>-0.80100000000000005</v>
      </c>
      <c r="WJ25" s="14">
        <v>1.2</v>
      </c>
      <c r="WK25" s="14">
        <v>1.2</v>
      </c>
      <c r="WL25" s="14">
        <v>1.2</v>
      </c>
      <c r="WM25" s="14">
        <v>0</v>
      </c>
      <c r="WN25" s="14">
        <v>2</v>
      </c>
      <c r="WO25" s="14">
        <v>2.4</v>
      </c>
      <c r="WP25" s="14">
        <v>2.4</v>
      </c>
      <c r="WQ25" s="14">
        <v>-0.4</v>
      </c>
      <c r="WR25" s="14">
        <v>1</v>
      </c>
      <c r="WS25" s="14">
        <v>1.4</v>
      </c>
      <c r="WT25" s="14">
        <v>1.4</v>
      </c>
      <c r="WU25" s="14">
        <v>-0.4</v>
      </c>
      <c r="WV25" s="14">
        <v>11.8</v>
      </c>
      <c r="WW25" s="14">
        <v>13.494</v>
      </c>
      <c r="WX25" s="14">
        <v>13.494</v>
      </c>
      <c r="WY25" s="14">
        <v>-1.694</v>
      </c>
      <c r="WZ25" s="14">
        <v>7</v>
      </c>
      <c r="XA25" s="14">
        <v>7</v>
      </c>
      <c r="XB25" s="14">
        <v>7</v>
      </c>
      <c r="XC25" s="14">
        <v>0</v>
      </c>
      <c r="XD25" s="14">
        <v>20</v>
      </c>
      <c r="XE25" s="14">
        <v>18.932040000000001</v>
      </c>
      <c r="XF25" s="14">
        <v>18.932040000000001</v>
      </c>
      <c r="XG25" s="14">
        <v>1.06796</v>
      </c>
      <c r="XH25" s="14">
        <v>9.5</v>
      </c>
      <c r="XI25" s="14">
        <v>10.7</v>
      </c>
      <c r="XJ25" s="14">
        <v>10.7</v>
      </c>
      <c r="XK25" s="14">
        <v>-1.2</v>
      </c>
      <c r="XL25" s="14"/>
      <c r="XM25" s="14"/>
      <c r="XN25" s="14"/>
      <c r="XO25" s="14">
        <v>0</v>
      </c>
      <c r="XP25" s="14">
        <v>33.700000000000003</v>
      </c>
      <c r="XQ25" s="14">
        <v>15</v>
      </c>
      <c r="XR25" s="14">
        <v>15</v>
      </c>
      <c r="XS25" s="14">
        <v>18.7</v>
      </c>
      <c r="XT25" s="14">
        <v>15.1</v>
      </c>
      <c r="XU25" s="14">
        <v>14</v>
      </c>
      <c r="XV25" s="14">
        <v>14</v>
      </c>
      <c r="XW25" s="14">
        <v>1.1000000000000001</v>
      </c>
      <c r="XX25" s="14">
        <v>19</v>
      </c>
      <c r="XY25" s="14">
        <v>19</v>
      </c>
      <c r="XZ25" s="14">
        <v>19</v>
      </c>
      <c r="YA25" s="14">
        <v>0</v>
      </c>
      <c r="YB25" s="14">
        <v>6.1</v>
      </c>
      <c r="YC25" s="14">
        <v>7.95</v>
      </c>
      <c r="YD25" s="14">
        <v>7.95</v>
      </c>
      <c r="YE25" s="14">
        <v>-1.85</v>
      </c>
      <c r="YF25" s="14">
        <v>11</v>
      </c>
      <c r="YG25" s="14">
        <v>11</v>
      </c>
      <c r="YH25" s="14">
        <v>11</v>
      </c>
      <c r="YI25" s="14">
        <v>0</v>
      </c>
    </row>
    <row r="26" spans="1:659" ht="24" customHeight="1" x14ac:dyDescent="0.3">
      <c r="A26" s="1"/>
      <c r="B26" s="16" t="s">
        <v>61</v>
      </c>
      <c r="C26" s="16" t="s">
        <v>825</v>
      </c>
      <c r="D26" s="17">
        <v>140.19999999999999</v>
      </c>
      <c r="E26" s="17">
        <v>146</v>
      </c>
      <c r="F26" s="17">
        <v>146</v>
      </c>
      <c r="G26" s="17">
        <v>-5.8</v>
      </c>
      <c r="H26" s="17">
        <v>596.20000000000005</v>
      </c>
      <c r="I26" s="17">
        <v>635.02589999999998</v>
      </c>
      <c r="J26" s="17">
        <v>635.02589999999998</v>
      </c>
      <c r="K26" s="17">
        <v>-38.825899999999997</v>
      </c>
      <c r="L26" s="17">
        <v>203.4</v>
      </c>
      <c r="M26" s="17">
        <v>206.58520999999999</v>
      </c>
      <c r="N26" s="17">
        <v>206.58520999999999</v>
      </c>
      <c r="O26" s="17">
        <v>-3.1852100000000001</v>
      </c>
      <c r="P26" s="17"/>
      <c r="Q26" s="17"/>
      <c r="R26" s="17"/>
      <c r="S26" s="17">
        <v>0</v>
      </c>
      <c r="T26" s="17"/>
      <c r="U26" s="17"/>
      <c r="V26" s="17"/>
      <c r="W26" s="17">
        <v>0</v>
      </c>
      <c r="X26" s="17">
        <v>89.7</v>
      </c>
      <c r="Y26" s="17">
        <v>59.66384</v>
      </c>
      <c r="Z26" s="17">
        <v>76.798169999999999</v>
      </c>
      <c r="AA26" s="17">
        <v>12.90183</v>
      </c>
      <c r="AB26" s="17">
        <v>136.30000000000001</v>
      </c>
      <c r="AC26" s="17">
        <v>152.85900000000001</v>
      </c>
      <c r="AD26" s="17">
        <v>152.85900000000001</v>
      </c>
      <c r="AE26" s="17">
        <v>-16.559000000000001</v>
      </c>
      <c r="AF26" s="17"/>
      <c r="AG26" s="17"/>
      <c r="AH26" s="17"/>
      <c r="AI26" s="17">
        <v>0</v>
      </c>
      <c r="AJ26" s="17"/>
      <c r="AK26" s="17"/>
      <c r="AL26" s="17"/>
      <c r="AM26" s="17">
        <v>0</v>
      </c>
      <c r="AN26" s="17">
        <v>124.6</v>
      </c>
      <c r="AO26" s="17">
        <v>174.02806000000001</v>
      </c>
      <c r="AP26" s="17">
        <v>181.13204999999999</v>
      </c>
      <c r="AQ26" s="17">
        <v>-56.532049999999998</v>
      </c>
      <c r="AR26" s="17">
        <v>124.3</v>
      </c>
      <c r="AS26" s="17">
        <v>174.02806000000001</v>
      </c>
      <c r="AT26" s="17">
        <v>181.13204999999999</v>
      </c>
      <c r="AU26" s="17">
        <v>-56.832050000000002</v>
      </c>
      <c r="AV26" s="17">
        <v>124.6</v>
      </c>
      <c r="AW26" s="17">
        <v>174.02806000000001</v>
      </c>
      <c r="AX26" s="17">
        <v>181.13204999999999</v>
      </c>
      <c r="AY26" s="17">
        <v>-56.532049999999998</v>
      </c>
      <c r="AZ26" s="17">
        <v>220.8</v>
      </c>
      <c r="BA26" s="17">
        <v>261.82600000000002</v>
      </c>
      <c r="BB26" s="17">
        <v>272.51398999999998</v>
      </c>
      <c r="BC26" s="17">
        <v>-51.713990000000003</v>
      </c>
      <c r="BD26" s="17">
        <v>213.4</v>
      </c>
      <c r="BE26" s="17">
        <v>207.04164</v>
      </c>
      <c r="BF26" s="17">
        <v>207.04164</v>
      </c>
      <c r="BG26" s="17">
        <v>6.3583600000000002</v>
      </c>
      <c r="BH26" s="17">
        <v>109.7</v>
      </c>
      <c r="BI26" s="17">
        <v>103.8317</v>
      </c>
      <c r="BJ26" s="17">
        <v>103.83168999999999</v>
      </c>
      <c r="BK26" s="17">
        <v>5.8683100000000001</v>
      </c>
      <c r="BL26" s="17">
        <v>302.5</v>
      </c>
      <c r="BM26" s="17">
        <v>385.40264000000002</v>
      </c>
      <c r="BN26" s="17">
        <v>158.52724000000001</v>
      </c>
      <c r="BO26" s="17">
        <v>143.97275999999999</v>
      </c>
      <c r="BP26" s="17">
        <v>3.3</v>
      </c>
      <c r="BQ26" s="17">
        <v>3.4527100000000002</v>
      </c>
      <c r="BR26" s="17">
        <v>3.4527100000000002</v>
      </c>
      <c r="BS26" s="17">
        <v>-0.15271000000000001</v>
      </c>
      <c r="BT26" s="17"/>
      <c r="BU26" s="17"/>
      <c r="BV26" s="17"/>
      <c r="BW26" s="17">
        <v>0</v>
      </c>
      <c r="BX26" s="17"/>
      <c r="BY26" s="17"/>
      <c r="BZ26" s="17"/>
      <c r="CA26" s="17">
        <v>0</v>
      </c>
      <c r="CB26" s="17"/>
      <c r="CC26" s="17"/>
      <c r="CD26" s="17"/>
      <c r="CE26" s="17">
        <v>0</v>
      </c>
      <c r="CF26" s="17"/>
      <c r="CG26" s="17"/>
      <c r="CH26" s="17"/>
      <c r="CI26" s="17">
        <v>0</v>
      </c>
      <c r="CJ26" s="17">
        <v>166.1</v>
      </c>
      <c r="CK26" s="17">
        <v>158.33429000000001</v>
      </c>
      <c r="CL26" s="17">
        <v>158.33429000000001</v>
      </c>
      <c r="CM26" s="17">
        <v>7.7657100000000003</v>
      </c>
      <c r="CN26" s="17">
        <v>7.5</v>
      </c>
      <c r="CO26" s="17">
        <v>5.1333399999999996</v>
      </c>
      <c r="CP26" s="17">
        <v>5.1333399999999996</v>
      </c>
      <c r="CQ26" s="17">
        <v>2.36666</v>
      </c>
      <c r="CR26" s="17">
        <v>6</v>
      </c>
      <c r="CS26" s="17">
        <v>2.8177599999999998</v>
      </c>
      <c r="CT26" s="17">
        <v>2.8177599999999998</v>
      </c>
      <c r="CU26" s="17">
        <v>3.1822400000000002</v>
      </c>
      <c r="CV26" s="17"/>
      <c r="CW26" s="17"/>
      <c r="CX26" s="17"/>
      <c r="CY26" s="17">
        <v>0</v>
      </c>
      <c r="CZ26" s="17">
        <v>6.8</v>
      </c>
      <c r="DA26" s="17">
        <v>6.8787000000000003</v>
      </c>
      <c r="DB26" s="17">
        <v>6.8787000000000003</v>
      </c>
      <c r="DC26" s="17">
        <v>-7.8700000000000006E-2</v>
      </c>
      <c r="DD26" s="17">
        <v>12.4</v>
      </c>
      <c r="DE26" s="17">
        <v>14.919420000000001</v>
      </c>
      <c r="DF26" s="17">
        <v>14.919370000000001</v>
      </c>
      <c r="DG26" s="17">
        <v>-2.5193699999999999</v>
      </c>
      <c r="DH26" s="17">
        <v>75.5</v>
      </c>
      <c r="DI26" s="17">
        <v>63.504899999999999</v>
      </c>
      <c r="DJ26" s="17">
        <v>63.261879999999998</v>
      </c>
      <c r="DK26" s="17">
        <v>12.23812</v>
      </c>
      <c r="DL26" s="17"/>
      <c r="DM26" s="17"/>
      <c r="DN26" s="17"/>
      <c r="DO26" s="17">
        <v>0</v>
      </c>
      <c r="DP26" s="17"/>
      <c r="DQ26" s="17"/>
      <c r="DR26" s="17"/>
      <c r="DS26" s="17">
        <v>0</v>
      </c>
      <c r="DT26" s="17"/>
      <c r="DU26" s="17"/>
      <c r="DV26" s="17"/>
      <c r="DW26" s="17">
        <v>0</v>
      </c>
      <c r="DX26" s="17"/>
      <c r="DY26" s="17"/>
      <c r="DZ26" s="17"/>
      <c r="EA26" s="17">
        <v>0</v>
      </c>
      <c r="EB26" s="17">
        <v>110</v>
      </c>
      <c r="EC26" s="17">
        <v>112.35728</v>
      </c>
      <c r="ED26" s="17">
        <v>112.35728</v>
      </c>
      <c r="EE26" s="17">
        <v>-2.3572799999999998</v>
      </c>
      <c r="EF26" s="17">
        <v>126.2</v>
      </c>
      <c r="EG26" s="17">
        <v>122.74372</v>
      </c>
      <c r="EH26" s="17">
        <v>109.46250999999999</v>
      </c>
      <c r="EI26" s="17">
        <v>16.737490000000001</v>
      </c>
      <c r="EJ26" s="17"/>
      <c r="EK26" s="17"/>
      <c r="EL26" s="17"/>
      <c r="EM26" s="17">
        <v>0</v>
      </c>
      <c r="EN26" s="17"/>
      <c r="EO26" s="17"/>
      <c r="EP26" s="17"/>
      <c r="EQ26" s="17">
        <v>0</v>
      </c>
      <c r="ER26" s="17"/>
      <c r="ES26" s="17"/>
      <c r="ET26" s="17"/>
      <c r="EU26" s="17">
        <v>0</v>
      </c>
      <c r="EV26" s="17"/>
      <c r="EW26" s="17"/>
      <c r="EX26" s="17"/>
      <c r="EY26" s="17">
        <v>0</v>
      </c>
      <c r="EZ26" s="17">
        <v>0</v>
      </c>
      <c r="FA26" s="17"/>
      <c r="FB26" s="17">
        <v>144.32990000000001</v>
      </c>
      <c r="FC26" s="17">
        <v>-144.32990000000001</v>
      </c>
      <c r="FD26" s="17">
        <v>54</v>
      </c>
      <c r="FE26" s="17">
        <v>42.224580000000003</v>
      </c>
      <c r="FF26" s="17">
        <v>42.224580000000003</v>
      </c>
      <c r="FG26" s="17">
        <v>11.77542</v>
      </c>
      <c r="FH26" s="17">
        <v>151.19999999999999</v>
      </c>
      <c r="FI26" s="17">
        <v>151.21556000000001</v>
      </c>
      <c r="FJ26" s="17">
        <v>128.31241</v>
      </c>
      <c r="FK26" s="17">
        <v>22.887589999999999</v>
      </c>
      <c r="FL26" s="17">
        <v>34.299999999999997</v>
      </c>
      <c r="FM26" s="17">
        <v>24.499369999999999</v>
      </c>
      <c r="FN26" s="17">
        <v>24.499369999999999</v>
      </c>
      <c r="FO26" s="17">
        <v>9.80063</v>
      </c>
      <c r="FP26" s="17">
        <v>16</v>
      </c>
      <c r="FQ26" s="17">
        <v>14.049709999999999</v>
      </c>
      <c r="FR26" s="17">
        <v>14.049709999999999</v>
      </c>
      <c r="FS26" s="17">
        <v>1.9502900000000001</v>
      </c>
      <c r="FT26" s="17">
        <v>0</v>
      </c>
      <c r="FU26" s="17">
        <v>17.961169999999999</v>
      </c>
      <c r="FV26" s="17">
        <v>17.96116</v>
      </c>
      <c r="FW26" s="17">
        <v>-17.96116</v>
      </c>
      <c r="FX26" s="17">
        <v>94.8</v>
      </c>
      <c r="FY26" s="17">
        <v>86.519800000000004</v>
      </c>
      <c r="FZ26" s="17">
        <v>86.519800000000004</v>
      </c>
      <c r="GA26" s="17">
        <v>8.2802000000000007</v>
      </c>
      <c r="GB26" s="17">
        <v>181.2</v>
      </c>
      <c r="GC26" s="17">
        <v>184.91498000000001</v>
      </c>
      <c r="GD26" s="17">
        <v>184.91498000000001</v>
      </c>
      <c r="GE26" s="17">
        <v>-3.7149800000000002</v>
      </c>
      <c r="GF26" s="17">
        <v>182</v>
      </c>
      <c r="GG26" s="17">
        <v>184.91498000000001</v>
      </c>
      <c r="GH26" s="17">
        <v>184.91498000000001</v>
      </c>
      <c r="GI26" s="17">
        <v>-2.9149799999999999</v>
      </c>
      <c r="GJ26" s="17">
        <v>185.1</v>
      </c>
      <c r="GK26" s="17">
        <v>185.47028</v>
      </c>
      <c r="GL26" s="17">
        <v>185.47028</v>
      </c>
      <c r="GM26" s="17">
        <v>-0.37028</v>
      </c>
      <c r="GN26" s="17">
        <v>104.9</v>
      </c>
      <c r="GO26" s="17">
        <v>89.288589999999999</v>
      </c>
      <c r="GP26" s="17">
        <v>96.927779999999998</v>
      </c>
      <c r="GQ26" s="17">
        <v>7.9722200000000001</v>
      </c>
      <c r="GR26" s="17">
        <v>7.6</v>
      </c>
      <c r="GS26" s="17">
        <v>7.5127800000000002</v>
      </c>
      <c r="GT26" s="17">
        <v>7.5127800000000002</v>
      </c>
      <c r="GU26" s="17">
        <v>8.7220000000000006E-2</v>
      </c>
      <c r="GV26" s="17">
        <v>8.5</v>
      </c>
      <c r="GW26" s="17">
        <v>7.8816100000000002</v>
      </c>
      <c r="GX26" s="17">
        <v>7.8816100000000002</v>
      </c>
      <c r="GY26" s="17">
        <v>0.61839</v>
      </c>
      <c r="GZ26" s="17">
        <v>32.799999999999997</v>
      </c>
      <c r="HA26" s="17">
        <v>35.371740000000003</v>
      </c>
      <c r="HB26" s="17">
        <v>35.371740000000003</v>
      </c>
      <c r="HC26" s="17">
        <v>-2.5717400000000001</v>
      </c>
      <c r="HD26" s="17">
        <v>21.6</v>
      </c>
      <c r="HE26" s="17">
        <v>22.118220000000001</v>
      </c>
      <c r="HF26" s="17">
        <v>22.118220000000001</v>
      </c>
      <c r="HG26" s="17">
        <v>-0.51822000000000001</v>
      </c>
      <c r="HH26" s="17">
        <v>2.2000000000000002</v>
      </c>
      <c r="HI26" s="17">
        <v>1.97359</v>
      </c>
      <c r="HJ26" s="17">
        <v>1.97359</v>
      </c>
      <c r="HK26" s="17">
        <v>0.22641</v>
      </c>
      <c r="HL26" s="17">
        <v>12.3</v>
      </c>
      <c r="HM26" s="17">
        <v>16.664079999999998</v>
      </c>
      <c r="HN26" s="17">
        <v>16.664079999999998</v>
      </c>
      <c r="HO26" s="17">
        <v>-4.3640800000000004</v>
      </c>
      <c r="HP26" s="17">
        <v>50.2</v>
      </c>
      <c r="HQ26" s="17">
        <v>39.9998</v>
      </c>
      <c r="HR26" s="17">
        <v>103.03209</v>
      </c>
      <c r="HS26" s="17">
        <v>-52.832090000000001</v>
      </c>
      <c r="HT26" s="17"/>
      <c r="HU26" s="17"/>
      <c r="HV26" s="17"/>
      <c r="HW26" s="17">
        <v>0</v>
      </c>
      <c r="HX26" s="17"/>
      <c r="HY26" s="17"/>
      <c r="HZ26" s="17"/>
      <c r="IA26" s="17">
        <v>0</v>
      </c>
      <c r="IB26" s="17">
        <v>61.4</v>
      </c>
      <c r="IC26" s="17">
        <v>85.482579999999999</v>
      </c>
      <c r="ID26" s="17">
        <v>67.784520000000001</v>
      </c>
      <c r="IE26" s="17">
        <v>-6.3845200000000002</v>
      </c>
      <c r="IF26" s="17"/>
      <c r="IG26" s="17"/>
      <c r="IH26" s="17"/>
      <c r="II26" s="17">
        <v>0</v>
      </c>
      <c r="IJ26" s="17"/>
      <c r="IK26" s="17"/>
      <c r="IL26" s="17"/>
      <c r="IM26" s="17">
        <v>0</v>
      </c>
      <c r="IN26" s="17">
        <v>47.3</v>
      </c>
      <c r="IO26" s="17"/>
      <c r="IP26" s="17">
        <v>45.221359999999997</v>
      </c>
      <c r="IQ26" s="17">
        <v>2.07864</v>
      </c>
      <c r="IR26" s="17"/>
      <c r="IS26" s="17"/>
      <c r="IT26" s="17"/>
      <c r="IU26" s="17">
        <v>0</v>
      </c>
      <c r="IV26" s="17"/>
      <c r="IW26" s="17"/>
      <c r="IX26" s="17"/>
      <c r="IY26" s="17">
        <v>0</v>
      </c>
      <c r="IZ26" s="17"/>
      <c r="JA26" s="17"/>
      <c r="JB26" s="17"/>
      <c r="JC26" s="17">
        <v>0</v>
      </c>
      <c r="JD26" s="17">
        <v>70.400000000000006</v>
      </c>
      <c r="JE26" s="17">
        <v>80.902500000000003</v>
      </c>
      <c r="JF26" s="17">
        <v>90.197360000000003</v>
      </c>
      <c r="JG26" s="17">
        <v>-19.797360000000001</v>
      </c>
      <c r="JH26" s="17"/>
      <c r="JI26" s="17"/>
      <c r="JJ26" s="17"/>
      <c r="JK26" s="17">
        <v>0</v>
      </c>
      <c r="JL26" s="17">
        <v>174.1</v>
      </c>
      <c r="JM26" s="17">
        <v>186.21592999999999</v>
      </c>
      <c r="JN26" s="17">
        <v>186.21592999999999</v>
      </c>
      <c r="JO26" s="17">
        <v>-12.115930000000001</v>
      </c>
      <c r="JP26" s="17">
        <v>207.5</v>
      </c>
      <c r="JQ26" s="17">
        <v>186.21592999999999</v>
      </c>
      <c r="JR26" s="17">
        <v>186.21592999999999</v>
      </c>
      <c r="JS26" s="17">
        <v>21.28407</v>
      </c>
      <c r="JT26" s="17">
        <v>184.9</v>
      </c>
      <c r="JU26" s="17">
        <v>186.77513999999999</v>
      </c>
      <c r="JV26" s="17">
        <v>186.77513999999999</v>
      </c>
      <c r="JW26" s="17">
        <v>-1.87514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1.5</v>
      </c>
      <c r="LE26" s="17">
        <v>2.2284299999999999</v>
      </c>
      <c r="LF26" s="17">
        <v>2.2284299999999999</v>
      </c>
      <c r="LG26" s="17">
        <v>-0.72843000000000002</v>
      </c>
      <c r="LH26" s="17">
        <v>84.6</v>
      </c>
      <c r="LI26" s="17">
        <v>138.10290000000001</v>
      </c>
      <c r="LJ26" s="17">
        <v>136.3287</v>
      </c>
      <c r="LK26" s="17">
        <v>-51.728700000000003</v>
      </c>
      <c r="LL26" s="17">
        <v>66.099999999999994</v>
      </c>
      <c r="LM26" s="17">
        <v>66.472239999999999</v>
      </c>
      <c r="LN26" s="17">
        <v>66.472239999999999</v>
      </c>
      <c r="LO26" s="17">
        <v>-0.37224000000000002</v>
      </c>
      <c r="LP26" s="17">
        <v>66.099999999999994</v>
      </c>
      <c r="LQ26" s="17">
        <v>67.133979999999994</v>
      </c>
      <c r="LR26" s="17">
        <v>67.133979999999994</v>
      </c>
      <c r="LS26" s="17">
        <v>-1.0339799999999999</v>
      </c>
      <c r="LT26" s="17">
        <v>67.5</v>
      </c>
      <c r="LU26" s="17">
        <v>62.117559999999997</v>
      </c>
      <c r="LV26" s="17">
        <v>62.710120000000003</v>
      </c>
      <c r="LW26" s="17">
        <v>4.7898800000000001</v>
      </c>
      <c r="LX26" s="17">
        <v>28.8</v>
      </c>
      <c r="LY26" s="17">
        <v>29.951460000000001</v>
      </c>
      <c r="LZ26" s="17">
        <v>29.951460000000001</v>
      </c>
      <c r="MA26" s="17">
        <v>-1.1514599999999999</v>
      </c>
      <c r="MB26" s="17"/>
      <c r="MC26" s="17"/>
      <c r="MD26" s="17"/>
      <c r="ME26" s="17">
        <v>0</v>
      </c>
      <c r="MF26" s="17"/>
      <c r="MG26" s="17"/>
      <c r="MH26" s="17"/>
      <c r="MI26" s="17">
        <v>0</v>
      </c>
      <c r="MJ26" s="17"/>
      <c r="MK26" s="17"/>
      <c r="ML26" s="17"/>
      <c r="MM26" s="17">
        <v>0</v>
      </c>
      <c r="MN26" s="17">
        <v>147.1</v>
      </c>
      <c r="MO26" s="17">
        <v>151.08876000000001</v>
      </c>
      <c r="MP26" s="17">
        <v>151.08876000000001</v>
      </c>
      <c r="MQ26" s="17">
        <v>-3.9887600000000001</v>
      </c>
      <c r="MR26" s="17">
        <v>147.9</v>
      </c>
      <c r="MS26" s="17">
        <v>151.08876000000001</v>
      </c>
      <c r="MT26" s="17">
        <v>151.08876000000001</v>
      </c>
      <c r="MU26" s="17">
        <v>-3.1887599999999998</v>
      </c>
      <c r="MV26" s="17">
        <v>150</v>
      </c>
      <c r="MW26" s="17">
        <v>151.54248000000001</v>
      </c>
      <c r="MX26" s="17">
        <v>151.54248000000001</v>
      </c>
      <c r="MY26" s="17">
        <v>-1.5424800000000001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0.747</v>
      </c>
      <c r="OD26" s="17">
        <v>0.747</v>
      </c>
      <c r="OE26" s="17">
        <v>0.153</v>
      </c>
      <c r="OF26" s="17">
        <v>31.4</v>
      </c>
      <c r="OG26" s="17">
        <v>84.087999999999994</v>
      </c>
      <c r="OH26" s="17">
        <v>84.087999999999994</v>
      </c>
      <c r="OI26" s="17">
        <v>-52.688000000000002</v>
      </c>
      <c r="OJ26" s="17">
        <v>80.7</v>
      </c>
      <c r="OK26" s="17">
        <v>78.406000000000006</v>
      </c>
      <c r="OL26" s="17">
        <v>78.406000000000006</v>
      </c>
      <c r="OM26" s="17">
        <v>2.294</v>
      </c>
      <c r="ON26" s="17">
        <v>13.3</v>
      </c>
      <c r="OO26" s="17">
        <v>11.622999999999999</v>
      </c>
      <c r="OP26" s="17">
        <v>11.622999999999999</v>
      </c>
      <c r="OQ26" s="17">
        <v>1.677</v>
      </c>
      <c r="OR26" s="17">
        <v>0.3</v>
      </c>
      <c r="OS26" s="17">
        <v>0.2</v>
      </c>
      <c r="OT26" s="17">
        <v>0.2</v>
      </c>
      <c r="OU26" s="17">
        <v>0.1</v>
      </c>
      <c r="OV26" s="17">
        <v>9.1999999999999993</v>
      </c>
      <c r="OW26" s="17">
        <v>9</v>
      </c>
      <c r="OX26" s="17">
        <v>9</v>
      </c>
      <c r="OY26" s="17">
        <v>0.2</v>
      </c>
      <c r="OZ26" s="17">
        <v>14.1</v>
      </c>
      <c r="PA26" s="17">
        <v>5</v>
      </c>
      <c r="PB26" s="17">
        <v>5</v>
      </c>
      <c r="PC26" s="17">
        <v>9.1</v>
      </c>
      <c r="PD26" s="17">
        <v>9.9</v>
      </c>
      <c r="PE26" s="17">
        <v>9</v>
      </c>
      <c r="PF26" s="17">
        <v>9</v>
      </c>
      <c r="PG26" s="17">
        <v>0.9</v>
      </c>
      <c r="PH26" s="17">
        <v>5.5</v>
      </c>
      <c r="PI26" s="17">
        <v>4.5552000000000001</v>
      </c>
      <c r="PJ26" s="17">
        <v>5.67</v>
      </c>
      <c r="PK26" s="17">
        <v>-0.17</v>
      </c>
      <c r="PL26" s="17">
        <v>212.2</v>
      </c>
      <c r="PM26" s="17">
        <v>191.66</v>
      </c>
      <c r="PN26" s="17">
        <v>191.66</v>
      </c>
      <c r="PO26" s="17">
        <v>20.54</v>
      </c>
      <c r="PP26" s="17">
        <v>1</v>
      </c>
      <c r="PQ26" s="17"/>
      <c r="PR26" s="17"/>
      <c r="PS26" s="17">
        <v>1</v>
      </c>
      <c r="PT26" s="17">
        <v>3.4</v>
      </c>
      <c r="PU26" s="17">
        <v>3.35</v>
      </c>
      <c r="PV26" s="17">
        <v>3.35</v>
      </c>
      <c r="PW26" s="17">
        <v>0.05</v>
      </c>
      <c r="PX26" s="17">
        <v>4.5999999999999996</v>
      </c>
      <c r="PY26" s="17">
        <v>4.4000000000000004</v>
      </c>
      <c r="PZ26" s="17">
        <v>4.4000000000000004</v>
      </c>
      <c r="QA26" s="17">
        <v>0.2</v>
      </c>
      <c r="QB26" s="17">
        <v>20.100000000000001</v>
      </c>
      <c r="QC26" s="17">
        <v>19.417480000000001</v>
      </c>
      <c r="QD26" s="17">
        <v>19.417480000000001</v>
      </c>
      <c r="QE26" s="17">
        <v>0.68252000000000002</v>
      </c>
      <c r="QF26" s="17">
        <v>17</v>
      </c>
      <c r="QG26" s="17">
        <v>19.417480000000001</v>
      </c>
      <c r="QH26" s="17">
        <v>19.417480000000001</v>
      </c>
      <c r="QI26" s="17">
        <v>-2.4174799999999999</v>
      </c>
      <c r="QJ26" s="17">
        <v>10.199999999999999</v>
      </c>
      <c r="QK26" s="17">
        <v>17.475729999999999</v>
      </c>
      <c r="QL26" s="17">
        <v>17.475729999999999</v>
      </c>
      <c r="QM26" s="17">
        <v>-7.2757300000000003</v>
      </c>
      <c r="QN26" s="17">
        <v>3.5</v>
      </c>
      <c r="QO26" s="17">
        <v>3.4</v>
      </c>
      <c r="QP26" s="17">
        <v>3.4</v>
      </c>
      <c r="QQ26" s="17">
        <v>0.1</v>
      </c>
      <c r="QR26" s="17">
        <v>18.600000000000001</v>
      </c>
      <c r="QS26" s="17">
        <v>17.864080000000001</v>
      </c>
      <c r="QT26" s="17">
        <v>17.864080000000001</v>
      </c>
      <c r="QU26" s="17">
        <v>0.73592000000000002</v>
      </c>
      <c r="QV26" s="17">
        <v>15.5</v>
      </c>
      <c r="QW26" s="17">
        <v>14.587999999999999</v>
      </c>
      <c r="QX26" s="17">
        <v>14.587999999999999</v>
      </c>
      <c r="QY26" s="17">
        <v>0.91200000000000003</v>
      </c>
      <c r="QZ26" s="17">
        <v>18.899999999999999</v>
      </c>
      <c r="RA26" s="17">
        <v>17.23</v>
      </c>
      <c r="RB26" s="17">
        <v>17.23</v>
      </c>
      <c r="RC26" s="17">
        <v>1.67</v>
      </c>
      <c r="RD26" s="17">
        <v>9.8000000000000007</v>
      </c>
      <c r="RE26" s="17">
        <v>19.559999999999999</v>
      </c>
      <c r="RF26" s="17">
        <v>19.559999999999999</v>
      </c>
      <c r="RG26" s="17">
        <v>-9.76</v>
      </c>
      <c r="RH26" s="17">
        <v>21</v>
      </c>
      <c r="RI26" s="17">
        <v>48.55</v>
      </c>
      <c r="RJ26" s="17">
        <v>48.55</v>
      </c>
      <c r="RK26" s="17">
        <v>-27.55</v>
      </c>
      <c r="RL26" s="17">
        <v>19.600000000000001</v>
      </c>
      <c r="RM26" s="17">
        <v>18.504000000000001</v>
      </c>
      <c r="RN26" s="17">
        <v>18.504000000000001</v>
      </c>
      <c r="RO26" s="17">
        <v>1.0960000000000001</v>
      </c>
      <c r="RP26" s="17">
        <v>3.3</v>
      </c>
      <c r="RQ26" s="17">
        <v>3.399</v>
      </c>
      <c r="RR26" s="17">
        <v>3.399</v>
      </c>
      <c r="RS26" s="17">
        <v>-9.9000000000000005E-2</v>
      </c>
      <c r="RT26" s="17">
        <v>15.3</v>
      </c>
      <c r="RU26" s="17">
        <v>19.772790000000001</v>
      </c>
      <c r="RV26" s="17">
        <v>15.67909</v>
      </c>
      <c r="RW26" s="17">
        <v>-0.37908999999999998</v>
      </c>
      <c r="RX26" s="17">
        <v>1.4</v>
      </c>
      <c r="RY26" s="17">
        <v>1.44</v>
      </c>
      <c r="RZ26" s="17">
        <v>1.44</v>
      </c>
      <c r="SA26" s="17">
        <v>-0.04</v>
      </c>
      <c r="SB26" s="17">
        <v>0.4</v>
      </c>
      <c r="SC26" s="17">
        <v>0.4</v>
      </c>
      <c r="SD26" s="17">
        <v>0.4</v>
      </c>
      <c r="SE26" s="17">
        <v>0</v>
      </c>
      <c r="SF26" s="17">
        <v>11</v>
      </c>
      <c r="SG26" s="17">
        <v>11.74757</v>
      </c>
      <c r="SH26" s="17">
        <v>11.74757</v>
      </c>
      <c r="SI26" s="17">
        <v>-0.74756999999999996</v>
      </c>
      <c r="SJ26" s="17">
        <v>5.6</v>
      </c>
      <c r="SK26" s="17">
        <v>6.8</v>
      </c>
      <c r="SL26" s="17">
        <v>6.8</v>
      </c>
      <c r="SM26" s="17">
        <v>-1.2</v>
      </c>
      <c r="SN26" s="17">
        <v>18.5</v>
      </c>
      <c r="SO26" s="17">
        <v>17.475729999999999</v>
      </c>
      <c r="SP26" s="17">
        <v>17.475729999999999</v>
      </c>
      <c r="SQ26" s="17">
        <v>1.02427</v>
      </c>
      <c r="SR26" s="17">
        <v>20.2</v>
      </c>
      <c r="SS26" s="17">
        <v>19.417480000000001</v>
      </c>
      <c r="ST26" s="17">
        <v>19.417480000000001</v>
      </c>
      <c r="SU26" s="17">
        <v>0.78251999999999999</v>
      </c>
      <c r="SV26" s="17">
        <v>19.899999999999999</v>
      </c>
      <c r="SW26" s="17">
        <v>18.932040000000001</v>
      </c>
      <c r="SX26" s="17">
        <v>18.932040000000001</v>
      </c>
      <c r="SY26" s="17">
        <v>0.96796000000000004</v>
      </c>
      <c r="SZ26" s="17">
        <v>25</v>
      </c>
      <c r="TA26" s="17">
        <v>20.922000000000001</v>
      </c>
      <c r="TB26" s="17">
        <v>20.922000000000001</v>
      </c>
      <c r="TC26" s="17">
        <v>4.0780000000000003</v>
      </c>
      <c r="TD26" s="17">
        <v>24.8</v>
      </c>
      <c r="TE26" s="17">
        <v>32.639000000000003</v>
      </c>
      <c r="TF26" s="17">
        <v>32.639000000000003</v>
      </c>
      <c r="TG26" s="17">
        <v>-7.8390000000000004</v>
      </c>
      <c r="TH26" s="17">
        <v>37.1</v>
      </c>
      <c r="TI26" s="17">
        <v>36.755000000000003</v>
      </c>
      <c r="TJ26" s="17">
        <v>36.755000000000003</v>
      </c>
      <c r="TK26" s="17">
        <v>0.34499999999999997</v>
      </c>
      <c r="TL26" s="17">
        <v>30.7</v>
      </c>
      <c r="TM26" s="17">
        <v>44.933</v>
      </c>
      <c r="TN26" s="17">
        <v>44.933</v>
      </c>
      <c r="TO26" s="17">
        <v>-14.233000000000001</v>
      </c>
      <c r="TP26" s="17">
        <v>39.200000000000003</v>
      </c>
      <c r="TQ26" s="17">
        <v>59.73</v>
      </c>
      <c r="TR26" s="17">
        <v>59.73</v>
      </c>
      <c r="TS26" s="17">
        <v>-20.53</v>
      </c>
      <c r="TT26" s="17">
        <v>4.3</v>
      </c>
      <c r="TU26" s="17">
        <v>2.593</v>
      </c>
      <c r="TV26" s="17">
        <v>2.593</v>
      </c>
      <c r="TW26" s="17">
        <v>1.7070000000000001</v>
      </c>
      <c r="TX26" s="17">
        <v>2.7</v>
      </c>
      <c r="TY26" s="17">
        <v>4.0380000000000003</v>
      </c>
      <c r="TZ26" s="17">
        <v>4.0380000000000003</v>
      </c>
      <c r="UA26" s="17">
        <v>-1.3380000000000001</v>
      </c>
      <c r="UB26" s="17">
        <v>20.9</v>
      </c>
      <c r="UC26" s="17">
        <v>13.592230000000001</v>
      </c>
      <c r="UD26" s="17">
        <v>13.592230000000001</v>
      </c>
      <c r="UE26" s="17">
        <v>7.3077699999999997</v>
      </c>
      <c r="UF26" s="17">
        <v>7.3</v>
      </c>
      <c r="UG26" s="17">
        <v>4</v>
      </c>
      <c r="UH26" s="17">
        <v>4</v>
      </c>
      <c r="UI26" s="17">
        <v>3.3</v>
      </c>
      <c r="UJ26" s="17">
        <v>7.6</v>
      </c>
      <c r="UK26" s="17">
        <v>7.1</v>
      </c>
      <c r="UL26" s="17">
        <v>7.1</v>
      </c>
      <c r="UM26" s="17">
        <v>0.5</v>
      </c>
      <c r="UN26" s="17">
        <v>20.399999999999999</v>
      </c>
      <c r="UO26" s="17">
        <v>11.65049</v>
      </c>
      <c r="UP26" s="17">
        <v>11.65048</v>
      </c>
      <c r="UQ26" s="17">
        <v>8.7495200000000004</v>
      </c>
      <c r="UR26" s="17">
        <v>20.399999999999999</v>
      </c>
      <c r="US26" s="17">
        <v>12.13592</v>
      </c>
      <c r="UT26" s="17">
        <v>12.13592</v>
      </c>
      <c r="UU26" s="17">
        <v>8.2640799999999999</v>
      </c>
      <c r="UV26" s="17">
        <v>19.600000000000001</v>
      </c>
      <c r="UW26" s="17">
        <v>12.13592</v>
      </c>
      <c r="UX26" s="17">
        <v>12.13592</v>
      </c>
      <c r="UY26" s="17">
        <v>7.46408</v>
      </c>
      <c r="UZ26" s="17">
        <v>12.7</v>
      </c>
      <c r="VA26" s="17">
        <v>8.8490000000000002</v>
      </c>
      <c r="VB26" s="17">
        <v>8.8490000000000002</v>
      </c>
      <c r="VC26" s="17">
        <v>3.851</v>
      </c>
      <c r="VD26" s="17">
        <v>253.2</v>
      </c>
      <c r="VE26" s="17">
        <v>218.864</v>
      </c>
      <c r="VF26" s="17">
        <v>218.864</v>
      </c>
      <c r="VG26" s="17">
        <v>34.335999999999999</v>
      </c>
      <c r="VH26" s="17">
        <v>14.2</v>
      </c>
      <c r="VI26" s="17">
        <v>13.948</v>
      </c>
      <c r="VJ26" s="17">
        <v>13.948</v>
      </c>
      <c r="VK26" s="17">
        <v>0.252</v>
      </c>
      <c r="VL26" s="17">
        <v>147.4</v>
      </c>
      <c r="VM26" s="17">
        <v>138.03899999999999</v>
      </c>
      <c r="VN26" s="17">
        <v>138.03899999999999</v>
      </c>
      <c r="VO26" s="17">
        <v>9.3610000000000007</v>
      </c>
      <c r="VP26" s="17">
        <v>0.6</v>
      </c>
      <c r="VQ26" s="17">
        <v>0.6</v>
      </c>
      <c r="VR26" s="17">
        <v>0.6</v>
      </c>
      <c r="VS26" s="17">
        <v>0</v>
      </c>
      <c r="VT26" s="17">
        <v>3.5</v>
      </c>
      <c r="VU26" s="17">
        <v>28.962</v>
      </c>
      <c r="VV26" s="17">
        <v>28.962</v>
      </c>
      <c r="VW26" s="17">
        <v>-25.462</v>
      </c>
      <c r="VX26" s="17">
        <v>16.399999999999999</v>
      </c>
      <c r="VY26" s="17">
        <v>20.99</v>
      </c>
      <c r="VZ26" s="17">
        <v>20.99</v>
      </c>
      <c r="WA26" s="17">
        <v>-4.59</v>
      </c>
      <c r="WB26" s="17">
        <v>106.2</v>
      </c>
      <c r="WC26" s="17">
        <v>103.92</v>
      </c>
      <c r="WD26" s="17">
        <v>103.92</v>
      </c>
      <c r="WE26" s="17">
        <v>2.2799999999999998</v>
      </c>
      <c r="WF26" s="17">
        <v>2.1</v>
      </c>
      <c r="WG26" s="17">
        <v>2.9009999999999998</v>
      </c>
      <c r="WH26" s="17">
        <v>2.9009999999999998</v>
      </c>
      <c r="WI26" s="17">
        <v>-0.80100000000000005</v>
      </c>
      <c r="WJ26" s="17">
        <v>1.2</v>
      </c>
      <c r="WK26" s="17">
        <v>1.2</v>
      </c>
      <c r="WL26" s="17">
        <v>1.2</v>
      </c>
      <c r="WM26" s="17">
        <v>0</v>
      </c>
      <c r="WN26" s="17">
        <v>2</v>
      </c>
      <c r="WO26" s="17">
        <v>2.4</v>
      </c>
      <c r="WP26" s="17">
        <v>2.4</v>
      </c>
      <c r="WQ26" s="17">
        <v>-0.4</v>
      </c>
      <c r="WR26" s="17">
        <v>1</v>
      </c>
      <c r="WS26" s="17">
        <v>1.4</v>
      </c>
      <c r="WT26" s="17">
        <v>1.4</v>
      </c>
      <c r="WU26" s="17">
        <v>-0.4</v>
      </c>
      <c r="WV26" s="17">
        <v>13.7</v>
      </c>
      <c r="WW26" s="17">
        <v>15.045999999999999</v>
      </c>
      <c r="WX26" s="17">
        <v>15.045999999999999</v>
      </c>
      <c r="WY26" s="17">
        <v>-1.3460000000000001</v>
      </c>
      <c r="WZ26" s="17">
        <v>7</v>
      </c>
      <c r="XA26" s="17">
        <v>7</v>
      </c>
      <c r="XB26" s="17">
        <v>7</v>
      </c>
      <c r="XC26" s="17">
        <v>0</v>
      </c>
      <c r="XD26" s="17">
        <v>20</v>
      </c>
      <c r="XE26" s="17">
        <v>18.932040000000001</v>
      </c>
      <c r="XF26" s="17">
        <v>18.932040000000001</v>
      </c>
      <c r="XG26" s="17">
        <v>1.06796</v>
      </c>
      <c r="XH26" s="17">
        <v>9.4</v>
      </c>
      <c r="XI26" s="17">
        <v>10.7</v>
      </c>
      <c r="XJ26" s="17">
        <v>10.7</v>
      </c>
      <c r="XK26" s="17">
        <v>-1.3</v>
      </c>
      <c r="XL26" s="17"/>
      <c r="XM26" s="17"/>
      <c r="XN26" s="17"/>
      <c r="XO26" s="17">
        <v>0</v>
      </c>
      <c r="XP26" s="17">
        <v>33.799999999999997</v>
      </c>
      <c r="XQ26" s="17">
        <v>15</v>
      </c>
      <c r="XR26" s="17">
        <v>15</v>
      </c>
      <c r="XS26" s="17">
        <v>18.8</v>
      </c>
      <c r="XT26" s="17">
        <v>14.1</v>
      </c>
      <c r="XU26" s="17">
        <v>14</v>
      </c>
      <c r="XV26" s="17">
        <v>14</v>
      </c>
      <c r="XW26" s="17">
        <v>0.1</v>
      </c>
      <c r="XX26" s="17">
        <v>19</v>
      </c>
      <c r="XY26" s="17">
        <v>19</v>
      </c>
      <c r="XZ26" s="17">
        <v>19</v>
      </c>
      <c r="YA26" s="17">
        <v>0</v>
      </c>
      <c r="YB26" s="17">
        <v>8.8000000000000007</v>
      </c>
      <c r="YC26" s="17">
        <v>7.95</v>
      </c>
      <c r="YD26" s="17">
        <v>7.95</v>
      </c>
      <c r="YE26" s="17">
        <v>0.85</v>
      </c>
      <c r="YF26" s="17">
        <v>11</v>
      </c>
      <c r="YG26" s="17">
        <v>11</v>
      </c>
      <c r="YH26" s="17">
        <v>11</v>
      </c>
      <c r="YI26" s="17">
        <v>0</v>
      </c>
    </row>
    <row r="27" spans="1:659" ht="24" customHeight="1" x14ac:dyDescent="0.3">
      <c r="A27" s="1"/>
      <c r="B27" s="16" t="s">
        <v>61</v>
      </c>
      <c r="C27" s="16" t="s">
        <v>826</v>
      </c>
      <c r="D27" s="17">
        <v>140.19999999999999</v>
      </c>
      <c r="E27" s="17">
        <v>146</v>
      </c>
      <c r="F27" s="17">
        <v>146</v>
      </c>
      <c r="G27" s="17">
        <v>-5.8</v>
      </c>
      <c r="H27" s="17">
        <v>587.5</v>
      </c>
      <c r="I27" s="17">
        <v>635.02589999999998</v>
      </c>
      <c r="J27" s="17">
        <v>635.02589999999998</v>
      </c>
      <c r="K27" s="17">
        <v>-47.5259</v>
      </c>
      <c r="L27" s="17">
        <v>201.7</v>
      </c>
      <c r="M27" s="17">
        <v>206.58520999999999</v>
      </c>
      <c r="N27" s="17">
        <v>206.58520999999999</v>
      </c>
      <c r="O27" s="17">
        <v>-4.8852099999999998</v>
      </c>
      <c r="P27" s="17"/>
      <c r="Q27" s="17"/>
      <c r="R27" s="17"/>
      <c r="S27" s="17">
        <v>0</v>
      </c>
      <c r="T27" s="17"/>
      <c r="U27" s="17"/>
      <c r="V27" s="17"/>
      <c r="W27" s="17">
        <v>0</v>
      </c>
      <c r="X27" s="17">
        <v>88.5</v>
      </c>
      <c r="Y27" s="17">
        <v>66.26182</v>
      </c>
      <c r="Z27" s="17">
        <v>76.798169999999999</v>
      </c>
      <c r="AA27" s="17">
        <v>11.701829999999999</v>
      </c>
      <c r="AB27" s="17">
        <v>136.30000000000001</v>
      </c>
      <c r="AC27" s="17">
        <v>152.85900000000001</v>
      </c>
      <c r="AD27" s="17">
        <v>152.85900000000001</v>
      </c>
      <c r="AE27" s="17">
        <v>-16.559000000000001</v>
      </c>
      <c r="AF27" s="17"/>
      <c r="AG27" s="17"/>
      <c r="AH27" s="17"/>
      <c r="AI27" s="17">
        <v>0</v>
      </c>
      <c r="AJ27" s="17"/>
      <c r="AK27" s="17"/>
      <c r="AL27" s="17"/>
      <c r="AM27" s="17">
        <v>0</v>
      </c>
      <c r="AN27" s="17">
        <v>138.4</v>
      </c>
      <c r="AO27" s="17">
        <v>174.02806000000001</v>
      </c>
      <c r="AP27" s="17">
        <v>181.13204999999999</v>
      </c>
      <c r="AQ27" s="17">
        <v>-42.732050000000001</v>
      </c>
      <c r="AR27" s="17">
        <v>138.6</v>
      </c>
      <c r="AS27" s="17">
        <v>174.02806000000001</v>
      </c>
      <c r="AT27" s="17">
        <v>181.13204999999999</v>
      </c>
      <c r="AU27" s="17">
        <v>-42.532049999999998</v>
      </c>
      <c r="AV27" s="17">
        <v>138.30000000000001</v>
      </c>
      <c r="AW27" s="17">
        <v>174.02806000000001</v>
      </c>
      <c r="AX27" s="17">
        <v>181.13204999999999</v>
      </c>
      <c r="AY27" s="17">
        <v>-42.832050000000002</v>
      </c>
      <c r="AZ27" s="17">
        <v>237</v>
      </c>
      <c r="BA27" s="17">
        <v>261.82600000000002</v>
      </c>
      <c r="BB27" s="17">
        <v>272.51398999999998</v>
      </c>
      <c r="BC27" s="17">
        <v>-35.51399</v>
      </c>
      <c r="BD27" s="17">
        <v>212.2</v>
      </c>
      <c r="BE27" s="17">
        <v>207.04164</v>
      </c>
      <c r="BF27" s="17">
        <v>207.04164</v>
      </c>
      <c r="BG27" s="17">
        <v>5.1583600000000001</v>
      </c>
      <c r="BH27" s="17">
        <v>109</v>
      </c>
      <c r="BI27" s="17">
        <v>103.8317</v>
      </c>
      <c r="BJ27" s="17">
        <v>103.83168999999999</v>
      </c>
      <c r="BK27" s="17">
        <v>5.16831</v>
      </c>
      <c r="BL27" s="17">
        <v>285.5</v>
      </c>
      <c r="BM27" s="17">
        <v>441.89096999999998</v>
      </c>
      <c r="BN27" s="17">
        <v>180.39796000000001</v>
      </c>
      <c r="BO27" s="17">
        <v>105.10204</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168.2</v>
      </c>
      <c r="CK27" s="17">
        <v>158.33429000000001</v>
      </c>
      <c r="CL27" s="17">
        <v>158.33429000000001</v>
      </c>
      <c r="CM27" s="17">
        <v>9.86571</v>
      </c>
      <c r="CN27" s="17">
        <v>6.9</v>
      </c>
      <c r="CO27" s="17">
        <v>5.1333399999999996</v>
      </c>
      <c r="CP27" s="17">
        <v>5.1333399999999996</v>
      </c>
      <c r="CQ27" s="17">
        <v>1.7666599999999999</v>
      </c>
      <c r="CR27" s="17">
        <v>5.7</v>
      </c>
      <c r="CS27" s="17">
        <v>2.8177599999999998</v>
      </c>
      <c r="CT27" s="17">
        <v>2.8177599999999998</v>
      </c>
      <c r="CU27" s="17">
        <v>2.8822399999999999</v>
      </c>
      <c r="CV27" s="17"/>
      <c r="CW27" s="17"/>
      <c r="CX27" s="17"/>
      <c r="CY27" s="17">
        <v>0</v>
      </c>
      <c r="CZ27" s="17">
        <v>6.8</v>
      </c>
      <c r="DA27" s="17">
        <v>6.8787000000000003</v>
      </c>
      <c r="DB27" s="17">
        <v>6.8787000000000003</v>
      </c>
      <c r="DC27" s="17">
        <v>-7.8700000000000006E-2</v>
      </c>
      <c r="DD27" s="17">
        <v>12.4</v>
      </c>
      <c r="DE27" s="17">
        <v>14.919420000000001</v>
      </c>
      <c r="DF27" s="17">
        <v>14.919359999999999</v>
      </c>
      <c r="DG27" s="17">
        <v>-2.5193599999999998</v>
      </c>
      <c r="DH27" s="17">
        <v>58.4</v>
      </c>
      <c r="DI27" s="17">
        <v>67.466120000000004</v>
      </c>
      <c r="DJ27" s="17">
        <v>64.300299999999993</v>
      </c>
      <c r="DK27" s="17">
        <v>-5.9002999999999997</v>
      </c>
      <c r="DL27" s="17"/>
      <c r="DM27" s="17"/>
      <c r="DN27" s="17"/>
      <c r="DO27" s="17">
        <v>0</v>
      </c>
      <c r="DP27" s="17"/>
      <c r="DQ27" s="17"/>
      <c r="DR27" s="17"/>
      <c r="DS27" s="17">
        <v>0</v>
      </c>
      <c r="DT27" s="17"/>
      <c r="DU27" s="17"/>
      <c r="DV27" s="17"/>
      <c r="DW27" s="17">
        <v>0</v>
      </c>
      <c r="DX27" s="17"/>
      <c r="DY27" s="17"/>
      <c r="DZ27" s="17"/>
      <c r="EA27" s="17">
        <v>0</v>
      </c>
      <c r="EB27" s="17">
        <v>108.7</v>
      </c>
      <c r="EC27" s="17">
        <v>112.35728</v>
      </c>
      <c r="ED27" s="17">
        <v>112.35728</v>
      </c>
      <c r="EE27" s="17">
        <v>-3.6572800000000001</v>
      </c>
      <c r="EF27" s="17">
        <v>124.7</v>
      </c>
      <c r="EG27" s="17">
        <v>122.74372</v>
      </c>
      <c r="EH27" s="17">
        <v>122.74427</v>
      </c>
      <c r="EI27" s="17">
        <v>1.95573</v>
      </c>
      <c r="EJ27" s="17"/>
      <c r="EK27" s="17"/>
      <c r="EL27" s="17"/>
      <c r="EM27" s="17">
        <v>0</v>
      </c>
      <c r="EN27" s="17"/>
      <c r="EO27" s="17"/>
      <c r="EP27" s="17"/>
      <c r="EQ27" s="17">
        <v>0</v>
      </c>
      <c r="ER27" s="17"/>
      <c r="ES27" s="17"/>
      <c r="ET27" s="17"/>
      <c r="EU27" s="17">
        <v>0</v>
      </c>
      <c r="EV27" s="17"/>
      <c r="EW27" s="17"/>
      <c r="EX27" s="17"/>
      <c r="EY27" s="17">
        <v>0</v>
      </c>
      <c r="EZ27" s="17">
        <v>0</v>
      </c>
      <c r="FA27" s="17"/>
      <c r="FB27" s="17">
        <v>144.32990000000001</v>
      </c>
      <c r="FC27" s="17">
        <v>-144.32990000000001</v>
      </c>
      <c r="FD27" s="17">
        <v>54</v>
      </c>
      <c r="FE27" s="17">
        <v>42.224580000000003</v>
      </c>
      <c r="FF27" s="17">
        <v>42.224580000000003</v>
      </c>
      <c r="FG27" s="17">
        <v>11.77542</v>
      </c>
      <c r="FH27" s="17">
        <v>150.1</v>
      </c>
      <c r="FI27" s="17">
        <v>151.21556000000001</v>
      </c>
      <c r="FJ27" s="17">
        <v>128.31242</v>
      </c>
      <c r="FK27" s="17">
        <v>21.787579999999998</v>
      </c>
      <c r="FL27" s="17">
        <v>33.700000000000003</v>
      </c>
      <c r="FM27" s="17">
        <v>24.499369999999999</v>
      </c>
      <c r="FN27" s="17">
        <v>24.499369999999999</v>
      </c>
      <c r="FO27" s="17">
        <v>9.2006300000000003</v>
      </c>
      <c r="FP27" s="17">
        <v>15.9</v>
      </c>
      <c r="FQ27" s="17">
        <v>14.049709999999999</v>
      </c>
      <c r="FR27" s="17">
        <v>14.049709999999999</v>
      </c>
      <c r="FS27" s="17">
        <v>1.85029</v>
      </c>
      <c r="FT27" s="17">
        <v>0</v>
      </c>
      <c r="FU27" s="17">
        <v>17.961169999999999</v>
      </c>
      <c r="FV27" s="17">
        <v>17.96116</v>
      </c>
      <c r="FW27" s="17">
        <v>-17.96116</v>
      </c>
      <c r="FX27" s="17">
        <v>89.3</v>
      </c>
      <c r="FY27" s="17">
        <v>86.519800000000004</v>
      </c>
      <c r="FZ27" s="17">
        <v>86.519800000000004</v>
      </c>
      <c r="GA27" s="17">
        <v>2.7801999999999998</v>
      </c>
      <c r="GB27" s="17">
        <v>178.8</v>
      </c>
      <c r="GC27" s="17">
        <v>184.91498000000001</v>
      </c>
      <c r="GD27" s="17">
        <v>184.91498000000001</v>
      </c>
      <c r="GE27" s="17">
        <v>-6.1149800000000001</v>
      </c>
      <c r="GF27" s="17">
        <v>179.1</v>
      </c>
      <c r="GG27" s="17">
        <v>184.91498000000001</v>
      </c>
      <c r="GH27" s="17">
        <v>184.91498000000001</v>
      </c>
      <c r="GI27" s="17">
        <v>-5.8149800000000003</v>
      </c>
      <c r="GJ27" s="17">
        <v>183.2</v>
      </c>
      <c r="GK27" s="17">
        <v>185.47028</v>
      </c>
      <c r="GL27" s="17">
        <v>185.47028</v>
      </c>
      <c r="GM27" s="17">
        <v>-2.2702800000000001</v>
      </c>
      <c r="GN27" s="17">
        <v>104.4</v>
      </c>
      <c r="GO27" s="17">
        <v>89.288589999999999</v>
      </c>
      <c r="GP27" s="17">
        <v>103.33237</v>
      </c>
      <c r="GQ27" s="17">
        <v>1.0676300000000001</v>
      </c>
      <c r="GR27" s="17">
        <v>7.6</v>
      </c>
      <c r="GS27" s="17">
        <v>7.5127800000000002</v>
      </c>
      <c r="GT27" s="17">
        <v>7.5127800000000002</v>
      </c>
      <c r="GU27" s="17">
        <v>8.7220000000000006E-2</v>
      </c>
      <c r="GV27" s="17">
        <v>8.5</v>
      </c>
      <c r="GW27" s="17">
        <v>7.8816100000000002</v>
      </c>
      <c r="GX27" s="17">
        <v>7.8816100000000002</v>
      </c>
      <c r="GY27" s="17">
        <v>0.61839</v>
      </c>
      <c r="GZ27" s="17">
        <v>32.9</v>
      </c>
      <c r="HA27" s="17">
        <v>35.371740000000003</v>
      </c>
      <c r="HB27" s="17">
        <v>35.371740000000003</v>
      </c>
      <c r="HC27" s="17">
        <v>-2.47174</v>
      </c>
      <c r="HD27" s="17">
        <v>21</v>
      </c>
      <c r="HE27" s="17">
        <v>22.118220000000001</v>
      </c>
      <c r="HF27" s="17">
        <v>22.118220000000001</v>
      </c>
      <c r="HG27" s="17">
        <v>-1.11822</v>
      </c>
      <c r="HH27" s="17">
        <v>2.2000000000000002</v>
      </c>
      <c r="HI27" s="17">
        <v>1.97359</v>
      </c>
      <c r="HJ27" s="17">
        <v>1.97359</v>
      </c>
      <c r="HK27" s="17">
        <v>0.22641</v>
      </c>
      <c r="HL27" s="17">
        <v>12.2</v>
      </c>
      <c r="HM27" s="17">
        <v>16.664079999999998</v>
      </c>
      <c r="HN27" s="17">
        <v>16.664079999999998</v>
      </c>
      <c r="HO27" s="17">
        <v>-4.46408</v>
      </c>
      <c r="HP27" s="17">
        <v>48.4</v>
      </c>
      <c r="HQ27" s="17">
        <v>39.9998</v>
      </c>
      <c r="HR27" s="17">
        <v>103.0331</v>
      </c>
      <c r="HS27" s="17">
        <v>-54.633099999999999</v>
      </c>
      <c r="HT27" s="17"/>
      <c r="HU27" s="17"/>
      <c r="HV27" s="17"/>
      <c r="HW27" s="17">
        <v>0</v>
      </c>
      <c r="HX27" s="17"/>
      <c r="HY27" s="17"/>
      <c r="HZ27" s="17"/>
      <c r="IA27" s="17">
        <v>0</v>
      </c>
      <c r="IB27" s="17">
        <v>86.4</v>
      </c>
      <c r="IC27" s="17">
        <v>85.482579999999999</v>
      </c>
      <c r="ID27" s="17">
        <v>80.426400000000001</v>
      </c>
      <c r="IE27" s="17">
        <v>5.9736000000000002</v>
      </c>
      <c r="IF27" s="17"/>
      <c r="IG27" s="17"/>
      <c r="IH27" s="17"/>
      <c r="II27" s="17">
        <v>0</v>
      </c>
      <c r="IJ27" s="17"/>
      <c r="IK27" s="17"/>
      <c r="IL27" s="17"/>
      <c r="IM27" s="17">
        <v>0</v>
      </c>
      <c r="IN27" s="17">
        <v>44.5</v>
      </c>
      <c r="IO27" s="17"/>
      <c r="IP27" s="17">
        <v>45.221359999999997</v>
      </c>
      <c r="IQ27" s="17">
        <v>-0.72136</v>
      </c>
      <c r="IR27" s="17"/>
      <c r="IS27" s="17"/>
      <c r="IT27" s="17"/>
      <c r="IU27" s="17">
        <v>0</v>
      </c>
      <c r="IV27" s="17"/>
      <c r="IW27" s="17"/>
      <c r="IX27" s="17"/>
      <c r="IY27" s="17">
        <v>0</v>
      </c>
      <c r="IZ27" s="17"/>
      <c r="JA27" s="17"/>
      <c r="JB27" s="17"/>
      <c r="JC27" s="17">
        <v>0</v>
      </c>
      <c r="JD27" s="17">
        <v>68.400000000000006</v>
      </c>
      <c r="JE27" s="17">
        <v>80.902500000000003</v>
      </c>
      <c r="JF27" s="17">
        <v>97.990049999999997</v>
      </c>
      <c r="JG27" s="17">
        <v>-29.590050000000002</v>
      </c>
      <c r="JH27" s="17"/>
      <c r="JI27" s="17"/>
      <c r="JJ27" s="17"/>
      <c r="JK27" s="17">
        <v>0</v>
      </c>
      <c r="JL27" s="17">
        <v>172.4</v>
      </c>
      <c r="JM27" s="17">
        <v>186.21592999999999</v>
      </c>
      <c r="JN27" s="17">
        <v>186.21592999999999</v>
      </c>
      <c r="JO27" s="17">
        <v>-13.81593</v>
      </c>
      <c r="JP27" s="17">
        <v>204.7</v>
      </c>
      <c r="JQ27" s="17">
        <v>186.21592999999999</v>
      </c>
      <c r="JR27" s="17">
        <v>186.21592999999999</v>
      </c>
      <c r="JS27" s="17">
        <v>18.484069999999999</v>
      </c>
      <c r="JT27" s="17">
        <v>183</v>
      </c>
      <c r="JU27" s="17">
        <v>186.77513999999999</v>
      </c>
      <c r="JV27" s="17">
        <v>186.77513999999999</v>
      </c>
      <c r="JW27" s="17">
        <v>-3.7751399999999999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1.5</v>
      </c>
      <c r="LE27" s="17">
        <v>2.2284299999999999</v>
      </c>
      <c r="LF27" s="17">
        <v>2.2284299999999999</v>
      </c>
      <c r="LG27" s="17">
        <v>-0.72843000000000002</v>
      </c>
      <c r="LH27" s="17">
        <v>153.6</v>
      </c>
      <c r="LI27" s="17">
        <v>138.65065000000001</v>
      </c>
      <c r="LJ27" s="17">
        <v>138.10318000000001</v>
      </c>
      <c r="LK27" s="17">
        <v>15.49682</v>
      </c>
      <c r="LL27" s="17">
        <v>65.099999999999994</v>
      </c>
      <c r="LM27" s="17">
        <v>66.472239999999999</v>
      </c>
      <c r="LN27" s="17">
        <v>66.472239999999999</v>
      </c>
      <c r="LO27" s="17">
        <v>-1.3722399999999999</v>
      </c>
      <c r="LP27" s="17">
        <v>64.900000000000006</v>
      </c>
      <c r="LQ27" s="17">
        <v>67.133979999999994</v>
      </c>
      <c r="LR27" s="17">
        <v>67.133979999999994</v>
      </c>
      <c r="LS27" s="17">
        <v>-2.2339799999999999</v>
      </c>
      <c r="LT27" s="17">
        <v>66.900000000000006</v>
      </c>
      <c r="LU27" s="17">
        <v>61.934620000000002</v>
      </c>
      <c r="LV27" s="17">
        <v>62.117469999999997</v>
      </c>
      <c r="LW27" s="17">
        <v>4.7825300000000004</v>
      </c>
      <c r="LX27" s="17">
        <v>28.4</v>
      </c>
      <c r="LY27" s="17">
        <v>29.951460000000001</v>
      </c>
      <c r="LZ27" s="17">
        <v>29.951460000000001</v>
      </c>
      <c r="MA27" s="17">
        <v>-1.5514600000000001</v>
      </c>
      <c r="MB27" s="17"/>
      <c r="MC27" s="17"/>
      <c r="MD27" s="17"/>
      <c r="ME27" s="17">
        <v>0</v>
      </c>
      <c r="MF27" s="17"/>
      <c r="MG27" s="17"/>
      <c r="MH27" s="17"/>
      <c r="MI27" s="17">
        <v>0</v>
      </c>
      <c r="MJ27" s="17"/>
      <c r="MK27" s="17"/>
      <c r="ML27" s="17"/>
      <c r="MM27" s="17">
        <v>0</v>
      </c>
      <c r="MN27" s="17">
        <v>146.30000000000001</v>
      </c>
      <c r="MO27" s="17">
        <v>151.08876000000001</v>
      </c>
      <c r="MP27" s="17">
        <v>151.08876000000001</v>
      </c>
      <c r="MQ27" s="17">
        <v>-4.7887599999999999</v>
      </c>
      <c r="MR27" s="17">
        <v>147.30000000000001</v>
      </c>
      <c r="MS27" s="17">
        <v>151.08876000000001</v>
      </c>
      <c r="MT27" s="17">
        <v>151.08876000000001</v>
      </c>
      <c r="MU27" s="17">
        <v>-3.7887599999999999</v>
      </c>
      <c r="MV27" s="17">
        <v>148.30000000000001</v>
      </c>
      <c r="MW27" s="17">
        <v>151.54248000000001</v>
      </c>
      <c r="MX27" s="17">
        <v>151.54248000000001</v>
      </c>
      <c r="MY27" s="17">
        <v>-3.24248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0.8</v>
      </c>
      <c r="OC27" s="17">
        <v>0.92600000000000005</v>
      </c>
      <c r="OD27" s="17">
        <v>0.92600000000000005</v>
      </c>
      <c r="OE27" s="17">
        <v>-0.126</v>
      </c>
      <c r="OF27" s="17">
        <v>40</v>
      </c>
      <c r="OG27" s="17">
        <v>87.35</v>
      </c>
      <c r="OH27" s="17">
        <v>87.35</v>
      </c>
      <c r="OI27" s="17">
        <v>-47.35</v>
      </c>
      <c r="OJ27" s="17">
        <v>80.599999999999994</v>
      </c>
      <c r="OK27" s="17">
        <v>78.816000000000003</v>
      </c>
      <c r="OL27" s="17">
        <v>78.816000000000003</v>
      </c>
      <c r="OM27" s="17">
        <v>1.784</v>
      </c>
      <c r="ON27" s="17">
        <v>12.8</v>
      </c>
      <c r="OO27" s="17">
        <v>12.692</v>
      </c>
      <c r="OP27" s="17">
        <v>12.692</v>
      </c>
      <c r="OQ27" s="17">
        <v>0.108</v>
      </c>
      <c r="OR27" s="17">
        <v>0.3</v>
      </c>
      <c r="OS27" s="17">
        <v>0.3</v>
      </c>
      <c r="OT27" s="17">
        <v>0.3</v>
      </c>
      <c r="OU27" s="17">
        <v>0</v>
      </c>
      <c r="OV27" s="17">
        <v>9.1</v>
      </c>
      <c r="OW27" s="17">
        <v>9</v>
      </c>
      <c r="OX27" s="17">
        <v>9</v>
      </c>
      <c r="OY27" s="17">
        <v>0.1</v>
      </c>
      <c r="OZ27" s="17">
        <v>14</v>
      </c>
      <c r="PA27" s="17">
        <v>5</v>
      </c>
      <c r="PB27" s="17">
        <v>5</v>
      </c>
      <c r="PC27" s="17">
        <v>9</v>
      </c>
      <c r="PD27" s="17">
        <v>10</v>
      </c>
      <c r="PE27" s="17">
        <v>9</v>
      </c>
      <c r="PF27" s="17">
        <v>9</v>
      </c>
      <c r="PG27" s="17">
        <v>1</v>
      </c>
      <c r="PH27" s="17">
        <v>5.4</v>
      </c>
      <c r="PI27" s="17">
        <v>4.9844799999999996</v>
      </c>
      <c r="PJ27" s="17">
        <v>5.67</v>
      </c>
      <c r="PK27" s="17">
        <v>-0.27</v>
      </c>
      <c r="PL27" s="17">
        <v>214.6</v>
      </c>
      <c r="PM27" s="17">
        <v>195.75399999999999</v>
      </c>
      <c r="PN27" s="17">
        <v>195.75399999999999</v>
      </c>
      <c r="PO27" s="17">
        <v>18.846</v>
      </c>
      <c r="PP27" s="17">
        <v>1</v>
      </c>
      <c r="PQ27" s="17"/>
      <c r="PR27" s="17"/>
      <c r="PS27" s="17">
        <v>1</v>
      </c>
      <c r="PT27" s="17">
        <v>3.4</v>
      </c>
      <c r="PU27" s="17">
        <v>3.35</v>
      </c>
      <c r="PV27" s="17">
        <v>3.35</v>
      </c>
      <c r="PW27" s="17">
        <v>0.05</v>
      </c>
      <c r="PX27" s="17">
        <v>4.5</v>
      </c>
      <c r="PY27" s="17">
        <v>4.4000000000000004</v>
      </c>
      <c r="PZ27" s="17">
        <v>4.4000000000000004</v>
      </c>
      <c r="QA27" s="17">
        <v>0.1</v>
      </c>
      <c r="QB27" s="17">
        <v>19.8</v>
      </c>
      <c r="QC27" s="17">
        <v>19.417480000000001</v>
      </c>
      <c r="QD27" s="17">
        <v>19.417480000000001</v>
      </c>
      <c r="QE27" s="17">
        <v>0.38252000000000003</v>
      </c>
      <c r="QF27" s="17">
        <v>17</v>
      </c>
      <c r="QG27" s="17">
        <v>19.417480000000001</v>
      </c>
      <c r="QH27" s="17">
        <v>19.417480000000001</v>
      </c>
      <c r="QI27" s="17">
        <v>-2.4174799999999999</v>
      </c>
      <c r="QJ27" s="17">
        <v>10.3</v>
      </c>
      <c r="QK27" s="17">
        <v>17.475729999999999</v>
      </c>
      <c r="QL27" s="17">
        <v>17.475729999999999</v>
      </c>
      <c r="QM27" s="17">
        <v>-7.1757299999999997</v>
      </c>
      <c r="QN27" s="17">
        <v>3.5</v>
      </c>
      <c r="QO27" s="17">
        <v>3.4</v>
      </c>
      <c r="QP27" s="17">
        <v>3.4</v>
      </c>
      <c r="QQ27" s="17">
        <v>0.1</v>
      </c>
      <c r="QR27" s="17">
        <v>18.600000000000001</v>
      </c>
      <c r="QS27" s="17">
        <v>17.864080000000001</v>
      </c>
      <c r="QT27" s="17">
        <v>17.864080000000001</v>
      </c>
      <c r="QU27" s="17">
        <v>0.73592000000000002</v>
      </c>
      <c r="QV27" s="17">
        <v>15.6</v>
      </c>
      <c r="QW27" s="17">
        <v>14.891999999999999</v>
      </c>
      <c r="QX27" s="17">
        <v>14.891999999999999</v>
      </c>
      <c r="QY27" s="17">
        <v>0.70799999999999996</v>
      </c>
      <c r="QZ27" s="17">
        <v>19</v>
      </c>
      <c r="RA27" s="17">
        <v>17.565999999999999</v>
      </c>
      <c r="RB27" s="17">
        <v>17.565999999999999</v>
      </c>
      <c r="RC27" s="17">
        <v>1.4339999999999999</v>
      </c>
      <c r="RD27" s="17">
        <v>11.3</v>
      </c>
      <c r="RE27" s="17">
        <v>20.315999999999999</v>
      </c>
      <c r="RF27" s="17">
        <v>20.315999999999999</v>
      </c>
      <c r="RG27" s="17">
        <v>-9.016</v>
      </c>
      <c r="RH27" s="17">
        <v>17.5</v>
      </c>
      <c r="RI27" s="17">
        <v>53.021000000000001</v>
      </c>
      <c r="RJ27" s="17">
        <v>53.021000000000001</v>
      </c>
      <c r="RK27" s="17">
        <v>-35.521000000000001</v>
      </c>
      <c r="RL27" s="17">
        <v>19.600000000000001</v>
      </c>
      <c r="RM27" s="17">
        <v>18.331</v>
      </c>
      <c r="RN27" s="17">
        <v>18.331</v>
      </c>
      <c r="RO27" s="17">
        <v>1.2689999999999999</v>
      </c>
      <c r="RP27" s="17">
        <v>3.2</v>
      </c>
      <c r="RQ27" s="17">
        <v>3.399</v>
      </c>
      <c r="RR27" s="17">
        <v>3.399</v>
      </c>
      <c r="RS27" s="17">
        <v>-0.19900000000000001</v>
      </c>
      <c r="RT27" s="17">
        <v>15.3</v>
      </c>
      <c r="RU27" s="17">
        <v>19.772790000000001</v>
      </c>
      <c r="RV27" s="17">
        <v>18.603249999999999</v>
      </c>
      <c r="RW27" s="17">
        <v>-3.3032499999999998</v>
      </c>
      <c r="RX27" s="17">
        <v>1.4</v>
      </c>
      <c r="RY27" s="17">
        <v>1.44</v>
      </c>
      <c r="RZ27" s="17">
        <v>1.44</v>
      </c>
      <c r="SA27" s="17">
        <v>-0.04</v>
      </c>
      <c r="SB27" s="17">
        <v>0.4</v>
      </c>
      <c r="SC27" s="17">
        <v>0.4</v>
      </c>
      <c r="SD27" s="17">
        <v>0.4</v>
      </c>
      <c r="SE27" s="17">
        <v>0</v>
      </c>
      <c r="SF27" s="17">
        <v>11.8</v>
      </c>
      <c r="SG27" s="17">
        <v>11.74757</v>
      </c>
      <c r="SH27" s="17">
        <v>11.74757</v>
      </c>
      <c r="SI27" s="17">
        <v>5.2429999999999997E-2</v>
      </c>
      <c r="SJ27" s="17">
        <v>5.6</v>
      </c>
      <c r="SK27" s="17">
        <v>6.8</v>
      </c>
      <c r="SL27" s="17">
        <v>6.8</v>
      </c>
      <c r="SM27" s="17">
        <v>-1.2</v>
      </c>
      <c r="SN27" s="17">
        <v>18.2</v>
      </c>
      <c r="SO27" s="17">
        <v>17.475729999999999</v>
      </c>
      <c r="SP27" s="17">
        <v>17.475729999999999</v>
      </c>
      <c r="SQ27" s="17">
        <v>0.72426999999999997</v>
      </c>
      <c r="SR27" s="17">
        <v>20</v>
      </c>
      <c r="SS27" s="17">
        <v>19.417480000000001</v>
      </c>
      <c r="ST27" s="17">
        <v>19.417480000000001</v>
      </c>
      <c r="SU27" s="17">
        <v>0.58252000000000004</v>
      </c>
      <c r="SV27" s="17">
        <v>19.899999999999999</v>
      </c>
      <c r="SW27" s="17">
        <v>18.932040000000001</v>
      </c>
      <c r="SX27" s="17">
        <v>18.932040000000001</v>
      </c>
      <c r="SY27" s="17">
        <v>0.96796000000000004</v>
      </c>
      <c r="SZ27" s="17">
        <v>24.5</v>
      </c>
      <c r="TA27" s="17">
        <v>19.798999999999999</v>
      </c>
      <c r="TB27" s="17">
        <v>19.798999999999999</v>
      </c>
      <c r="TC27" s="17">
        <v>4.7009999999999996</v>
      </c>
      <c r="TD27" s="17">
        <v>25.4</v>
      </c>
      <c r="TE27" s="17">
        <v>35.359000000000002</v>
      </c>
      <c r="TF27" s="17">
        <v>35.359000000000002</v>
      </c>
      <c r="TG27" s="17">
        <v>-9.9589999999999996</v>
      </c>
      <c r="TH27" s="17">
        <v>37.6</v>
      </c>
      <c r="TI27" s="17">
        <v>37.314999999999998</v>
      </c>
      <c r="TJ27" s="17">
        <v>37.314999999999998</v>
      </c>
      <c r="TK27" s="17">
        <v>0.28499999999999998</v>
      </c>
      <c r="TL27" s="17">
        <v>34.9</v>
      </c>
      <c r="TM27" s="17">
        <v>46.365000000000002</v>
      </c>
      <c r="TN27" s="17">
        <v>46.365000000000002</v>
      </c>
      <c r="TO27" s="17">
        <v>-11.465</v>
      </c>
      <c r="TP27" s="17">
        <v>43.6</v>
      </c>
      <c r="TQ27" s="17">
        <v>60.649000000000001</v>
      </c>
      <c r="TR27" s="17">
        <v>60.649000000000001</v>
      </c>
      <c r="TS27" s="17">
        <v>-17.048999999999999</v>
      </c>
      <c r="TT27" s="17">
        <v>4.2</v>
      </c>
      <c r="TU27" s="17">
        <v>2.7890000000000001</v>
      </c>
      <c r="TV27" s="17">
        <v>2.7890000000000001</v>
      </c>
      <c r="TW27" s="17">
        <v>1.411</v>
      </c>
      <c r="TX27" s="17">
        <v>4</v>
      </c>
      <c r="TY27" s="17">
        <v>4.42</v>
      </c>
      <c r="TZ27" s="17">
        <v>4.42</v>
      </c>
      <c r="UA27" s="17">
        <v>-0.42</v>
      </c>
      <c r="UB27" s="17">
        <v>20.9</v>
      </c>
      <c r="UC27" s="17">
        <v>13.592230000000001</v>
      </c>
      <c r="UD27" s="17">
        <v>13.592230000000001</v>
      </c>
      <c r="UE27" s="17">
        <v>7.3077699999999997</v>
      </c>
      <c r="UF27" s="17">
        <v>8.1</v>
      </c>
      <c r="UG27" s="17">
        <v>4</v>
      </c>
      <c r="UH27" s="17">
        <v>4</v>
      </c>
      <c r="UI27" s="17">
        <v>4.0999999999999996</v>
      </c>
      <c r="UJ27" s="17">
        <v>8.1</v>
      </c>
      <c r="UK27" s="17">
        <v>7.1</v>
      </c>
      <c r="UL27" s="17">
        <v>7.1</v>
      </c>
      <c r="UM27" s="17">
        <v>1</v>
      </c>
      <c r="UN27" s="17">
        <v>20.399999999999999</v>
      </c>
      <c r="UO27" s="17">
        <v>11.65049</v>
      </c>
      <c r="UP27" s="17">
        <v>11.65048</v>
      </c>
      <c r="UQ27" s="17">
        <v>8.7495200000000004</v>
      </c>
      <c r="UR27" s="17">
        <v>20.399999999999999</v>
      </c>
      <c r="US27" s="17">
        <v>12.13592</v>
      </c>
      <c r="UT27" s="17">
        <v>12.13592</v>
      </c>
      <c r="UU27" s="17">
        <v>8.2640799999999999</v>
      </c>
      <c r="UV27" s="17">
        <v>19.600000000000001</v>
      </c>
      <c r="UW27" s="17">
        <v>12.13592</v>
      </c>
      <c r="UX27" s="17">
        <v>12.13592</v>
      </c>
      <c r="UY27" s="17">
        <v>7.46408</v>
      </c>
      <c r="UZ27" s="17">
        <v>13.1</v>
      </c>
      <c r="VA27" s="17">
        <v>10.06</v>
      </c>
      <c r="VB27" s="17">
        <v>10.06</v>
      </c>
      <c r="VC27" s="17">
        <v>3.04</v>
      </c>
      <c r="VD27" s="17">
        <v>253.3</v>
      </c>
      <c r="VE27" s="17">
        <v>222.95099999999999</v>
      </c>
      <c r="VF27" s="17">
        <v>222.95099999999999</v>
      </c>
      <c r="VG27" s="17">
        <v>30.349</v>
      </c>
      <c r="VH27" s="17">
        <v>15.7</v>
      </c>
      <c r="VI27" s="17">
        <v>14.488</v>
      </c>
      <c r="VJ27" s="17">
        <v>14.488</v>
      </c>
      <c r="VK27" s="17">
        <v>1.212</v>
      </c>
      <c r="VL27" s="17">
        <v>148.4</v>
      </c>
      <c r="VM27" s="17">
        <v>139.99299999999999</v>
      </c>
      <c r="VN27" s="17">
        <v>139.99299999999999</v>
      </c>
      <c r="VO27" s="17">
        <v>8.407</v>
      </c>
      <c r="VP27" s="17">
        <v>0.6</v>
      </c>
      <c r="VQ27" s="17">
        <v>0.6</v>
      </c>
      <c r="VR27" s="17">
        <v>0.6</v>
      </c>
      <c r="VS27" s="17">
        <v>0</v>
      </c>
      <c r="VT27" s="17">
        <v>2.9</v>
      </c>
      <c r="VU27" s="17">
        <v>29.783000000000001</v>
      </c>
      <c r="VV27" s="17">
        <v>29.783000000000001</v>
      </c>
      <c r="VW27" s="17">
        <v>-26.882999999999999</v>
      </c>
      <c r="VX27" s="17">
        <v>16.5</v>
      </c>
      <c r="VY27" s="17">
        <v>36.01</v>
      </c>
      <c r="VZ27" s="17">
        <v>36.01</v>
      </c>
      <c r="WA27" s="17">
        <v>-19.510000000000002</v>
      </c>
      <c r="WB27" s="17">
        <v>106.9</v>
      </c>
      <c r="WC27" s="17">
        <v>105.084</v>
      </c>
      <c r="WD27" s="17">
        <v>105.084</v>
      </c>
      <c r="WE27" s="17">
        <v>1.8160000000000001</v>
      </c>
      <c r="WF27" s="17">
        <v>2.1</v>
      </c>
      <c r="WG27" s="17">
        <v>2.9009999999999998</v>
      </c>
      <c r="WH27" s="17">
        <v>2.9009999999999998</v>
      </c>
      <c r="WI27" s="17">
        <v>-0.80100000000000005</v>
      </c>
      <c r="WJ27" s="17">
        <v>1.2</v>
      </c>
      <c r="WK27" s="17">
        <v>1.2</v>
      </c>
      <c r="WL27" s="17">
        <v>1.2</v>
      </c>
      <c r="WM27" s="17">
        <v>0</v>
      </c>
      <c r="WN27" s="17">
        <v>2</v>
      </c>
      <c r="WO27" s="17">
        <v>2.4</v>
      </c>
      <c r="WP27" s="17">
        <v>2.4</v>
      </c>
      <c r="WQ27" s="17">
        <v>-0.4</v>
      </c>
      <c r="WR27" s="17">
        <v>1</v>
      </c>
      <c r="WS27" s="17">
        <v>1.4</v>
      </c>
      <c r="WT27" s="17">
        <v>1.4</v>
      </c>
      <c r="WU27" s="17">
        <v>-0.4</v>
      </c>
      <c r="WV27" s="17">
        <v>15.4</v>
      </c>
      <c r="WW27" s="17">
        <v>16.332000000000001</v>
      </c>
      <c r="WX27" s="17">
        <v>16.332000000000001</v>
      </c>
      <c r="WY27" s="17">
        <v>-0.93200000000000005</v>
      </c>
      <c r="WZ27" s="17">
        <v>7</v>
      </c>
      <c r="XA27" s="17">
        <v>7</v>
      </c>
      <c r="XB27" s="17">
        <v>7</v>
      </c>
      <c r="XC27" s="17">
        <v>0</v>
      </c>
      <c r="XD27" s="17">
        <v>19.899999999999999</v>
      </c>
      <c r="XE27" s="17">
        <v>18.932040000000001</v>
      </c>
      <c r="XF27" s="17">
        <v>18.932040000000001</v>
      </c>
      <c r="XG27" s="17">
        <v>0.96796000000000004</v>
      </c>
      <c r="XH27" s="17">
        <v>9.1999999999999993</v>
      </c>
      <c r="XI27" s="17">
        <v>10.7</v>
      </c>
      <c r="XJ27" s="17">
        <v>10.7</v>
      </c>
      <c r="XK27" s="17">
        <v>-1.5</v>
      </c>
      <c r="XL27" s="17"/>
      <c r="XM27" s="17"/>
      <c r="XN27" s="17"/>
      <c r="XO27" s="17">
        <v>0</v>
      </c>
      <c r="XP27" s="17">
        <v>34</v>
      </c>
      <c r="XQ27" s="17">
        <v>15</v>
      </c>
      <c r="XR27" s="17">
        <v>15</v>
      </c>
      <c r="XS27" s="17">
        <v>19</v>
      </c>
      <c r="XT27" s="17">
        <v>15</v>
      </c>
      <c r="XU27" s="17">
        <v>14</v>
      </c>
      <c r="XV27" s="17">
        <v>14</v>
      </c>
      <c r="XW27" s="17">
        <v>1</v>
      </c>
      <c r="XX27" s="17">
        <v>19</v>
      </c>
      <c r="XY27" s="17">
        <v>19</v>
      </c>
      <c r="XZ27" s="17">
        <v>19</v>
      </c>
      <c r="YA27" s="17">
        <v>0</v>
      </c>
      <c r="YB27" s="17">
        <v>8.5</v>
      </c>
      <c r="YC27" s="17">
        <v>7.95</v>
      </c>
      <c r="YD27" s="17">
        <v>7.95</v>
      </c>
      <c r="YE27" s="17">
        <v>0.55000000000000004</v>
      </c>
      <c r="YF27" s="17">
        <v>10.856</v>
      </c>
      <c r="YG27" s="17">
        <v>11</v>
      </c>
      <c r="YH27" s="17">
        <v>11</v>
      </c>
      <c r="YI27" s="17">
        <v>-0.14399999999999999</v>
      </c>
    </row>
    <row r="28" spans="1:659" ht="24" customHeight="1" x14ac:dyDescent="0.3">
      <c r="A28" s="1"/>
      <c r="B28" s="16" t="s">
        <v>61</v>
      </c>
      <c r="C28" s="16" t="s">
        <v>827</v>
      </c>
      <c r="D28" s="17">
        <v>146.1</v>
      </c>
      <c r="E28" s="17">
        <v>146</v>
      </c>
      <c r="F28" s="17">
        <v>146</v>
      </c>
      <c r="G28" s="17">
        <v>0.1</v>
      </c>
      <c r="H28" s="17">
        <v>591.1</v>
      </c>
      <c r="I28" s="17">
        <v>635.02589999999998</v>
      </c>
      <c r="J28" s="17">
        <v>635.02589999999998</v>
      </c>
      <c r="K28" s="17">
        <v>-43.925899999999999</v>
      </c>
      <c r="L28" s="17">
        <v>205.3</v>
      </c>
      <c r="M28" s="17">
        <v>206.58520999999999</v>
      </c>
      <c r="N28" s="17">
        <v>206.58520999999999</v>
      </c>
      <c r="O28" s="17">
        <v>-1.28521</v>
      </c>
      <c r="P28" s="17"/>
      <c r="Q28" s="17"/>
      <c r="R28" s="17"/>
      <c r="S28" s="17">
        <v>0</v>
      </c>
      <c r="T28" s="17"/>
      <c r="U28" s="17"/>
      <c r="V28" s="17"/>
      <c r="W28" s="17">
        <v>0</v>
      </c>
      <c r="X28" s="17">
        <v>90.2</v>
      </c>
      <c r="Y28" s="17">
        <v>74.316929999999999</v>
      </c>
      <c r="Z28" s="17">
        <v>76.798180000000002</v>
      </c>
      <c r="AA28" s="17">
        <v>13.401820000000001</v>
      </c>
      <c r="AB28" s="17">
        <v>137</v>
      </c>
      <c r="AC28" s="17">
        <v>152.85900000000001</v>
      </c>
      <c r="AD28" s="17">
        <v>152.85900000000001</v>
      </c>
      <c r="AE28" s="17">
        <v>-15.859</v>
      </c>
      <c r="AF28" s="17"/>
      <c r="AG28" s="17"/>
      <c r="AH28" s="17"/>
      <c r="AI28" s="17">
        <v>0</v>
      </c>
      <c r="AJ28" s="17"/>
      <c r="AK28" s="17"/>
      <c r="AL28" s="17"/>
      <c r="AM28" s="17">
        <v>0</v>
      </c>
      <c r="AN28" s="17">
        <v>135</v>
      </c>
      <c r="AO28" s="17">
        <v>174.02806000000001</v>
      </c>
      <c r="AP28" s="17">
        <v>181.13204999999999</v>
      </c>
      <c r="AQ28" s="17">
        <v>-46.13205</v>
      </c>
      <c r="AR28" s="17">
        <v>135</v>
      </c>
      <c r="AS28" s="17">
        <v>174.02806000000001</v>
      </c>
      <c r="AT28" s="17">
        <v>181.13204999999999</v>
      </c>
      <c r="AU28" s="17">
        <v>-46.13205</v>
      </c>
      <c r="AV28" s="17">
        <v>133.9</v>
      </c>
      <c r="AW28" s="17">
        <v>174.02806000000001</v>
      </c>
      <c r="AX28" s="17">
        <v>181.13204999999999</v>
      </c>
      <c r="AY28" s="17">
        <v>-47.232050000000001</v>
      </c>
      <c r="AZ28" s="17">
        <v>231.7</v>
      </c>
      <c r="BA28" s="17">
        <v>261.82600000000002</v>
      </c>
      <c r="BB28" s="17">
        <v>272.51398999999998</v>
      </c>
      <c r="BC28" s="17">
        <v>-40.813989999999997</v>
      </c>
      <c r="BD28" s="17">
        <v>212.2</v>
      </c>
      <c r="BE28" s="17">
        <v>207.04164</v>
      </c>
      <c r="BF28" s="17">
        <v>207.04164</v>
      </c>
      <c r="BG28" s="17">
        <v>5.1583600000000001</v>
      </c>
      <c r="BH28" s="17">
        <v>109.1</v>
      </c>
      <c r="BI28" s="17">
        <v>103.8317</v>
      </c>
      <c r="BJ28" s="17">
        <v>103.83168999999999</v>
      </c>
      <c r="BK28" s="17">
        <v>5.2683099999999996</v>
      </c>
      <c r="BL28" s="17">
        <v>291.7</v>
      </c>
      <c r="BM28" s="17">
        <v>445.52429999999998</v>
      </c>
      <c r="BN28" s="17">
        <v>185.14660000000001</v>
      </c>
      <c r="BO28" s="17">
        <v>106.5534</v>
      </c>
      <c r="BP28" s="17">
        <v>3.3</v>
      </c>
      <c r="BQ28" s="17">
        <v>3.4527100000000002</v>
      </c>
      <c r="BR28" s="17">
        <v>3.4527100000000002</v>
      </c>
      <c r="BS28" s="17">
        <v>-0.15271000000000001</v>
      </c>
      <c r="BT28" s="17"/>
      <c r="BU28" s="17"/>
      <c r="BV28" s="17"/>
      <c r="BW28" s="17">
        <v>0</v>
      </c>
      <c r="BX28" s="17"/>
      <c r="BY28" s="17"/>
      <c r="BZ28" s="17"/>
      <c r="CA28" s="17">
        <v>0</v>
      </c>
      <c r="CB28" s="17"/>
      <c r="CC28" s="17"/>
      <c r="CD28" s="17"/>
      <c r="CE28" s="17">
        <v>0</v>
      </c>
      <c r="CF28" s="17"/>
      <c r="CG28" s="17"/>
      <c r="CH28" s="17"/>
      <c r="CI28" s="17">
        <v>0</v>
      </c>
      <c r="CJ28" s="17">
        <v>164.7</v>
      </c>
      <c r="CK28" s="17">
        <v>158.33429000000001</v>
      </c>
      <c r="CL28" s="17">
        <v>158.33429000000001</v>
      </c>
      <c r="CM28" s="17">
        <v>6.36571</v>
      </c>
      <c r="CN28" s="17">
        <v>7.5</v>
      </c>
      <c r="CO28" s="17">
        <v>5.1333399999999996</v>
      </c>
      <c r="CP28" s="17">
        <v>5.1333399999999996</v>
      </c>
      <c r="CQ28" s="17">
        <v>2.36666</v>
      </c>
      <c r="CR28" s="17">
        <v>5.9</v>
      </c>
      <c r="CS28" s="17">
        <v>2.8177599999999998</v>
      </c>
      <c r="CT28" s="17">
        <v>2.8177599999999998</v>
      </c>
      <c r="CU28" s="17">
        <v>3.0822400000000001</v>
      </c>
      <c r="CV28" s="17"/>
      <c r="CW28" s="17"/>
      <c r="CX28" s="17"/>
      <c r="CY28" s="17">
        <v>0</v>
      </c>
      <c r="CZ28" s="17">
        <v>6.8</v>
      </c>
      <c r="DA28" s="17">
        <v>6.8787000000000003</v>
      </c>
      <c r="DB28" s="17">
        <v>6.8787000000000003</v>
      </c>
      <c r="DC28" s="17">
        <v>-7.8700000000000006E-2</v>
      </c>
      <c r="DD28" s="17">
        <v>12.4</v>
      </c>
      <c r="DE28" s="17">
        <v>14.919420000000001</v>
      </c>
      <c r="DF28" s="17">
        <v>14.91935</v>
      </c>
      <c r="DG28" s="17">
        <v>-2.5193500000000002</v>
      </c>
      <c r="DH28" s="17">
        <v>59.7</v>
      </c>
      <c r="DI28" s="17">
        <v>64.591260000000005</v>
      </c>
      <c r="DJ28" s="17">
        <v>61.688859999999998</v>
      </c>
      <c r="DK28" s="17">
        <v>-1.9888600000000001</v>
      </c>
      <c r="DL28" s="17"/>
      <c r="DM28" s="17"/>
      <c r="DN28" s="17"/>
      <c r="DO28" s="17">
        <v>0</v>
      </c>
      <c r="DP28" s="17"/>
      <c r="DQ28" s="17"/>
      <c r="DR28" s="17"/>
      <c r="DS28" s="17">
        <v>0</v>
      </c>
      <c r="DT28" s="17"/>
      <c r="DU28" s="17"/>
      <c r="DV28" s="17"/>
      <c r="DW28" s="17">
        <v>0</v>
      </c>
      <c r="DX28" s="17"/>
      <c r="DY28" s="17"/>
      <c r="DZ28" s="17"/>
      <c r="EA28" s="17">
        <v>0</v>
      </c>
      <c r="EB28" s="17">
        <v>109.9</v>
      </c>
      <c r="EC28" s="17">
        <v>112.35728</v>
      </c>
      <c r="ED28" s="17">
        <v>112.35728</v>
      </c>
      <c r="EE28" s="17">
        <v>-2.4572799999999999</v>
      </c>
      <c r="EF28" s="17">
        <v>124.8</v>
      </c>
      <c r="EG28" s="17">
        <v>129.81227000000001</v>
      </c>
      <c r="EH28" s="17">
        <v>127.96847</v>
      </c>
      <c r="EI28" s="17">
        <v>-3.1684700000000001</v>
      </c>
      <c r="EJ28" s="17"/>
      <c r="EK28" s="17"/>
      <c r="EL28" s="17"/>
      <c r="EM28" s="17">
        <v>0</v>
      </c>
      <c r="EN28" s="17"/>
      <c r="EO28" s="17"/>
      <c r="EP28" s="17"/>
      <c r="EQ28" s="17">
        <v>0</v>
      </c>
      <c r="ER28" s="17"/>
      <c r="ES28" s="17"/>
      <c r="ET28" s="17"/>
      <c r="EU28" s="17">
        <v>0</v>
      </c>
      <c r="EV28" s="17"/>
      <c r="EW28" s="17"/>
      <c r="EX28" s="17"/>
      <c r="EY28" s="17">
        <v>0</v>
      </c>
      <c r="EZ28" s="17">
        <v>0</v>
      </c>
      <c r="FA28" s="17"/>
      <c r="FB28" s="17">
        <v>144.32990000000001</v>
      </c>
      <c r="FC28" s="17">
        <v>-144.32990000000001</v>
      </c>
      <c r="FD28" s="17">
        <v>53.7</v>
      </c>
      <c r="FE28" s="17">
        <v>42.224580000000003</v>
      </c>
      <c r="FF28" s="17">
        <v>42.224580000000003</v>
      </c>
      <c r="FG28" s="17">
        <v>11.47542</v>
      </c>
      <c r="FH28" s="17">
        <v>151</v>
      </c>
      <c r="FI28" s="17">
        <v>151.21556000000001</v>
      </c>
      <c r="FJ28" s="17">
        <v>128.31242</v>
      </c>
      <c r="FK28" s="17">
        <v>22.687580000000001</v>
      </c>
      <c r="FL28" s="17">
        <v>34.5</v>
      </c>
      <c r="FM28" s="17">
        <v>24.499369999999999</v>
      </c>
      <c r="FN28" s="17">
        <v>24.499369999999999</v>
      </c>
      <c r="FO28" s="17">
        <v>10.000629999999999</v>
      </c>
      <c r="FP28" s="17">
        <v>15.9</v>
      </c>
      <c r="FQ28" s="17">
        <v>14.049709999999999</v>
      </c>
      <c r="FR28" s="17">
        <v>14.049709999999999</v>
      </c>
      <c r="FS28" s="17">
        <v>1.85029</v>
      </c>
      <c r="FT28" s="17">
        <v>2.8</v>
      </c>
      <c r="FU28" s="17">
        <v>17.961169999999999</v>
      </c>
      <c r="FV28" s="17">
        <v>17.96116</v>
      </c>
      <c r="FW28" s="17">
        <v>-15.161160000000001</v>
      </c>
      <c r="FX28" s="17">
        <v>92.9</v>
      </c>
      <c r="FY28" s="17">
        <v>86.519800000000004</v>
      </c>
      <c r="FZ28" s="17">
        <v>86.519800000000004</v>
      </c>
      <c r="GA28" s="17">
        <v>6.3802000000000003</v>
      </c>
      <c r="GB28" s="17">
        <v>182.6</v>
      </c>
      <c r="GC28" s="17">
        <v>184.91498000000001</v>
      </c>
      <c r="GD28" s="17">
        <v>184.91498000000001</v>
      </c>
      <c r="GE28" s="17">
        <v>-2.3149799999999998</v>
      </c>
      <c r="GF28" s="17">
        <v>183</v>
      </c>
      <c r="GG28" s="17">
        <v>184.91498000000001</v>
      </c>
      <c r="GH28" s="17">
        <v>184.91498000000001</v>
      </c>
      <c r="GI28" s="17">
        <v>-1.9149799999999999</v>
      </c>
      <c r="GJ28" s="17">
        <v>184</v>
      </c>
      <c r="GK28" s="17">
        <v>185.47028</v>
      </c>
      <c r="GL28" s="17">
        <v>185.47028</v>
      </c>
      <c r="GM28" s="17">
        <v>-1.47028</v>
      </c>
      <c r="GN28" s="17">
        <v>105.4</v>
      </c>
      <c r="GO28" s="17">
        <v>89.288589999999999</v>
      </c>
      <c r="GP28" s="17">
        <v>106.23724</v>
      </c>
      <c r="GQ28" s="17">
        <v>-0.83723999999999998</v>
      </c>
      <c r="GR28" s="17">
        <v>7.6</v>
      </c>
      <c r="GS28" s="17">
        <v>7.5127800000000002</v>
      </c>
      <c r="GT28" s="17">
        <v>7.5127800000000002</v>
      </c>
      <c r="GU28" s="17">
        <v>8.7220000000000006E-2</v>
      </c>
      <c r="GV28" s="17">
        <v>8.6</v>
      </c>
      <c r="GW28" s="17">
        <v>7.8816100000000002</v>
      </c>
      <c r="GX28" s="17">
        <v>7.8816100000000002</v>
      </c>
      <c r="GY28" s="17">
        <v>0.71838999999999997</v>
      </c>
      <c r="GZ28" s="17">
        <v>33.299999999999997</v>
      </c>
      <c r="HA28" s="17">
        <v>35.371740000000003</v>
      </c>
      <c r="HB28" s="17">
        <v>35.371740000000003</v>
      </c>
      <c r="HC28" s="17">
        <v>-2.0717400000000001</v>
      </c>
      <c r="HD28" s="17">
        <v>22</v>
      </c>
      <c r="HE28" s="17">
        <v>22.118220000000001</v>
      </c>
      <c r="HF28" s="17">
        <v>22.118220000000001</v>
      </c>
      <c r="HG28" s="17">
        <v>-0.11822000000000001</v>
      </c>
      <c r="HH28" s="17">
        <v>2.2000000000000002</v>
      </c>
      <c r="HI28" s="17">
        <v>1.97359</v>
      </c>
      <c r="HJ28" s="17">
        <v>1.97359</v>
      </c>
      <c r="HK28" s="17">
        <v>0.22641</v>
      </c>
      <c r="HL28" s="17">
        <v>12.5</v>
      </c>
      <c r="HM28" s="17">
        <v>16.664079999999998</v>
      </c>
      <c r="HN28" s="17">
        <v>16.664079999999998</v>
      </c>
      <c r="HO28" s="17">
        <v>-4.1640800000000002</v>
      </c>
      <c r="HP28" s="17">
        <v>49.5</v>
      </c>
      <c r="HQ28" s="17">
        <v>39.9998</v>
      </c>
      <c r="HR28" s="17">
        <v>103.03301</v>
      </c>
      <c r="HS28" s="17">
        <v>-53.533009999999997</v>
      </c>
      <c r="HT28" s="17"/>
      <c r="HU28" s="17"/>
      <c r="HV28" s="17"/>
      <c r="HW28" s="17">
        <v>0</v>
      </c>
      <c r="HX28" s="17"/>
      <c r="HY28" s="17"/>
      <c r="HZ28" s="17"/>
      <c r="IA28" s="17">
        <v>0</v>
      </c>
      <c r="IB28" s="17">
        <v>87.2</v>
      </c>
      <c r="IC28" s="17">
        <v>85.482579999999999</v>
      </c>
      <c r="ID28" s="17">
        <v>85.47448</v>
      </c>
      <c r="IE28" s="17">
        <v>1.7255199999999999</v>
      </c>
      <c r="IF28" s="17"/>
      <c r="IG28" s="17"/>
      <c r="IH28" s="17"/>
      <c r="II28" s="17">
        <v>0</v>
      </c>
      <c r="IJ28" s="17"/>
      <c r="IK28" s="17"/>
      <c r="IL28" s="17"/>
      <c r="IM28" s="17">
        <v>0</v>
      </c>
      <c r="IN28" s="17">
        <v>44.2</v>
      </c>
      <c r="IO28" s="17"/>
      <c r="IP28" s="17">
        <v>45.221359999999997</v>
      </c>
      <c r="IQ28" s="17">
        <v>-1.02136</v>
      </c>
      <c r="IR28" s="17"/>
      <c r="IS28" s="17"/>
      <c r="IT28" s="17"/>
      <c r="IU28" s="17">
        <v>0</v>
      </c>
      <c r="IV28" s="17"/>
      <c r="IW28" s="17"/>
      <c r="IX28" s="17"/>
      <c r="IY28" s="17">
        <v>0</v>
      </c>
      <c r="IZ28" s="17"/>
      <c r="JA28" s="17"/>
      <c r="JB28" s="17"/>
      <c r="JC28" s="17">
        <v>0</v>
      </c>
      <c r="JD28" s="17">
        <v>70.599999999999994</v>
      </c>
      <c r="JE28" s="17">
        <v>80.902500000000003</v>
      </c>
      <c r="JF28" s="17">
        <v>101.52451000000001</v>
      </c>
      <c r="JG28" s="17">
        <v>-30.924510000000001</v>
      </c>
      <c r="JH28" s="17"/>
      <c r="JI28" s="17"/>
      <c r="JJ28" s="17"/>
      <c r="JK28" s="17">
        <v>0</v>
      </c>
      <c r="JL28" s="17">
        <v>171.9</v>
      </c>
      <c r="JM28" s="17">
        <v>186.21592999999999</v>
      </c>
      <c r="JN28" s="17">
        <v>186.21592999999999</v>
      </c>
      <c r="JO28" s="17">
        <v>-14.31593</v>
      </c>
      <c r="JP28" s="17">
        <v>206.4</v>
      </c>
      <c r="JQ28" s="17">
        <v>186.21592999999999</v>
      </c>
      <c r="JR28" s="17">
        <v>186.21592999999999</v>
      </c>
      <c r="JS28" s="17">
        <v>20.184069999999998</v>
      </c>
      <c r="JT28" s="17">
        <v>183.6</v>
      </c>
      <c r="JU28" s="17">
        <v>186.77513999999999</v>
      </c>
      <c r="JV28" s="17">
        <v>186.77513999999999</v>
      </c>
      <c r="JW28" s="17">
        <v>-3.1751399999999999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1.5</v>
      </c>
      <c r="LE28" s="17">
        <v>2.2284299999999999</v>
      </c>
      <c r="LF28" s="17">
        <v>2.2284299999999999</v>
      </c>
      <c r="LG28" s="17">
        <v>-0.72843000000000002</v>
      </c>
      <c r="LH28" s="17">
        <v>156.19999999999999</v>
      </c>
      <c r="LI28" s="17">
        <v>143.23738</v>
      </c>
      <c r="LJ28" s="17">
        <v>138.10273000000001</v>
      </c>
      <c r="LK28" s="17">
        <v>18.097270000000002</v>
      </c>
      <c r="LL28" s="17">
        <v>66.2</v>
      </c>
      <c r="LM28" s="17">
        <v>66.472239999999999</v>
      </c>
      <c r="LN28" s="17">
        <v>66.472239999999999</v>
      </c>
      <c r="LO28" s="17">
        <v>-0.27223999999999998</v>
      </c>
      <c r="LP28" s="17">
        <v>66</v>
      </c>
      <c r="LQ28" s="17">
        <v>67.133979999999994</v>
      </c>
      <c r="LR28" s="17">
        <v>67.133979999999994</v>
      </c>
      <c r="LS28" s="17">
        <v>-1.13398</v>
      </c>
      <c r="LT28" s="17">
        <v>67.599999999999994</v>
      </c>
      <c r="LU28" s="17">
        <v>60.402720000000002</v>
      </c>
      <c r="LV28" s="17">
        <v>62.117620000000002</v>
      </c>
      <c r="LW28" s="17">
        <v>5.48238</v>
      </c>
      <c r="LX28" s="17">
        <v>28.8</v>
      </c>
      <c r="LY28" s="17">
        <v>29.951460000000001</v>
      </c>
      <c r="LZ28" s="17">
        <v>29.951460000000001</v>
      </c>
      <c r="MA28" s="17">
        <v>-1.1514599999999999</v>
      </c>
      <c r="MB28" s="17"/>
      <c r="MC28" s="17"/>
      <c r="MD28" s="17"/>
      <c r="ME28" s="17">
        <v>0</v>
      </c>
      <c r="MF28" s="17"/>
      <c r="MG28" s="17"/>
      <c r="MH28" s="17"/>
      <c r="MI28" s="17">
        <v>0</v>
      </c>
      <c r="MJ28" s="17"/>
      <c r="MK28" s="17"/>
      <c r="ML28" s="17"/>
      <c r="MM28" s="17">
        <v>0</v>
      </c>
      <c r="MN28" s="17">
        <v>146</v>
      </c>
      <c r="MO28" s="17">
        <v>151.08876000000001</v>
      </c>
      <c r="MP28" s="17">
        <v>151.08876000000001</v>
      </c>
      <c r="MQ28" s="17">
        <v>-5.0887599999999997</v>
      </c>
      <c r="MR28" s="17">
        <v>146.9</v>
      </c>
      <c r="MS28" s="17">
        <v>151.08876000000001</v>
      </c>
      <c r="MT28" s="17">
        <v>151.08876000000001</v>
      </c>
      <c r="MU28" s="17">
        <v>-4.1887600000000003</v>
      </c>
      <c r="MV28" s="17">
        <v>148.9</v>
      </c>
      <c r="MW28" s="17">
        <v>151.54248000000001</v>
      </c>
      <c r="MX28" s="17">
        <v>151.54248000000001</v>
      </c>
      <c r="MY28" s="17">
        <v>-2.6424799999999999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v>1.036</v>
      </c>
      <c r="OD28" s="17">
        <v>1.036</v>
      </c>
      <c r="OE28" s="17">
        <v>0.16400000000000001</v>
      </c>
      <c r="OF28" s="17">
        <v>48.7</v>
      </c>
      <c r="OG28" s="17">
        <v>90.402000000000001</v>
      </c>
      <c r="OH28" s="17">
        <v>90.402000000000001</v>
      </c>
      <c r="OI28" s="17">
        <v>-41.701999999999998</v>
      </c>
      <c r="OJ28" s="17">
        <v>80.7</v>
      </c>
      <c r="OK28" s="17">
        <v>79.076999999999998</v>
      </c>
      <c r="OL28" s="17">
        <v>79.076999999999998</v>
      </c>
      <c r="OM28" s="17">
        <v>1.623</v>
      </c>
      <c r="ON28" s="17">
        <v>10.1</v>
      </c>
      <c r="OO28" s="17">
        <v>13.64</v>
      </c>
      <c r="OP28" s="17">
        <v>13.64</v>
      </c>
      <c r="OQ28" s="17">
        <v>-3.54</v>
      </c>
      <c r="OR28" s="17">
        <v>0.4</v>
      </c>
      <c r="OS28" s="17">
        <v>0.3</v>
      </c>
      <c r="OT28" s="17">
        <v>0.3</v>
      </c>
      <c r="OU28" s="17">
        <v>0.1</v>
      </c>
      <c r="OV28" s="17">
        <v>9.3000000000000007</v>
      </c>
      <c r="OW28" s="17">
        <v>9</v>
      </c>
      <c r="OX28" s="17">
        <v>9</v>
      </c>
      <c r="OY28" s="17">
        <v>0.3</v>
      </c>
      <c r="OZ28" s="17">
        <v>14.2</v>
      </c>
      <c r="PA28" s="17">
        <v>5</v>
      </c>
      <c r="PB28" s="17">
        <v>5</v>
      </c>
      <c r="PC28" s="17">
        <v>9.1999999999999993</v>
      </c>
      <c r="PD28" s="17">
        <v>9.9</v>
      </c>
      <c r="PE28" s="17">
        <v>9</v>
      </c>
      <c r="PF28" s="17">
        <v>9</v>
      </c>
      <c r="PG28" s="17">
        <v>0.9</v>
      </c>
      <c r="PH28" s="17">
        <v>5.3</v>
      </c>
      <c r="PI28" s="17">
        <v>5.5085699999999997</v>
      </c>
      <c r="PJ28" s="17">
        <v>5.67</v>
      </c>
      <c r="PK28" s="17">
        <v>-0.37</v>
      </c>
      <c r="PL28" s="17">
        <v>217.1</v>
      </c>
      <c r="PM28" s="17">
        <v>198.62899999999999</v>
      </c>
      <c r="PN28" s="17">
        <v>198.62899999999999</v>
      </c>
      <c r="PO28" s="17">
        <v>18.471</v>
      </c>
      <c r="PP28" s="17">
        <v>1</v>
      </c>
      <c r="PQ28" s="17"/>
      <c r="PR28" s="17"/>
      <c r="PS28" s="17">
        <v>1</v>
      </c>
      <c r="PT28" s="17">
        <v>3.4</v>
      </c>
      <c r="PU28" s="17">
        <v>3.35</v>
      </c>
      <c r="PV28" s="17">
        <v>3.35</v>
      </c>
      <c r="PW28" s="17">
        <v>0.05</v>
      </c>
      <c r="PX28" s="17">
        <v>4.5</v>
      </c>
      <c r="PY28" s="17">
        <v>4.4000000000000004</v>
      </c>
      <c r="PZ28" s="17">
        <v>4.4000000000000004</v>
      </c>
      <c r="QA28" s="17">
        <v>0.1</v>
      </c>
      <c r="QB28" s="17">
        <v>20.2</v>
      </c>
      <c r="QC28" s="17">
        <v>19.417480000000001</v>
      </c>
      <c r="QD28" s="17">
        <v>19.417480000000001</v>
      </c>
      <c r="QE28" s="17">
        <v>0.78251999999999999</v>
      </c>
      <c r="QF28" s="17">
        <v>16.600000000000001</v>
      </c>
      <c r="QG28" s="17">
        <v>19.417480000000001</v>
      </c>
      <c r="QH28" s="17">
        <v>19.417480000000001</v>
      </c>
      <c r="QI28" s="17">
        <v>-2.8174800000000002</v>
      </c>
      <c r="QJ28" s="17">
        <v>10.199999999999999</v>
      </c>
      <c r="QK28" s="17">
        <v>17.475729999999999</v>
      </c>
      <c r="QL28" s="17">
        <v>17.475729999999999</v>
      </c>
      <c r="QM28" s="17">
        <v>-7.2757300000000003</v>
      </c>
      <c r="QN28" s="17">
        <v>3.5</v>
      </c>
      <c r="QO28" s="17">
        <v>3.4</v>
      </c>
      <c r="QP28" s="17">
        <v>3.4</v>
      </c>
      <c r="QQ28" s="17">
        <v>0.1</v>
      </c>
      <c r="QR28" s="17">
        <v>18.600000000000001</v>
      </c>
      <c r="QS28" s="17">
        <v>17.864080000000001</v>
      </c>
      <c r="QT28" s="17">
        <v>17.864080000000001</v>
      </c>
      <c r="QU28" s="17">
        <v>0.73592000000000002</v>
      </c>
      <c r="QV28" s="17">
        <v>15.4</v>
      </c>
      <c r="QW28" s="17">
        <v>14.994999999999999</v>
      </c>
      <c r="QX28" s="17">
        <v>14.994999999999999</v>
      </c>
      <c r="QY28" s="17">
        <v>0.40500000000000003</v>
      </c>
      <c r="QZ28" s="17">
        <v>19</v>
      </c>
      <c r="RA28" s="17">
        <v>17.727</v>
      </c>
      <c r="RB28" s="17">
        <v>17.727</v>
      </c>
      <c r="RC28" s="17">
        <v>1.2729999999999999</v>
      </c>
      <c r="RD28" s="17">
        <v>15</v>
      </c>
      <c r="RE28" s="17">
        <v>21.039000000000001</v>
      </c>
      <c r="RF28" s="17">
        <v>21.039000000000001</v>
      </c>
      <c r="RG28" s="17">
        <v>-6.0389999999999997</v>
      </c>
      <c r="RH28" s="17">
        <v>30.4</v>
      </c>
      <c r="RI28" s="17">
        <v>57.418999999999997</v>
      </c>
      <c r="RJ28" s="17">
        <v>57.418999999999997</v>
      </c>
      <c r="RK28" s="17">
        <v>-27.018999999999998</v>
      </c>
      <c r="RL28" s="17">
        <v>19.7</v>
      </c>
      <c r="RM28" s="17">
        <v>18.82</v>
      </c>
      <c r="RN28" s="17">
        <v>18.82</v>
      </c>
      <c r="RO28" s="17">
        <v>0.88</v>
      </c>
      <c r="RP28" s="17">
        <v>3.3</v>
      </c>
      <c r="RQ28" s="17">
        <v>3.399</v>
      </c>
      <c r="RR28" s="17">
        <v>3.399</v>
      </c>
      <c r="RS28" s="17">
        <v>-9.9000000000000005E-2</v>
      </c>
      <c r="RT28" s="17">
        <v>19.399999999999999</v>
      </c>
      <c r="RU28" s="17">
        <v>19.772790000000001</v>
      </c>
      <c r="RV28" s="17">
        <v>19.770910000000001</v>
      </c>
      <c r="RW28" s="17">
        <v>-0.37091000000000002</v>
      </c>
      <c r="RX28" s="17">
        <v>1.3</v>
      </c>
      <c r="RY28" s="17">
        <v>1.44</v>
      </c>
      <c r="RZ28" s="17">
        <v>1.44</v>
      </c>
      <c r="SA28" s="17">
        <v>-0.14000000000000001</v>
      </c>
      <c r="SB28" s="17">
        <v>0.4</v>
      </c>
      <c r="SC28" s="17">
        <v>0.4</v>
      </c>
      <c r="SD28" s="17">
        <v>0.4</v>
      </c>
      <c r="SE28" s="17">
        <v>0</v>
      </c>
      <c r="SF28" s="17">
        <v>11.8</v>
      </c>
      <c r="SG28" s="17">
        <v>11.74757</v>
      </c>
      <c r="SH28" s="17">
        <v>11.74757</v>
      </c>
      <c r="SI28" s="17">
        <v>5.2429999999999997E-2</v>
      </c>
      <c r="SJ28" s="17">
        <v>5.6</v>
      </c>
      <c r="SK28" s="17">
        <v>6.8</v>
      </c>
      <c r="SL28" s="17">
        <v>6.8</v>
      </c>
      <c r="SM28" s="17">
        <v>-1.2</v>
      </c>
      <c r="SN28" s="17">
        <v>17.8</v>
      </c>
      <c r="SO28" s="17">
        <v>17.475729999999999</v>
      </c>
      <c r="SP28" s="17">
        <v>17.475729999999999</v>
      </c>
      <c r="SQ28" s="17">
        <v>0.32427</v>
      </c>
      <c r="SR28" s="17">
        <v>20.2</v>
      </c>
      <c r="SS28" s="17">
        <v>19.417480000000001</v>
      </c>
      <c r="ST28" s="17">
        <v>19.417480000000001</v>
      </c>
      <c r="SU28" s="17">
        <v>0.78251999999999999</v>
      </c>
      <c r="SV28" s="17">
        <v>19.7</v>
      </c>
      <c r="SW28" s="17">
        <v>18.932040000000001</v>
      </c>
      <c r="SX28" s="17">
        <v>18.932040000000001</v>
      </c>
      <c r="SY28" s="17">
        <v>0.76795999999999998</v>
      </c>
      <c r="SZ28" s="17">
        <v>24.2</v>
      </c>
      <c r="TA28" s="17">
        <v>18.565000000000001</v>
      </c>
      <c r="TB28" s="17">
        <v>18.565000000000001</v>
      </c>
      <c r="TC28" s="17">
        <v>5.6349999999999998</v>
      </c>
      <c r="TD28" s="17">
        <v>23.8</v>
      </c>
      <c r="TE28" s="17">
        <v>39.200000000000003</v>
      </c>
      <c r="TF28" s="17">
        <v>39.200000000000003</v>
      </c>
      <c r="TG28" s="17">
        <v>-15.4</v>
      </c>
      <c r="TH28" s="17">
        <v>37.700000000000003</v>
      </c>
      <c r="TI28" s="17">
        <v>37.688000000000002</v>
      </c>
      <c r="TJ28" s="17">
        <v>37.688000000000002</v>
      </c>
      <c r="TK28" s="17">
        <v>1.2E-2</v>
      </c>
      <c r="TL28" s="17">
        <v>48.9</v>
      </c>
      <c r="TM28" s="17">
        <v>47.991999999999997</v>
      </c>
      <c r="TN28" s="17">
        <v>47.991999999999997</v>
      </c>
      <c r="TO28" s="17">
        <v>0.90800000000000003</v>
      </c>
      <c r="TP28" s="17">
        <v>50.9</v>
      </c>
      <c r="TQ28" s="17">
        <v>61.959000000000003</v>
      </c>
      <c r="TR28" s="17">
        <v>61.959000000000003</v>
      </c>
      <c r="TS28" s="17">
        <v>-11.058999999999999</v>
      </c>
      <c r="TT28" s="17">
        <v>6.2</v>
      </c>
      <c r="TU28" s="17">
        <v>3.016</v>
      </c>
      <c r="TV28" s="17">
        <v>3.016</v>
      </c>
      <c r="TW28" s="17">
        <v>3.1840000000000002</v>
      </c>
      <c r="TX28" s="17">
        <v>5.9</v>
      </c>
      <c r="TY28" s="17">
        <v>4.8810000000000002</v>
      </c>
      <c r="TZ28" s="17">
        <v>4.8810000000000002</v>
      </c>
      <c r="UA28" s="17">
        <v>1.0189999999999999</v>
      </c>
      <c r="UB28" s="17">
        <v>20.9</v>
      </c>
      <c r="UC28" s="17">
        <v>13.592230000000001</v>
      </c>
      <c r="UD28" s="17">
        <v>13.592230000000001</v>
      </c>
      <c r="UE28" s="17">
        <v>7.3077699999999997</v>
      </c>
      <c r="UF28" s="17">
        <v>8.1999999999999993</v>
      </c>
      <c r="UG28" s="17">
        <v>4</v>
      </c>
      <c r="UH28" s="17">
        <v>4</v>
      </c>
      <c r="UI28" s="17">
        <v>4.2</v>
      </c>
      <c r="UJ28" s="17">
        <v>8.1</v>
      </c>
      <c r="UK28" s="17">
        <v>7.1</v>
      </c>
      <c r="UL28" s="17">
        <v>7.1</v>
      </c>
      <c r="UM28" s="17">
        <v>1</v>
      </c>
      <c r="UN28" s="17">
        <v>20.399999999999999</v>
      </c>
      <c r="UO28" s="17">
        <v>11.65049</v>
      </c>
      <c r="UP28" s="17">
        <v>11.65048</v>
      </c>
      <c r="UQ28" s="17">
        <v>8.7495200000000004</v>
      </c>
      <c r="UR28" s="17">
        <v>20.399999999999999</v>
      </c>
      <c r="US28" s="17">
        <v>12.13592</v>
      </c>
      <c r="UT28" s="17">
        <v>12.13592</v>
      </c>
      <c r="UU28" s="17">
        <v>8.2640799999999999</v>
      </c>
      <c r="UV28" s="17">
        <v>19.600000000000001</v>
      </c>
      <c r="UW28" s="17">
        <v>12.13592</v>
      </c>
      <c r="UX28" s="17">
        <v>12.13592</v>
      </c>
      <c r="UY28" s="17">
        <v>7.46408</v>
      </c>
      <c r="UZ28" s="17">
        <v>11.3</v>
      </c>
      <c r="VA28" s="17">
        <v>11.244</v>
      </c>
      <c r="VB28" s="17">
        <v>11.244</v>
      </c>
      <c r="VC28" s="17">
        <v>5.6000000000000001E-2</v>
      </c>
      <c r="VD28" s="17">
        <v>253.1</v>
      </c>
      <c r="VE28" s="17">
        <v>232.977</v>
      </c>
      <c r="VF28" s="17">
        <v>232.977</v>
      </c>
      <c r="VG28" s="17">
        <v>20.123000000000001</v>
      </c>
      <c r="VH28" s="17">
        <v>16.899999999999999</v>
      </c>
      <c r="VI28" s="17">
        <v>14.959</v>
      </c>
      <c r="VJ28" s="17">
        <v>14.959</v>
      </c>
      <c r="VK28" s="17">
        <v>1.9410000000000001</v>
      </c>
      <c r="VL28" s="17">
        <v>149.1</v>
      </c>
      <c r="VM28" s="17">
        <v>141.04400000000001</v>
      </c>
      <c r="VN28" s="17">
        <v>141.04400000000001</v>
      </c>
      <c r="VO28" s="17">
        <v>8.0559999999999992</v>
      </c>
      <c r="VP28" s="17">
        <v>0.6</v>
      </c>
      <c r="VQ28" s="17">
        <v>0.6</v>
      </c>
      <c r="VR28" s="17">
        <v>0.6</v>
      </c>
      <c r="VS28" s="17">
        <v>0</v>
      </c>
      <c r="VT28" s="17">
        <v>10.1</v>
      </c>
      <c r="VU28" s="17">
        <v>31.108000000000001</v>
      </c>
      <c r="VV28" s="17">
        <v>31.108000000000001</v>
      </c>
      <c r="VW28" s="17">
        <v>-21.007999999999999</v>
      </c>
      <c r="VX28" s="17">
        <v>36.299999999999997</v>
      </c>
      <c r="VY28" s="17">
        <v>41.32</v>
      </c>
      <c r="VZ28" s="17">
        <v>41.32</v>
      </c>
      <c r="WA28" s="17">
        <v>-5.0199999999999996</v>
      </c>
      <c r="WB28" s="17">
        <v>107.9</v>
      </c>
      <c r="WC28" s="17">
        <v>106.197</v>
      </c>
      <c r="WD28" s="17">
        <v>106.197</v>
      </c>
      <c r="WE28" s="17">
        <v>1.7030000000000001</v>
      </c>
      <c r="WF28" s="17">
        <v>2.1</v>
      </c>
      <c r="WG28" s="17">
        <v>2.9009999999999998</v>
      </c>
      <c r="WH28" s="17">
        <v>2.9009999999999998</v>
      </c>
      <c r="WI28" s="17">
        <v>-0.80100000000000005</v>
      </c>
      <c r="WJ28" s="17">
        <v>1.2</v>
      </c>
      <c r="WK28" s="17">
        <v>1.2</v>
      </c>
      <c r="WL28" s="17">
        <v>1.2</v>
      </c>
      <c r="WM28" s="17">
        <v>0</v>
      </c>
      <c r="WN28" s="17">
        <v>2</v>
      </c>
      <c r="WO28" s="17">
        <v>2.4</v>
      </c>
      <c r="WP28" s="17">
        <v>2.4</v>
      </c>
      <c r="WQ28" s="17">
        <v>-0.4</v>
      </c>
      <c r="WR28" s="17">
        <v>1</v>
      </c>
      <c r="WS28" s="17">
        <v>1.4</v>
      </c>
      <c r="WT28" s="17">
        <v>1.4</v>
      </c>
      <c r="WU28" s="17">
        <v>-0.4</v>
      </c>
      <c r="WV28" s="17">
        <v>16.7</v>
      </c>
      <c r="WW28" s="17">
        <v>17.349</v>
      </c>
      <c r="WX28" s="17">
        <v>17.349</v>
      </c>
      <c r="WY28" s="17">
        <v>-0.64900000000000002</v>
      </c>
      <c r="WZ28" s="17">
        <v>7</v>
      </c>
      <c r="XA28" s="17">
        <v>7</v>
      </c>
      <c r="XB28" s="17">
        <v>7</v>
      </c>
      <c r="XC28" s="17">
        <v>0</v>
      </c>
      <c r="XD28" s="17">
        <v>19.7</v>
      </c>
      <c r="XE28" s="17">
        <v>18.932040000000001</v>
      </c>
      <c r="XF28" s="17">
        <v>18.932040000000001</v>
      </c>
      <c r="XG28" s="17">
        <v>0.76795999999999998</v>
      </c>
      <c r="XH28" s="17">
        <v>9.1</v>
      </c>
      <c r="XI28" s="17">
        <v>10.7</v>
      </c>
      <c r="XJ28" s="17">
        <v>10.7</v>
      </c>
      <c r="XK28" s="17">
        <v>-1.6</v>
      </c>
      <c r="XL28" s="17"/>
      <c r="XM28" s="17"/>
      <c r="XN28" s="17"/>
      <c r="XO28" s="17">
        <v>0</v>
      </c>
      <c r="XP28" s="17">
        <v>33.700000000000003</v>
      </c>
      <c r="XQ28" s="17">
        <v>15</v>
      </c>
      <c r="XR28" s="17">
        <v>15</v>
      </c>
      <c r="XS28" s="17">
        <v>18.7</v>
      </c>
      <c r="XT28" s="17">
        <v>15.5</v>
      </c>
      <c r="XU28" s="17">
        <v>14</v>
      </c>
      <c r="XV28" s="17">
        <v>14</v>
      </c>
      <c r="XW28" s="17">
        <v>1.5</v>
      </c>
      <c r="XX28" s="17">
        <v>17.2</v>
      </c>
      <c r="XY28" s="17">
        <v>19</v>
      </c>
      <c r="XZ28" s="17">
        <v>19</v>
      </c>
      <c r="YA28" s="17">
        <v>-1.8</v>
      </c>
      <c r="YB28" s="17">
        <v>7</v>
      </c>
      <c r="YC28" s="17">
        <v>7.95</v>
      </c>
      <c r="YD28" s="17">
        <v>7.95</v>
      </c>
      <c r="YE28" s="17">
        <v>-0.95</v>
      </c>
      <c r="YF28" s="17">
        <v>11.0913</v>
      </c>
      <c r="YG28" s="17">
        <v>11</v>
      </c>
      <c r="YH28" s="17">
        <v>11</v>
      </c>
      <c r="YI28" s="17">
        <v>9.1300000000000006E-2</v>
      </c>
    </row>
    <row r="29" spans="1:659" ht="24" customHeight="1" x14ac:dyDescent="0.3">
      <c r="A29" s="1"/>
      <c r="B29" s="16" t="s">
        <v>61</v>
      </c>
      <c r="C29" s="16" t="s">
        <v>828</v>
      </c>
      <c r="D29" s="17">
        <v>146.80000000000001</v>
      </c>
      <c r="E29" s="17">
        <v>146</v>
      </c>
      <c r="F29" s="17">
        <v>146</v>
      </c>
      <c r="G29" s="17">
        <v>0.8</v>
      </c>
      <c r="H29" s="17">
        <v>598.79999999999995</v>
      </c>
      <c r="I29" s="17">
        <v>635.02589999999998</v>
      </c>
      <c r="J29" s="17">
        <v>635.02589999999998</v>
      </c>
      <c r="K29" s="17">
        <v>-36.225900000000003</v>
      </c>
      <c r="L29" s="17">
        <v>204.6</v>
      </c>
      <c r="M29" s="17">
        <v>206.58520999999999</v>
      </c>
      <c r="N29" s="17">
        <v>206.58520999999999</v>
      </c>
      <c r="O29" s="17">
        <v>-1.9852099999999999</v>
      </c>
      <c r="P29" s="17"/>
      <c r="Q29" s="17"/>
      <c r="R29" s="17"/>
      <c r="S29" s="17">
        <v>0</v>
      </c>
      <c r="T29" s="17"/>
      <c r="U29" s="17"/>
      <c r="V29" s="17"/>
      <c r="W29" s="17">
        <v>0</v>
      </c>
      <c r="X29" s="17">
        <v>90.5</v>
      </c>
      <c r="Y29" s="17">
        <v>76.798159999999996</v>
      </c>
      <c r="Z29" s="17">
        <v>76.798180000000002</v>
      </c>
      <c r="AA29" s="17">
        <v>13.70182</v>
      </c>
      <c r="AB29" s="17">
        <v>137.1</v>
      </c>
      <c r="AC29" s="17">
        <v>152.85900000000001</v>
      </c>
      <c r="AD29" s="17">
        <v>152.85900000000001</v>
      </c>
      <c r="AE29" s="17">
        <v>-15.759</v>
      </c>
      <c r="AF29" s="17"/>
      <c r="AG29" s="17"/>
      <c r="AH29" s="17"/>
      <c r="AI29" s="17">
        <v>0</v>
      </c>
      <c r="AJ29" s="17"/>
      <c r="AK29" s="17"/>
      <c r="AL29" s="17"/>
      <c r="AM29" s="17">
        <v>0</v>
      </c>
      <c r="AN29" s="17">
        <v>116.6</v>
      </c>
      <c r="AO29" s="17">
        <v>175.36006</v>
      </c>
      <c r="AP29" s="17">
        <v>181.13204999999999</v>
      </c>
      <c r="AQ29" s="17">
        <v>-64.532049999999998</v>
      </c>
      <c r="AR29" s="17">
        <v>116.5</v>
      </c>
      <c r="AS29" s="17">
        <v>175.36006</v>
      </c>
      <c r="AT29" s="17">
        <v>181.13204999999999</v>
      </c>
      <c r="AU29" s="17">
        <v>-64.632050000000007</v>
      </c>
      <c r="AV29" s="17">
        <v>116.6</v>
      </c>
      <c r="AW29" s="17">
        <v>175.36006</v>
      </c>
      <c r="AX29" s="17">
        <v>181.13204999999999</v>
      </c>
      <c r="AY29" s="17">
        <v>-64.532049999999998</v>
      </c>
      <c r="AZ29" s="17">
        <v>216.1</v>
      </c>
      <c r="BA29" s="17">
        <v>263.83</v>
      </c>
      <c r="BB29" s="17">
        <v>272.51398999999998</v>
      </c>
      <c r="BC29" s="17">
        <v>-56.413989999999998</v>
      </c>
      <c r="BD29" s="17">
        <v>210.8</v>
      </c>
      <c r="BE29" s="17">
        <v>207.04164</v>
      </c>
      <c r="BF29" s="17">
        <v>207.04164</v>
      </c>
      <c r="BG29" s="17">
        <v>3.7583600000000001</v>
      </c>
      <c r="BH29" s="17">
        <v>109.6</v>
      </c>
      <c r="BI29" s="17">
        <v>103.8317</v>
      </c>
      <c r="BJ29" s="17">
        <v>103.83168999999999</v>
      </c>
      <c r="BK29" s="17">
        <v>5.7683099999999996</v>
      </c>
      <c r="BL29" s="17">
        <v>356.8</v>
      </c>
      <c r="BM29" s="17">
        <v>453.09656000000001</v>
      </c>
      <c r="BN29" s="17">
        <v>188.34706</v>
      </c>
      <c r="BO29" s="17">
        <v>168.45294000000001</v>
      </c>
      <c r="BP29" s="17">
        <v>3.3</v>
      </c>
      <c r="BQ29" s="17">
        <v>3.4527100000000002</v>
      </c>
      <c r="BR29" s="17">
        <v>3.4527100000000002</v>
      </c>
      <c r="BS29" s="17">
        <v>-0.15271000000000001</v>
      </c>
      <c r="BT29" s="17"/>
      <c r="BU29" s="17"/>
      <c r="BV29" s="17"/>
      <c r="BW29" s="17">
        <v>0</v>
      </c>
      <c r="BX29" s="17"/>
      <c r="BY29" s="17"/>
      <c r="BZ29" s="17"/>
      <c r="CA29" s="17">
        <v>0</v>
      </c>
      <c r="CB29" s="17"/>
      <c r="CC29" s="17"/>
      <c r="CD29" s="17"/>
      <c r="CE29" s="17">
        <v>0</v>
      </c>
      <c r="CF29" s="17"/>
      <c r="CG29" s="17"/>
      <c r="CH29" s="17"/>
      <c r="CI29" s="17">
        <v>0</v>
      </c>
      <c r="CJ29" s="17">
        <v>170.5</v>
      </c>
      <c r="CK29" s="17">
        <v>158.33429000000001</v>
      </c>
      <c r="CL29" s="17">
        <v>158.33429000000001</v>
      </c>
      <c r="CM29" s="17">
        <v>12.165710000000001</v>
      </c>
      <c r="CN29" s="17">
        <v>8</v>
      </c>
      <c r="CO29" s="17">
        <v>5.1333399999999996</v>
      </c>
      <c r="CP29" s="17">
        <v>5.1333399999999996</v>
      </c>
      <c r="CQ29" s="17">
        <v>2.86666</v>
      </c>
      <c r="CR29" s="17">
        <v>6</v>
      </c>
      <c r="CS29" s="17">
        <v>2.8177599999999998</v>
      </c>
      <c r="CT29" s="17">
        <v>2.8177599999999998</v>
      </c>
      <c r="CU29" s="17">
        <v>3.1822400000000002</v>
      </c>
      <c r="CV29" s="17"/>
      <c r="CW29" s="17"/>
      <c r="CX29" s="17"/>
      <c r="CY29" s="17">
        <v>0</v>
      </c>
      <c r="CZ29" s="17">
        <v>6.9</v>
      </c>
      <c r="DA29" s="17">
        <v>6.8787000000000003</v>
      </c>
      <c r="DB29" s="17">
        <v>6.8787000000000003</v>
      </c>
      <c r="DC29" s="17">
        <v>2.1299999999999999E-2</v>
      </c>
      <c r="DD29" s="17">
        <v>12.4</v>
      </c>
      <c r="DE29" s="17">
        <v>14.919420000000001</v>
      </c>
      <c r="DF29" s="17">
        <v>14.91935</v>
      </c>
      <c r="DG29" s="17">
        <v>-2.5193500000000002</v>
      </c>
      <c r="DH29" s="17">
        <v>61.2</v>
      </c>
      <c r="DI29" s="17">
        <v>63.07441</v>
      </c>
      <c r="DJ29" s="17">
        <v>60.469659999999998</v>
      </c>
      <c r="DK29" s="17">
        <v>0.73033999999999999</v>
      </c>
      <c r="DL29" s="17"/>
      <c r="DM29" s="17"/>
      <c r="DN29" s="17"/>
      <c r="DO29" s="17">
        <v>0</v>
      </c>
      <c r="DP29" s="17"/>
      <c r="DQ29" s="17"/>
      <c r="DR29" s="17"/>
      <c r="DS29" s="17">
        <v>0</v>
      </c>
      <c r="DT29" s="17"/>
      <c r="DU29" s="17"/>
      <c r="DV29" s="17"/>
      <c r="DW29" s="17">
        <v>0</v>
      </c>
      <c r="DX29" s="17"/>
      <c r="DY29" s="17"/>
      <c r="DZ29" s="17"/>
      <c r="EA29" s="17">
        <v>0</v>
      </c>
      <c r="EB29" s="17">
        <v>110.6</v>
      </c>
      <c r="EC29" s="17">
        <v>112.35728</v>
      </c>
      <c r="ED29" s="17">
        <v>112.35728</v>
      </c>
      <c r="EE29" s="17">
        <v>-1.75728</v>
      </c>
      <c r="EF29" s="17">
        <v>126.6</v>
      </c>
      <c r="EG29" s="17">
        <v>163.48298</v>
      </c>
      <c r="EH29" s="17">
        <v>168.79528999999999</v>
      </c>
      <c r="EI29" s="17">
        <v>-42.19529</v>
      </c>
      <c r="EJ29" s="17"/>
      <c r="EK29" s="17"/>
      <c r="EL29" s="17"/>
      <c r="EM29" s="17">
        <v>0</v>
      </c>
      <c r="EN29" s="17"/>
      <c r="EO29" s="17"/>
      <c r="EP29" s="17"/>
      <c r="EQ29" s="17">
        <v>0</v>
      </c>
      <c r="ER29" s="17"/>
      <c r="ES29" s="17"/>
      <c r="ET29" s="17"/>
      <c r="EU29" s="17">
        <v>0</v>
      </c>
      <c r="EV29" s="17"/>
      <c r="EW29" s="17"/>
      <c r="EX29" s="17"/>
      <c r="EY29" s="17">
        <v>0</v>
      </c>
      <c r="EZ29" s="17">
        <v>0</v>
      </c>
      <c r="FA29" s="17"/>
      <c r="FB29" s="17">
        <v>144.32990000000001</v>
      </c>
      <c r="FC29" s="17">
        <v>-144.32990000000001</v>
      </c>
      <c r="FD29" s="17">
        <v>54</v>
      </c>
      <c r="FE29" s="17">
        <v>42.224580000000003</v>
      </c>
      <c r="FF29" s="17">
        <v>42.224580000000003</v>
      </c>
      <c r="FG29" s="17">
        <v>11.77542</v>
      </c>
      <c r="FH29" s="17">
        <v>151.69999999999999</v>
      </c>
      <c r="FI29" s="17">
        <v>151.21556000000001</v>
      </c>
      <c r="FJ29" s="17">
        <v>128.31242</v>
      </c>
      <c r="FK29" s="17">
        <v>23.38758</v>
      </c>
      <c r="FL29" s="17">
        <v>34.700000000000003</v>
      </c>
      <c r="FM29" s="17">
        <v>24.499369999999999</v>
      </c>
      <c r="FN29" s="17">
        <v>24.499369999999999</v>
      </c>
      <c r="FO29" s="17">
        <v>10.20063</v>
      </c>
      <c r="FP29" s="17">
        <v>16.100000000000001</v>
      </c>
      <c r="FQ29" s="17">
        <v>14.049709999999999</v>
      </c>
      <c r="FR29" s="17">
        <v>14.049709999999999</v>
      </c>
      <c r="FS29" s="17">
        <v>2.0502899999999999</v>
      </c>
      <c r="FT29" s="17">
        <v>4.8</v>
      </c>
      <c r="FU29" s="17">
        <v>17.961169999999999</v>
      </c>
      <c r="FV29" s="17">
        <v>17.96116</v>
      </c>
      <c r="FW29" s="17">
        <v>-13.161160000000001</v>
      </c>
      <c r="FX29" s="17">
        <v>94.1</v>
      </c>
      <c r="FY29" s="17">
        <v>86.519800000000004</v>
      </c>
      <c r="FZ29" s="17">
        <v>86.519800000000004</v>
      </c>
      <c r="GA29" s="17">
        <v>7.5801999999999996</v>
      </c>
      <c r="GB29" s="17">
        <v>184.9</v>
      </c>
      <c r="GC29" s="17">
        <v>184.91498000000001</v>
      </c>
      <c r="GD29" s="17">
        <v>184.91498000000001</v>
      </c>
      <c r="GE29" s="17">
        <v>-1.498E-2</v>
      </c>
      <c r="GF29" s="17">
        <v>185.3</v>
      </c>
      <c r="GG29" s="17">
        <v>184.91498000000001</v>
      </c>
      <c r="GH29" s="17">
        <v>184.91498000000001</v>
      </c>
      <c r="GI29" s="17">
        <v>0.38501999999999997</v>
      </c>
      <c r="GJ29" s="17">
        <v>184.9</v>
      </c>
      <c r="GK29" s="17">
        <v>185.47028</v>
      </c>
      <c r="GL29" s="17">
        <v>185.47028</v>
      </c>
      <c r="GM29" s="17">
        <v>-0.57028000000000001</v>
      </c>
      <c r="GN29" s="17">
        <v>105.7</v>
      </c>
      <c r="GO29" s="17">
        <v>89.288589999999999</v>
      </c>
      <c r="GP29" s="17">
        <v>109.37352</v>
      </c>
      <c r="GQ29" s="17">
        <v>-3.6735199999999999</v>
      </c>
      <c r="GR29" s="17">
        <v>7.6</v>
      </c>
      <c r="GS29" s="17">
        <v>7.5127800000000002</v>
      </c>
      <c r="GT29" s="17">
        <v>7.5127800000000002</v>
      </c>
      <c r="GU29" s="17">
        <v>8.7220000000000006E-2</v>
      </c>
      <c r="GV29" s="17">
        <v>8.5</v>
      </c>
      <c r="GW29" s="17">
        <v>7.8816100000000002</v>
      </c>
      <c r="GX29" s="17">
        <v>7.8816100000000002</v>
      </c>
      <c r="GY29" s="17">
        <v>0.61839</v>
      </c>
      <c r="GZ29" s="17">
        <v>33.6</v>
      </c>
      <c r="HA29" s="17">
        <v>35.371740000000003</v>
      </c>
      <c r="HB29" s="17">
        <v>35.371740000000003</v>
      </c>
      <c r="HC29" s="17">
        <v>-1.7717400000000001</v>
      </c>
      <c r="HD29" s="17">
        <v>22.3</v>
      </c>
      <c r="HE29" s="17">
        <v>22.118220000000001</v>
      </c>
      <c r="HF29" s="17">
        <v>22.118220000000001</v>
      </c>
      <c r="HG29" s="17">
        <v>0.18178</v>
      </c>
      <c r="HH29" s="17">
        <v>2.2000000000000002</v>
      </c>
      <c r="HI29" s="17">
        <v>1.97359</v>
      </c>
      <c r="HJ29" s="17">
        <v>1.97359</v>
      </c>
      <c r="HK29" s="17">
        <v>0.22641</v>
      </c>
      <c r="HL29" s="17">
        <v>12.7</v>
      </c>
      <c r="HM29" s="17">
        <v>16.664079999999998</v>
      </c>
      <c r="HN29" s="17">
        <v>16.664079999999998</v>
      </c>
      <c r="HO29" s="17">
        <v>-3.96408</v>
      </c>
      <c r="HP29" s="17">
        <v>51.3</v>
      </c>
      <c r="HQ29" s="17">
        <v>39.9998</v>
      </c>
      <c r="HR29" s="17">
        <v>103.03304</v>
      </c>
      <c r="HS29" s="17">
        <v>-51.733040000000003</v>
      </c>
      <c r="HT29" s="17"/>
      <c r="HU29" s="17"/>
      <c r="HV29" s="17"/>
      <c r="HW29" s="17">
        <v>0</v>
      </c>
      <c r="HX29" s="17"/>
      <c r="HY29" s="17"/>
      <c r="HZ29" s="17"/>
      <c r="IA29" s="17">
        <v>0</v>
      </c>
      <c r="IB29" s="17">
        <v>87.8</v>
      </c>
      <c r="IC29" s="17">
        <v>85.482579999999999</v>
      </c>
      <c r="ID29" s="17">
        <v>85.482190000000003</v>
      </c>
      <c r="IE29" s="17">
        <v>2.3178100000000001</v>
      </c>
      <c r="IF29" s="17"/>
      <c r="IG29" s="17"/>
      <c r="IH29" s="17"/>
      <c r="II29" s="17">
        <v>0</v>
      </c>
      <c r="IJ29" s="17"/>
      <c r="IK29" s="17"/>
      <c r="IL29" s="17"/>
      <c r="IM29" s="17">
        <v>0</v>
      </c>
      <c r="IN29" s="17">
        <v>44.7</v>
      </c>
      <c r="IO29" s="17"/>
      <c r="IP29" s="17">
        <v>45.221359999999997</v>
      </c>
      <c r="IQ29" s="17">
        <v>-0.52136000000000005</v>
      </c>
      <c r="IR29" s="17"/>
      <c r="IS29" s="17"/>
      <c r="IT29" s="17"/>
      <c r="IU29" s="17">
        <v>0</v>
      </c>
      <c r="IV29" s="17"/>
      <c r="IW29" s="17"/>
      <c r="IX29" s="17"/>
      <c r="IY29" s="17">
        <v>0</v>
      </c>
      <c r="IZ29" s="17"/>
      <c r="JA29" s="17"/>
      <c r="JB29" s="17"/>
      <c r="JC29" s="17">
        <v>0</v>
      </c>
      <c r="JD29" s="17">
        <v>71.400000000000006</v>
      </c>
      <c r="JE29" s="17">
        <v>80.902500000000003</v>
      </c>
      <c r="JF29" s="17">
        <v>105.34052</v>
      </c>
      <c r="JG29" s="17">
        <v>-33.940519999999999</v>
      </c>
      <c r="JH29" s="17"/>
      <c r="JI29" s="17"/>
      <c r="JJ29" s="17"/>
      <c r="JK29" s="17">
        <v>0</v>
      </c>
      <c r="JL29" s="17">
        <v>171.8</v>
      </c>
      <c r="JM29" s="17">
        <v>186.21592999999999</v>
      </c>
      <c r="JN29" s="17">
        <v>186.21592999999999</v>
      </c>
      <c r="JO29" s="17">
        <v>-14.415929999999999</v>
      </c>
      <c r="JP29" s="17">
        <v>203.6</v>
      </c>
      <c r="JQ29" s="17">
        <v>186.21592999999999</v>
      </c>
      <c r="JR29" s="17">
        <v>186.21592999999999</v>
      </c>
      <c r="JS29" s="17">
        <v>17.384070000000001</v>
      </c>
      <c r="JT29" s="17">
        <v>182.9</v>
      </c>
      <c r="JU29" s="17">
        <v>186.77513999999999</v>
      </c>
      <c r="JV29" s="17">
        <v>186.77513999999999</v>
      </c>
      <c r="JW29" s="17">
        <v>-3.87514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1.5</v>
      </c>
      <c r="LE29" s="17">
        <v>2.2284299999999999</v>
      </c>
      <c r="LF29" s="17">
        <v>2.2284299999999999</v>
      </c>
      <c r="LG29" s="17">
        <v>-0.72843000000000002</v>
      </c>
      <c r="LH29" s="17">
        <v>143.30000000000001</v>
      </c>
      <c r="LI29" s="17">
        <v>143.07738000000001</v>
      </c>
      <c r="LJ29" s="17">
        <v>138.10336000000001</v>
      </c>
      <c r="LK29" s="17">
        <v>5.1966400000000004</v>
      </c>
      <c r="LL29" s="17">
        <v>67.099999999999994</v>
      </c>
      <c r="LM29" s="17">
        <v>66.472239999999999</v>
      </c>
      <c r="LN29" s="17">
        <v>66.472239999999999</v>
      </c>
      <c r="LO29" s="17">
        <v>0.62775999999999998</v>
      </c>
      <c r="LP29" s="17">
        <v>66.900000000000006</v>
      </c>
      <c r="LQ29" s="17">
        <v>67.133979999999994</v>
      </c>
      <c r="LR29" s="17">
        <v>67.133979999999994</v>
      </c>
      <c r="LS29" s="17">
        <v>-0.23397999999999999</v>
      </c>
      <c r="LT29" s="17">
        <v>67.900000000000006</v>
      </c>
      <c r="LU29" s="17">
        <v>62.117559999999997</v>
      </c>
      <c r="LV29" s="17">
        <v>62.11741</v>
      </c>
      <c r="LW29" s="17">
        <v>5.7825899999999999</v>
      </c>
      <c r="LX29" s="17">
        <v>29.3</v>
      </c>
      <c r="LY29" s="17">
        <v>29.951460000000001</v>
      </c>
      <c r="LZ29" s="17">
        <v>29.951460000000001</v>
      </c>
      <c r="MA29" s="17">
        <v>-0.65146000000000004</v>
      </c>
      <c r="MB29" s="17"/>
      <c r="MC29" s="17"/>
      <c r="MD29" s="17"/>
      <c r="ME29" s="17">
        <v>0</v>
      </c>
      <c r="MF29" s="17"/>
      <c r="MG29" s="17"/>
      <c r="MH29" s="17"/>
      <c r="MI29" s="17">
        <v>0</v>
      </c>
      <c r="MJ29" s="17"/>
      <c r="MK29" s="17"/>
      <c r="ML29" s="17"/>
      <c r="MM29" s="17">
        <v>0</v>
      </c>
      <c r="MN29" s="17">
        <v>145.9</v>
      </c>
      <c r="MO29" s="17">
        <v>151.08876000000001</v>
      </c>
      <c r="MP29" s="17">
        <v>151.08876000000001</v>
      </c>
      <c r="MQ29" s="17">
        <v>-5.1887600000000003</v>
      </c>
      <c r="MR29" s="17">
        <v>146.9</v>
      </c>
      <c r="MS29" s="17">
        <v>151.08876000000001</v>
      </c>
      <c r="MT29" s="17">
        <v>151.08876000000001</v>
      </c>
      <c r="MU29" s="17">
        <v>-4.1887600000000003</v>
      </c>
      <c r="MV29" s="17">
        <v>149.6</v>
      </c>
      <c r="MW29" s="17">
        <v>151.54248000000001</v>
      </c>
      <c r="MX29" s="17">
        <v>151.54248000000001</v>
      </c>
      <c r="MY29" s="17">
        <v>-1.94248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1.3</v>
      </c>
      <c r="OC29" s="17">
        <v>1.1279999999999999</v>
      </c>
      <c r="OD29" s="17">
        <v>1.1279999999999999</v>
      </c>
      <c r="OE29" s="17">
        <v>0.17199999999999999</v>
      </c>
      <c r="OF29" s="17">
        <v>50.7</v>
      </c>
      <c r="OG29" s="17">
        <v>92.881</v>
      </c>
      <c r="OH29" s="17">
        <v>92.881</v>
      </c>
      <c r="OI29" s="17">
        <v>-42.180999999999997</v>
      </c>
      <c r="OJ29" s="17">
        <v>80.7</v>
      </c>
      <c r="OK29" s="17">
        <v>79.268000000000001</v>
      </c>
      <c r="OL29" s="17">
        <v>79.268000000000001</v>
      </c>
      <c r="OM29" s="17">
        <v>1.4319999999999999</v>
      </c>
      <c r="ON29" s="17">
        <v>11.6</v>
      </c>
      <c r="OO29" s="17">
        <v>13.962999999999999</v>
      </c>
      <c r="OP29" s="17">
        <v>13.962999999999999</v>
      </c>
      <c r="OQ29" s="17">
        <v>-2.363</v>
      </c>
      <c r="OR29" s="17">
        <v>0.4</v>
      </c>
      <c r="OS29" s="17">
        <v>0.3</v>
      </c>
      <c r="OT29" s="17">
        <v>0.3</v>
      </c>
      <c r="OU29" s="17">
        <v>0.1</v>
      </c>
      <c r="OV29" s="17">
        <v>9.3000000000000007</v>
      </c>
      <c r="OW29" s="17">
        <v>9</v>
      </c>
      <c r="OX29" s="17">
        <v>9</v>
      </c>
      <c r="OY29" s="17">
        <v>0.3</v>
      </c>
      <c r="OZ29" s="17">
        <v>15.9</v>
      </c>
      <c r="PA29" s="17">
        <v>5</v>
      </c>
      <c r="PB29" s="17">
        <v>5</v>
      </c>
      <c r="PC29" s="17">
        <v>10.9</v>
      </c>
      <c r="PD29" s="17">
        <v>9.9</v>
      </c>
      <c r="PE29" s="17">
        <v>9</v>
      </c>
      <c r="PF29" s="17">
        <v>9</v>
      </c>
      <c r="PG29" s="17">
        <v>0.9</v>
      </c>
      <c r="PH29" s="17">
        <v>5.5</v>
      </c>
      <c r="PI29" s="17">
        <v>5.67</v>
      </c>
      <c r="PJ29" s="17">
        <v>5.67</v>
      </c>
      <c r="PK29" s="17">
        <v>-0.17</v>
      </c>
      <c r="PL29" s="17">
        <v>217.5</v>
      </c>
      <c r="PM29" s="17">
        <v>200.42</v>
      </c>
      <c r="PN29" s="17">
        <v>200.42</v>
      </c>
      <c r="PO29" s="17">
        <v>17.079999999999998</v>
      </c>
      <c r="PP29" s="17">
        <v>0.9</v>
      </c>
      <c r="PQ29" s="17">
        <v>1</v>
      </c>
      <c r="PR29" s="17">
        <v>1</v>
      </c>
      <c r="PS29" s="17">
        <v>-0.1</v>
      </c>
      <c r="PT29" s="17">
        <v>3.4</v>
      </c>
      <c r="PU29" s="17">
        <v>3.35</v>
      </c>
      <c r="PV29" s="17">
        <v>3.35</v>
      </c>
      <c r="PW29" s="17">
        <v>0.05</v>
      </c>
      <c r="PX29" s="17">
        <v>4.4000000000000004</v>
      </c>
      <c r="PY29" s="17">
        <v>4.4000000000000004</v>
      </c>
      <c r="PZ29" s="17">
        <v>4.4000000000000004</v>
      </c>
      <c r="QA29" s="17">
        <v>0</v>
      </c>
      <c r="QB29" s="17">
        <v>20.399999999999999</v>
      </c>
      <c r="QC29" s="17">
        <v>19.417480000000001</v>
      </c>
      <c r="QD29" s="17">
        <v>19.417480000000001</v>
      </c>
      <c r="QE29" s="17">
        <v>0.98251999999999995</v>
      </c>
      <c r="QF29" s="17">
        <v>16.7</v>
      </c>
      <c r="QG29" s="17">
        <v>19.417480000000001</v>
      </c>
      <c r="QH29" s="17">
        <v>19.417480000000001</v>
      </c>
      <c r="QI29" s="17">
        <v>-2.7174800000000001</v>
      </c>
      <c r="QJ29" s="17">
        <v>10.3</v>
      </c>
      <c r="QK29" s="17">
        <v>17.475729999999999</v>
      </c>
      <c r="QL29" s="17">
        <v>17.475729999999999</v>
      </c>
      <c r="QM29" s="17">
        <v>-7.1757299999999997</v>
      </c>
      <c r="QN29" s="17">
        <v>3.4</v>
      </c>
      <c r="QO29" s="17">
        <v>3.4</v>
      </c>
      <c r="QP29" s="17">
        <v>3.4</v>
      </c>
      <c r="QQ29" s="17">
        <v>0</v>
      </c>
      <c r="QR29" s="17">
        <v>18.600000000000001</v>
      </c>
      <c r="QS29" s="17">
        <v>17.864080000000001</v>
      </c>
      <c r="QT29" s="17">
        <v>17.864080000000001</v>
      </c>
      <c r="QU29" s="17">
        <v>0.73592000000000002</v>
      </c>
      <c r="QV29" s="17">
        <v>15.6</v>
      </c>
      <c r="QW29" s="17">
        <v>15.038</v>
      </c>
      <c r="QX29" s="17">
        <v>15.038</v>
      </c>
      <c r="QY29" s="17">
        <v>0.56200000000000006</v>
      </c>
      <c r="QZ29" s="17">
        <v>19</v>
      </c>
      <c r="RA29" s="17">
        <v>17.812000000000001</v>
      </c>
      <c r="RB29" s="17">
        <v>17.812000000000001</v>
      </c>
      <c r="RC29" s="17">
        <v>1.1879999999999999</v>
      </c>
      <c r="RD29" s="17">
        <v>17.5</v>
      </c>
      <c r="RE29" s="17">
        <v>21.436</v>
      </c>
      <c r="RF29" s="17">
        <v>21.436</v>
      </c>
      <c r="RG29" s="17">
        <v>-3.9359999999999999</v>
      </c>
      <c r="RH29" s="17">
        <v>40</v>
      </c>
      <c r="RI29" s="17">
        <v>61.052999999999997</v>
      </c>
      <c r="RJ29" s="17">
        <v>61.052999999999997</v>
      </c>
      <c r="RK29" s="17">
        <v>-21.053000000000001</v>
      </c>
      <c r="RL29" s="17">
        <v>19.8</v>
      </c>
      <c r="RM29" s="17">
        <v>19.27</v>
      </c>
      <c r="RN29" s="17">
        <v>19.27</v>
      </c>
      <c r="RO29" s="17">
        <v>0.53</v>
      </c>
      <c r="RP29" s="17">
        <v>3.3</v>
      </c>
      <c r="RQ29" s="17">
        <v>3.399</v>
      </c>
      <c r="RR29" s="17">
        <v>3.399</v>
      </c>
      <c r="RS29" s="17">
        <v>-9.9000000000000005E-2</v>
      </c>
      <c r="RT29" s="17">
        <v>20.100000000000001</v>
      </c>
      <c r="RU29" s="17">
        <v>19.772790000000001</v>
      </c>
      <c r="RV29" s="17">
        <v>19.7727</v>
      </c>
      <c r="RW29" s="17">
        <v>0.32729999999999998</v>
      </c>
      <c r="RX29" s="17">
        <v>1.3</v>
      </c>
      <c r="RY29" s="17">
        <v>1.44</v>
      </c>
      <c r="RZ29" s="17">
        <v>1.44</v>
      </c>
      <c r="SA29" s="17">
        <v>-0.14000000000000001</v>
      </c>
      <c r="SB29" s="17">
        <v>0.4</v>
      </c>
      <c r="SC29" s="17">
        <v>0.4</v>
      </c>
      <c r="SD29" s="17">
        <v>0.4</v>
      </c>
      <c r="SE29" s="17">
        <v>0</v>
      </c>
      <c r="SF29" s="17">
        <v>11.8</v>
      </c>
      <c r="SG29" s="17">
        <v>11.74757</v>
      </c>
      <c r="SH29" s="17">
        <v>11.74757</v>
      </c>
      <c r="SI29" s="17">
        <v>5.2429999999999997E-2</v>
      </c>
      <c r="SJ29" s="17">
        <v>5.6</v>
      </c>
      <c r="SK29" s="17">
        <v>6.8</v>
      </c>
      <c r="SL29" s="17">
        <v>6.8</v>
      </c>
      <c r="SM29" s="17">
        <v>-1.2</v>
      </c>
      <c r="SN29" s="17">
        <v>18</v>
      </c>
      <c r="SO29" s="17">
        <v>17.475729999999999</v>
      </c>
      <c r="SP29" s="17">
        <v>17.475729999999999</v>
      </c>
      <c r="SQ29" s="17">
        <v>0.52427000000000001</v>
      </c>
      <c r="SR29" s="17">
        <v>20.3</v>
      </c>
      <c r="SS29" s="17">
        <v>19.417480000000001</v>
      </c>
      <c r="ST29" s="17">
        <v>19.417480000000001</v>
      </c>
      <c r="SU29" s="17">
        <v>0.88251999999999997</v>
      </c>
      <c r="SV29" s="17">
        <v>20</v>
      </c>
      <c r="SW29" s="17">
        <v>18.932040000000001</v>
      </c>
      <c r="SX29" s="17">
        <v>18.932040000000001</v>
      </c>
      <c r="SY29" s="17">
        <v>1.06796</v>
      </c>
      <c r="SZ29" s="17">
        <v>22</v>
      </c>
      <c r="TA29" s="17">
        <v>18.265999999999998</v>
      </c>
      <c r="TB29" s="17">
        <v>18.265999999999998</v>
      </c>
      <c r="TC29" s="17">
        <v>3.734</v>
      </c>
      <c r="TD29" s="17">
        <v>26.8</v>
      </c>
      <c r="TE29" s="17">
        <v>44.222999999999999</v>
      </c>
      <c r="TF29" s="17">
        <v>44.222999999999999</v>
      </c>
      <c r="TG29" s="17">
        <v>-17.422999999999998</v>
      </c>
      <c r="TH29" s="17">
        <v>38.4</v>
      </c>
      <c r="TI29" s="17">
        <v>37.957000000000001</v>
      </c>
      <c r="TJ29" s="17">
        <v>37.957000000000001</v>
      </c>
      <c r="TK29" s="17">
        <v>0.443</v>
      </c>
      <c r="TL29" s="17">
        <v>58.2</v>
      </c>
      <c r="TM29" s="17">
        <v>49.694000000000003</v>
      </c>
      <c r="TN29" s="17">
        <v>49.694000000000003</v>
      </c>
      <c r="TO29" s="17">
        <v>8.5060000000000002</v>
      </c>
      <c r="TP29" s="17">
        <v>57.9</v>
      </c>
      <c r="TQ29" s="17">
        <v>62.375</v>
      </c>
      <c r="TR29" s="17">
        <v>62.375</v>
      </c>
      <c r="TS29" s="17">
        <v>-4.4749999999999996</v>
      </c>
      <c r="TT29" s="17">
        <v>7.2</v>
      </c>
      <c r="TU29" s="17">
        <v>3.1659999999999999</v>
      </c>
      <c r="TV29" s="17">
        <v>3.1659999999999999</v>
      </c>
      <c r="TW29" s="17">
        <v>4.0339999999999998</v>
      </c>
      <c r="TX29" s="17">
        <v>8.3000000000000007</v>
      </c>
      <c r="TY29" s="17">
        <v>5.452</v>
      </c>
      <c r="TZ29" s="17">
        <v>5.452</v>
      </c>
      <c r="UA29" s="17">
        <v>2.8479999999999999</v>
      </c>
      <c r="UB29" s="17">
        <v>20.9</v>
      </c>
      <c r="UC29" s="17">
        <v>13.592230000000001</v>
      </c>
      <c r="UD29" s="17">
        <v>13.592230000000001</v>
      </c>
      <c r="UE29" s="17">
        <v>7.3077699999999997</v>
      </c>
      <c r="UF29" s="17">
        <v>8.1</v>
      </c>
      <c r="UG29" s="17">
        <v>4</v>
      </c>
      <c r="UH29" s="17">
        <v>4</v>
      </c>
      <c r="UI29" s="17">
        <v>4.0999999999999996</v>
      </c>
      <c r="UJ29" s="17">
        <v>8.1</v>
      </c>
      <c r="UK29" s="17">
        <v>7.1</v>
      </c>
      <c r="UL29" s="17">
        <v>7.1</v>
      </c>
      <c r="UM29" s="17">
        <v>1</v>
      </c>
      <c r="UN29" s="17">
        <v>20.399999999999999</v>
      </c>
      <c r="UO29" s="17">
        <v>11.65049</v>
      </c>
      <c r="UP29" s="17">
        <v>11.65048</v>
      </c>
      <c r="UQ29" s="17">
        <v>8.7495200000000004</v>
      </c>
      <c r="UR29" s="17">
        <v>20.399999999999999</v>
      </c>
      <c r="US29" s="17">
        <v>12.13592</v>
      </c>
      <c r="UT29" s="17">
        <v>12.13592</v>
      </c>
      <c r="UU29" s="17">
        <v>8.2640799999999999</v>
      </c>
      <c r="UV29" s="17">
        <v>19.600000000000001</v>
      </c>
      <c r="UW29" s="17">
        <v>12.13592</v>
      </c>
      <c r="UX29" s="17">
        <v>12.13592</v>
      </c>
      <c r="UY29" s="17">
        <v>7.46408</v>
      </c>
      <c r="UZ29" s="17">
        <v>11.7</v>
      </c>
      <c r="VA29" s="17">
        <v>11.771000000000001</v>
      </c>
      <c r="VB29" s="17">
        <v>11.771000000000001</v>
      </c>
      <c r="VC29" s="17">
        <v>-7.0999999999999994E-2</v>
      </c>
      <c r="VD29" s="17">
        <v>252.7</v>
      </c>
      <c r="VE29" s="17">
        <v>240.49199999999999</v>
      </c>
      <c r="VF29" s="17">
        <v>240.49199999999999</v>
      </c>
      <c r="VG29" s="17">
        <v>12.208</v>
      </c>
      <c r="VH29" s="17">
        <v>18.100000000000001</v>
      </c>
      <c r="VI29" s="17">
        <v>15.398999999999999</v>
      </c>
      <c r="VJ29" s="17">
        <v>15.398999999999999</v>
      </c>
      <c r="VK29" s="17">
        <v>2.7010000000000001</v>
      </c>
      <c r="VL29" s="17">
        <v>149.19999999999999</v>
      </c>
      <c r="VM29" s="17">
        <v>141.34299999999999</v>
      </c>
      <c r="VN29" s="17">
        <v>141.34299999999999</v>
      </c>
      <c r="VO29" s="17">
        <v>7.8570000000000002</v>
      </c>
      <c r="VP29" s="17">
        <v>0.6</v>
      </c>
      <c r="VQ29" s="17">
        <v>0.6</v>
      </c>
      <c r="VR29" s="17">
        <v>0.6</v>
      </c>
      <c r="VS29" s="17">
        <v>0</v>
      </c>
      <c r="VT29" s="17">
        <v>21.7</v>
      </c>
      <c r="VU29" s="17">
        <v>35.423999999999999</v>
      </c>
      <c r="VV29" s="17">
        <v>35.423999999999999</v>
      </c>
      <c r="VW29" s="17">
        <v>-13.724</v>
      </c>
      <c r="VX29" s="17">
        <v>49.1</v>
      </c>
      <c r="VY29" s="17">
        <v>53.71</v>
      </c>
      <c r="VZ29" s="17">
        <v>53.71</v>
      </c>
      <c r="WA29" s="17">
        <v>-4.6100000000000003</v>
      </c>
      <c r="WB29" s="17">
        <v>108.6</v>
      </c>
      <c r="WC29" s="17">
        <v>107.357</v>
      </c>
      <c r="WD29" s="17">
        <v>107.357</v>
      </c>
      <c r="WE29" s="17">
        <v>1.2430000000000001</v>
      </c>
      <c r="WF29" s="17">
        <v>2.1</v>
      </c>
      <c r="WG29" s="17">
        <v>2.9009999999999998</v>
      </c>
      <c r="WH29" s="17">
        <v>2.9009999999999998</v>
      </c>
      <c r="WI29" s="17">
        <v>-0.80100000000000005</v>
      </c>
      <c r="WJ29" s="17">
        <v>1.2</v>
      </c>
      <c r="WK29" s="17">
        <v>1.2</v>
      </c>
      <c r="WL29" s="17">
        <v>1.2</v>
      </c>
      <c r="WM29" s="17">
        <v>0</v>
      </c>
      <c r="WN29" s="17">
        <v>2</v>
      </c>
      <c r="WO29" s="17">
        <v>2.4</v>
      </c>
      <c r="WP29" s="17">
        <v>2.4</v>
      </c>
      <c r="WQ29" s="17">
        <v>-0.4</v>
      </c>
      <c r="WR29" s="17">
        <v>1</v>
      </c>
      <c r="WS29" s="17">
        <v>1.4</v>
      </c>
      <c r="WT29" s="17">
        <v>1.4</v>
      </c>
      <c r="WU29" s="17">
        <v>-0.4</v>
      </c>
      <c r="WV29" s="17">
        <v>17.8</v>
      </c>
      <c r="WW29" s="17">
        <v>18.167000000000002</v>
      </c>
      <c r="WX29" s="17">
        <v>18.167000000000002</v>
      </c>
      <c r="WY29" s="17">
        <v>-0.36699999999999999</v>
      </c>
      <c r="WZ29" s="17">
        <v>7</v>
      </c>
      <c r="XA29" s="17">
        <v>7</v>
      </c>
      <c r="XB29" s="17">
        <v>7</v>
      </c>
      <c r="XC29" s="17">
        <v>0</v>
      </c>
      <c r="XD29" s="17">
        <v>20</v>
      </c>
      <c r="XE29" s="17">
        <v>18.932040000000001</v>
      </c>
      <c r="XF29" s="17">
        <v>18.932040000000001</v>
      </c>
      <c r="XG29" s="17">
        <v>1.06796</v>
      </c>
      <c r="XH29" s="17">
        <v>9.4</v>
      </c>
      <c r="XI29" s="17">
        <v>10.7</v>
      </c>
      <c r="XJ29" s="17">
        <v>10.7</v>
      </c>
      <c r="XK29" s="17">
        <v>-1.3</v>
      </c>
      <c r="XL29" s="17"/>
      <c r="XM29" s="17"/>
      <c r="XN29" s="17"/>
      <c r="XO29" s="17">
        <v>0</v>
      </c>
      <c r="XP29" s="17">
        <v>33.799999999999997</v>
      </c>
      <c r="XQ29" s="17">
        <v>15</v>
      </c>
      <c r="XR29" s="17">
        <v>15</v>
      </c>
      <c r="XS29" s="17">
        <v>18.8</v>
      </c>
      <c r="XT29" s="17">
        <v>15.3</v>
      </c>
      <c r="XU29" s="17">
        <v>14</v>
      </c>
      <c r="XV29" s="17">
        <v>14</v>
      </c>
      <c r="XW29" s="17">
        <v>1.3</v>
      </c>
      <c r="XX29" s="17">
        <v>16.3</v>
      </c>
      <c r="XY29" s="17">
        <v>19</v>
      </c>
      <c r="XZ29" s="17">
        <v>19</v>
      </c>
      <c r="YA29" s="17">
        <v>-2.7</v>
      </c>
      <c r="YB29" s="17">
        <v>8.1</v>
      </c>
      <c r="YC29" s="17">
        <v>7.95</v>
      </c>
      <c r="YD29" s="17">
        <v>7.95</v>
      </c>
      <c r="YE29" s="17">
        <v>0.15</v>
      </c>
      <c r="YF29" s="17">
        <v>10.9603</v>
      </c>
      <c r="YG29" s="17">
        <v>11</v>
      </c>
      <c r="YH29" s="17">
        <v>11</v>
      </c>
      <c r="YI29" s="17">
        <v>-3.9699999999999999E-2</v>
      </c>
    </row>
    <row r="30" spans="1:659" ht="24" customHeight="1" x14ac:dyDescent="0.3">
      <c r="A30" s="1"/>
      <c r="B30" s="16" t="s">
        <v>61</v>
      </c>
      <c r="C30" s="16" t="s">
        <v>829</v>
      </c>
      <c r="D30" s="17">
        <v>147.80000000000001</v>
      </c>
      <c r="E30" s="17">
        <v>146</v>
      </c>
      <c r="F30" s="17">
        <v>146</v>
      </c>
      <c r="G30" s="17">
        <v>1.8</v>
      </c>
      <c r="H30" s="17">
        <v>597.1</v>
      </c>
      <c r="I30" s="17">
        <v>635.02589999999998</v>
      </c>
      <c r="J30" s="17">
        <v>635.02589999999998</v>
      </c>
      <c r="K30" s="17">
        <v>-37.925899999999999</v>
      </c>
      <c r="L30" s="17">
        <v>205.4</v>
      </c>
      <c r="M30" s="17">
        <v>206.58520999999999</v>
      </c>
      <c r="N30" s="17">
        <v>206.58520999999999</v>
      </c>
      <c r="O30" s="17">
        <v>-1.1852100000000001</v>
      </c>
      <c r="P30" s="17"/>
      <c r="Q30" s="17"/>
      <c r="R30" s="17"/>
      <c r="S30" s="17">
        <v>0</v>
      </c>
      <c r="T30" s="17"/>
      <c r="U30" s="17"/>
      <c r="V30" s="17"/>
      <c r="W30" s="17">
        <v>0</v>
      </c>
      <c r="X30" s="17">
        <v>90.1</v>
      </c>
      <c r="Y30" s="17">
        <v>76.798159999999996</v>
      </c>
      <c r="Z30" s="17">
        <v>76.798180000000002</v>
      </c>
      <c r="AA30" s="17">
        <v>13.301819999999999</v>
      </c>
      <c r="AB30" s="17">
        <v>133.1</v>
      </c>
      <c r="AC30" s="17">
        <v>152.85900000000001</v>
      </c>
      <c r="AD30" s="17">
        <v>152.85900000000001</v>
      </c>
      <c r="AE30" s="17">
        <v>-19.759</v>
      </c>
      <c r="AF30" s="17"/>
      <c r="AG30" s="17"/>
      <c r="AH30" s="17"/>
      <c r="AI30" s="17">
        <v>0</v>
      </c>
      <c r="AJ30" s="17"/>
      <c r="AK30" s="17"/>
      <c r="AL30" s="17"/>
      <c r="AM30" s="17">
        <v>0</v>
      </c>
      <c r="AN30" s="17">
        <v>135.4</v>
      </c>
      <c r="AO30" s="17">
        <v>174.02806000000001</v>
      </c>
      <c r="AP30" s="17">
        <v>181.13204999999999</v>
      </c>
      <c r="AQ30" s="17">
        <v>-45.732050000000001</v>
      </c>
      <c r="AR30" s="17">
        <v>138.6</v>
      </c>
      <c r="AS30" s="17">
        <v>174.02806000000001</v>
      </c>
      <c r="AT30" s="17">
        <v>181.13204999999999</v>
      </c>
      <c r="AU30" s="17">
        <v>-42.532049999999998</v>
      </c>
      <c r="AV30" s="17">
        <v>139</v>
      </c>
      <c r="AW30" s="17">
        <v>174.02806000000001</v>
      </c>
      <c r="AX30" s="17">
        <v>181.13204999999999</v>
      </c>
      <c r="AY30" s="17">
        <v>-42.13205</v>
      </c>
      <c r="AZ30" s="17">
        <v>239.2</v>
      </c>
      <c r="BA30" s="17">
        <v>261.82600000000002</v>
      </c>
      <c r="BB30" s="17">
        <v>272.51398999999998</v>
      </c>
      <c r="BC30" s="17">
        <v>-33.313989999999997</v>
      </c>
      <c r="BD30" s="17">
        <v>210.4</v>
      </c>
      <c r="BE30" s="17">
        <v>207.04164</v>
      </c>
      <c r="BF30" s="17">
        <v>207.04164</v>
      </c>
      <c r="BG30" s="17">
        <v>3.3583599999999998</v>
      </c>
      <c r="BH30" s="17">
        <v>109.5</v>
      </c>
      <c r="BI30" s="17">
        <v>103.8317</v>
      </c>
      <c r="BJ30" s="17">
        <v>103.83168999999999</v>
      </c>
      <c r="BK30" s="17">
        <v>5.66831</v>
      </c>
      <c r="BL30" s="17">
        <v>358.9</v>
      </c>
      <c r="BM30" s="17">
        <v>454.65440000000001</v>
      </c>
      <c r="BN30" s="17">
        <v>188.34838999999999</v>
      </c>
      <c r="BO30" s="17">
        <v>170.55161000000001</v>
      </c>
      <c r="BP30" s="17">
        <v>3.3</v>
      </c>
      <c r="BQ30" s="17">
        <v>3.4527100000000002</v>
      </c>
      <c r="BR30" s="17">
        <v>3.4527100000000002</v>
      </c>
      <c r="BS30" s="17">
        <v>-0.15271000000000001</v>
      </c>
      <c r="BT30" s="17"/>
      <c r="BU30" s="17"/>
      <c r="BV30" s="17"/>
      <c r="BW30" s="17">
        <v>0</v>
      </c>
      <c r="BX30" s="17"/>
      <c r="BY30" s="17"/>
      <c r="BZ30" s="17"/>
      <c r="CA30" s="17">
        <v>0</v>
      </c>
      <c r="CB30" s="17"/>
      <c r="CC30" s="17"/>
      <c r="CD30" s="17"/>
      <c r="CE30" s="17">
        <v>0</v>
      </c>
      <c r="CF30" s="17"/>
      <c r="CG30" s="17"/>
      <c r="CH30" s="17"/>
      <c r="CI30" s="17">
        <v>0</v>
      </c>
      <c r="CJ30" s="17">
        <v>168.6</v>
      </c>
      <c r="CK30" s="17">
        <v>158.33429000000001</v>
      </c>
      <c r="CL30" s="17">
        <v>158.33429000000001</v>
      </c>
      <c r="CM30" s="17">
        <v>10.26571</v>
      </c>
      <c r="CN30" s="17">
        <v>8.5</v>
      </c>
      <c r="CO30" s="17">
        <v>5.1333399999999996</v>
      </c>
      <c r="CP30" s="17">
        <v>5.1333399999999996</v>
      </c>
      <c r="CQ30" s="17">
        <v>3.36666</v>
      </c>
      <c r="CR30" s="17">
        <v>5.9</v>
      </c>
      <c r="CS30" s="17">
        <v>2.8177599999999998</v>
      </c>
      <c r="CT30" s="17">
        <v>2.8177599999999998</v>
      </c>
      <c r="CU30" s="17">
        <v>3.0822400000000001</v>
      </c>
      <c r="CV30" s="17"/>
      <c r="CW30" s="17"/>
      <c r="CX30" s="17"/>
      <c r="CY30" s="17">
        <v>0</v>
      </c>
      <c r="CZ30" s="17">
        <v>6.9</v>
      </c>
      <c r="DA30" s="17">
        <v>6.8787000000000003</v>
      </c>
      <c r="DB30" s="17">
        <v>6.8787000000000003</v>
      </c>
      <c r="DC30" s="17">
        <v>2.1299999999999999E-2</v>
      </c>
      <c r="DD30" s="17">
        <v>12.3</v>
      </c>
      <c r="DE30" s="17">
        <v>14.919420000000001</v>
      </c>
      <c r="DF30" s="17">
        <v>14.91935</v>
      </c>
      <c r="DG30" s="17">
        <v>-2.6193499999999998</v>
      </c>
      <c r="DH30" s="17">
        <v>60.4</v>
      </c>
      <c r="DI30" s="17">
        <v>62.31073</v>
      </c>
      <c r="DJ30" s="17">
        <v>60.083849999999998</v>
      </c>
      <c r="DK30" s="17">
        <v>0.31614999999999999</v>
      </c>
      <c r="DL30" s="17"/>
      <c r="DM30" s="17"/>
      <c r="DN30" s="17"/>
      <c r="DO30" s="17">
        <v>0</v>
      </c>
      <c r="DP30" s="17"/>
      <c r="DQ30" s="17"/>
      <c r="DR30" s="17"/>
      <c r="DS30" s="17">
        <v>0</v>
      </c>
      <c r="DT30" s="17"/>
      <c r="DU30" s="17"/>
      <c r="DV30" s="17"/>
      <c r="DW30" s="17">
        <v>0</v>
      </c>
      <c r="DX30" s="17"/>
      <c r="DY30" s="17"/>
      <c r="DZ30" s="17"/>
      <c r="EA30" s="17">
        <v>0</v>
      </c>
      <c r="EB30" s="17">
        <v>110.2</v>
      </c>
      <c r="EC30" s="17">
        <v>112.35728</v>
      </c>
      <c r="ED30" s="17">
        <v>112.35728</v>
      </c>
      <c r="EE30" s="17">
        <v>-2.1572800000000001</v>
      </c>
      <c r="EF30" s="17">
        <v>126.9</v>
      </c>
      <c r="EG30" s="17">
        <v>186.08167</v>
      </c>
      <c r="EH30" s="17">
        <v>189.67372</v>
      </c>
      <c r="EI30" s="17">
        <v>-62.773719999999997</v>
      </c>
      <c r="EJ30" s="17"/>
      <c r="EK30" s="17"/>
      <c r="EL30" s="17"/>
      <c r="EM30" s="17">
        <v>0</v>
      </c>
      <c r="EN30" s="17"/>
      <c r="EO30" s="17"/>
      <c r="EP30" s="17"/>
      <c r="EQ30" s="17">
        <v>0</v>
      </c>
      <c r="ER30" s="17"/>
      <c r="ES30" s="17"/>
      <c r="ET30" s="17"/>
      <c r="EU30" s="17">
        <v>0</v>
      </c>
      <c r="EV30" s="17"/>
      <c r="EW30" s="17"/>
      <c r="EX30" s="17"/>
      <c r="EY30" s="17">
        <v>0</v>
      </c>
      <c r="EZ30" s="17">
        <v>0</v>
      </c>
      <c r="FA30" s="17"/>
      <c r="FB30" s="17">
        <v>144.32990000000001</v>
      </c>
      <c r="FC30" s="17">
        <v>-144.32990000000001</v>
      </c>
      <c r="FD30" s="17">
        <v>54</v>
      </c>
      <c r="FE30" s="17">
        <v>42.224580000000003</v>
      </c>
      <c r="FF30" s="17">
        <v>42.224580000000003</v>
      </c>
      <c r="FG30" s="17">
        <v>11.77542</v>
      </c>
      <c r="FH30" s="17">
        <v>152.30000000000001</v>
      </c>
      <c r="FI30" s="17">
        <v>151.21556000000001</v>
      </c>
      <c r="FJ30" s="17">
        <v>128.31242</v>
      </c>
      <c r="FK30" s="17">
        <v>23.987580000000001</v>
      </c>
      <c r="FL30" s="17">
        <v>33.6</v>
      </c>
      <c r="FM30" s="17">
        <v>24.499369999999999</v>
      </c>
      <c r="FN30" s="17">
        <v>24.499369999999999</v>
      </c>
      <c r="FO30" s="17">
        <v>9.1006300000000007</v>
      </c>
      <c r="FP30" s="17">
        <v>16.100000000000001</v>
      </c>
      <c r="FQ30" s="17">
        <v>14.049709999999999</v>
      </c>
      <c r="FR30" s="17">
        <v>14.049709999999999</v>
      </c>
      <c r="FS30" s="17">
        <v>2.0502899999999999</v>
      </c>
      <c r="FT30" s="17">
        <v>6.5</v>
      </c>
      <c r="FU30" s="17">
        <v>17.961169999999999</v>
      </c>
      <c r="FV30" s="17">
        <v>17.96116</v>
      </c>
      <c r="FW30" s="17">
        <v>-11.46116</v>
      </c>
      <c r="FX30" s="17">
        <v>93.2</v>
      </c>
      <c r="FY30" s="17">
        <v>86.519800000000004</v>
      </c>
      <c r="FZ30" s="17">
        <v>86.519800000000004</v>
      </c>
      <c r="GA30" s="17">
        <v>6.6802000000000001</v>
      </c>
      <c r="GB30" s="17">
        <v>183.5</v>
      </c>
      <c r="GC30" s="17">
        <v>184.91498000000001</v>
      </c>
      <c r="GD30" s="17">
        <v>184.91498000000001</v>
      </c>
      <c r="GE30" s="17">
        <v>-1.4149799999999999</v>
      </c>
      <c r="GF30" s="17">
        <v>184.1</v>
      </c>
      <c r="GG30" s="17">
        <v>184.91498000000001</v>
      </c>
      <c r="GH30" s="17">
        <v>184.91498000000001</v>
      </c>
      <c r="GI30" s="17">
        <v>-0.81498000000000004</v>
      </c>
      <c r="GJ30" s="17">
        <v>185.3</v>
      </c>
      <c r="GK30" s="17">
        <v>185.47028</v>
      </c>
      <c r="GL30" s="17">
        <v>185.47028</v>
      </c>
      <c r="GM30" s="17">
        <v>-0.17027999999999999</v>
      </c>
      <c r="GN30" s="17">
        <v>103</v>
      </c>
      <c r="GO30" s="17">
        <v>89.288589999999999</v>
      </c>
      <c r="GP30" s="17">
        <v>110.37445</v>
      </c>
      <c r="GQ30" s="17">
        <v>-7.3744500000000004</v>
      </c>
      <c r="GR30" s="17">
        <v>7.6</v>
      </c>
      <c r="GS30" s="17">
        <v>7.5127800000000002</v>
      </c>
      <c r="GT30" s="17">
        <v>7.5127800000000002</v>
      </c>
      <c r="GU30" s="17">
        <v>8.7220000000000006E-2</v>
      </c>
      <c r="GV30" s="17">
        <v>8.5</v>
      </c>
      <c r="GW30" s="17">
        <v>7.8816100000000002</v>
      </c>
      <c r="GX30" s="17">
        <v>7.8816100000000002</v>
      </c>
      <c r="GY30" s="17">
        <v>0.61839</v>
      </c>
      <c r="GZ30" s="17">
        <v>33.200000000000003</v>
      </c>
      <c r="HA30" s="17">
        <v>35.371740000000003</v>
      </c>
      <c r="HB30" s="17">
        <v>35.371740000000003</v>
      </c>
      <c r="HC30" s="17">
        <v>-2.1717399999999998</v>
      </c>
      <c r="HD30" s="17">
        <v>22</v>
      </c>
      <c r="HE30" s="17">
        <v>22.118220000000001</v>
      </c>
      <c r="HF30" s="17">
        <v>22.118220000000001</v>
      </c>
      <c r="HG30" s="17">
        <v>-0.11822000000000001</v>
      </c>
      <c r="HH30" s="17">
        <v>2.2000000000000002</v>
      </c>
      <c r="HI30" s="17">
        <v>1.97359</v>
      </c>
      <c r="HJ30" s="17">
        <v>1.97359</v>
      </c>
      <c r="HK30" s="17">
        <v>0.22641</v>
      </c>
      <c r="HL30" s="17">
        <v>12.7</v>
      </c>
      <c r="HM30" s="17">
        <v>16.664079999999998</v>
      </c>
      <c r="HN30" s="17">
        <v>16.664079999999998</v>
      </c>
      <c r="HO30" s="17">
        <v>-3.96408</v>
      </c>
      <c r="HP30" s="17">
        <v>48.9</v>
      </c>
      <c r="HQ30" s="17">
        <v>39.9998</v>
      </c>
      <c r="HR30" s="17">
        <v>103.03286</v>
      </c>
      <c r="HS30" s="17">
        <v>-54.132860000000001</v>
      </c>
      <c r="HT30" s="17"/>
      <c r="HU30" s="17"/>
      <c r="HV30" s="17"/>
      <c r="HW30" s="17">
        <v>0</v>
      </c>
      <c r="HX30" s="17"/>
      <c r="HY30" s="17"/>
      <c r="HZ30" s="17"/>
      <c r="IA30" s="17">
        <v>0</v>
      </c>
      <c r="IB30" s="17">
        <v>88</v>
      </c>
      <c r="IC30" s="17">
        <v>85.482579999999999</v>
      </c>
      <c r="ID30" s="17">
        <v>85.482349999999997</v>
      </c>
      <c r="IE30" s="17">
        <v>2.5176500000000002</v>
      </c>
      <c r="IF30" s="17"/>
      <c r="IG30" s="17"/>
      <c r="IH30" s="17"/>
      <c r="II30" s="17">
        <v>0</v>
      </c>
      <c r="IJ30" s="17"/>
      <c r="IK30" s="17"/>
      <c r="IL30" s="17"/>
      <c r="IM30" s="17">
        <v>0</v>
      </c>
      <c r="IN30" s="17">
        <v>46</v>
      </c>
      <c r="IO30" s="17"/>
      <c r="IP30" s="17">
        <v>45.221359999999997</v>
      </c>
      <c r="IQ30" s="17">
        <v>0.77864</v>
      </c>
      <c r="IR30" s="17"/>
      <c r="IS30" s="17"/>
      <c r="IT30" s="17"/>
      <c r="IU30" s="17">
        <v>0</v>
      </c>
      <c r="IV30" s="17"/>
      <c r="IW30" s="17"/>
      <c r="IX30" s="17"/>
      <c r="IY30" s="17">
        <v>0</v>
      </c>
      <c r="IZ30" s="17"/>
      <c r="JA30" s="17"/>
      <c r="JB30" s="17"/>
      <c r="JC30" s="17">
        <v>0</v>
      </c>
      <c r="JD30" s="17">
        <v>70.900000000000006</v>
      </c>
      <c r="JE30" s="17">
        <v>80.902500000000003</v>
      </c>
      <c r="JF30" s="17">
        <v>106.55839</v>
      </c>
      <c r="JG30" s="17">
        <v>-35.658389999999997</v>
      </c>
      <c r="JH30" s="17"/>
      <c r="JI30" s="17"/>
      <c r="JJ30" s="17"/>
      <c r="JK30" s="17">
        <v>0</v>
      </c>
      <c r="JL30" s="17">
        <v>173.4</v>
      </c>
      <c r="JM30" s="17">
        <v>186.21592999999999</v>
      </c>
      <c r="JN30" s="17">
        <v>186.21592999999999</v>
      </c>
      <c r="JO30" s="17">
        <v>-12.81593</v>
      </c>
      <c r="JP30" s="17">
        <v>203.7</v>
      </c>
      <c r="JQ30" s="17">
        <v>186.21592999999999</v>
      </c>
      <c r="JR30" s="17">
        <v>186.21592999999999</v>
      </c>
      <c r="JS30" s="17">
        <v>17.484069999999999</v>
      </c>
      <c r="JT30" s="17">
        <v>183.4</v>
      </c>
      <c r="JU30" s="17">
        <v>186.77513999999999</v>
      </c>
      <c r="JV30" s="17">
        <v>186.77513999999999</v>
      </c>
      <c r="JW30" s="17">
        <v>-3.37514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1.5</v>
      </c>
      <c r="LE30" s="17">
        <v>2.2284299999999999</v>
      </c>
      <c r="LF30" s="17">
        <v>2.2284299999999999</v>
      </c>
      <c r="LG30" s="17">
        <v>-0.72843000000000002</v>
      </c>
      <c r="LH30" s="17">
        <v>172.7</v>
      </c>
      <c r="LI30" s="17">
        <v>148.92761999999999</v>
      </c>
      <c r="LJ30" s="17">
        <v>138.57586000000001</v>
      </c>
      <c r="LK30" s="17">
        <v>34.124139999999997</v>
      </c>
      <c r="LL30" s="17">
        <v>67.099999999999994</v>
      </c>
      <c r="LM30" s="17">
        <v>66.472239999999999</v>
      </c>
      <c r="LN30" s="17">
        <v>66.472239999999999</v>
      </c>
      <c r="LO30" s="17">
        <v>0.62775999999999998</v>
      </c>
      <c r="LP30" s="17">
        <v>66.5</v>
      </c>
      <c r="LQ30" s="17">
        <v>67.133979999999994</v>
      </c>
      <c r="LR30" s="17">
        <v>67.133979999999994</v>
      </c>
      <c r="LS30" s="17">
        <v>-0.63397999999999999</v>
      </c>
      <c r="LT30" s="17">
        <v>67.900000000000006</v>
      </c>
      <c r="LU30" s="17">
        <v>62.117559999999997</v>
      </c>
      <c r="LV30" s="17">
        <v>61.959600000000002</v>
      </c>
      <c r="LW30" s="17">
        <v>5.9404000000000003</v>
      </c>
      <c r="LX30" s="17">
        <v>29.9</v>
      </c>
      <c r="LY30" s="17">
        <v>29.951460000000001</v>
      </c>
      <c r="LZ30" s="17">
        <v>29.951460000000001</v>
      </c>
      <c r="MA30" s="17">
        <v>-5.1459999999999999E-2</v>
      </c>
      <c r="MB30" s="17"/>
      <c r="MC30" s="17"/>
      <c r="MD30" s="17"/>
      <c r="ME30" s="17">
        <v>0</v>
      </c>
      <c r="MF30" s="17"/>
      <c r="MG30" s="17"/>
      <c r="MH30" s="17"/>
      <c r="MI30" s="17">
        <v>0</v>
      </c>
      <c r="MJ30" s="17"/>
      <c r="MK30" s="17"/>
      <c r="ML30" s="17"/>
      <c r="MM30" s="17">
        <v>0</v>
      </c>
      <c r="MN30" s="17">
        <v>147.6</v>
      </c>
      <c r="MO30" s="17">
        <v>151.08876000000001</v>
      </c>
      <c r="MP30" s="17">
        <v>151.08876000000001</v>
      </c>
      <c r="MQ30" s="17">
        <v>-3.4887600000000001</v>
      </c>
      <c r="MR30" s="17">
        <v>148.4</v>
      </c>
      <c r="MS30" s="17">
        <v>151.08876000000001</v>
      </c>
      <c r="MT30" s="17">
        <v>151.08876000000001</v>
      </c>
      <c r="MU30" s="17">
        <v>-2.6887599999999998</v>
      </c>
      <c r="MV30" s="17">
        <v>150.6</v>
      </c>
      <c r="MW30" s="17">
        <v>151.54248000000001</v>
      </c>
      <c r="MX30" s="17">
        <v>151.54248000000001</v>
      </c>
      <c r="MY30" s="17">
        <v>-0.94247999999999998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1.1539999999999999</v>
      </c>
      <c r="OD30" s="17">
        <v>1.1539999999999999</v>
      </c>
      <c r="OE30" s="17">
        <v>4.5999999999999999E-2</v>
      </c>
      <c r="OF30" s="17">
        <v>49.8</v>
      </c>
      <c r="OG30" s="17">
        <v>95.17</v>
      </c>
      <c r="OH30" s="17">
        <v>95.17</v>
      </c>
      <c r="OI30" s="17">
        <v>-45.37</v>
      </c>
      <c r="OJ30" s="17">
        <v>80.599999999999994</v>
      </c>
      <c r="OK30" s="17">
        <v>79.534999999999997</v>
      </c>
      <c r="OL30" s="17">
        <v>79.534999999999997</v>
      </c>
      <c r="OM30" s="17">
        <v>1.0649999999999999</v>
      </c>
      <c r="ON30" s="17">
        <v>14.2</v>
      </c>
      <c r="OO30" s="17">
        <v>14.077999999999999</v>
      </c>
      <c r="OP30" s="17">
        <v>14.077999999999999</v>
      </c>
      <c r="OQ30" s="17">
        <v>0.122</v>
      </c>
      <c r="OR30" s="17">
        <v>0.5</v>
      </c>
      <c r="OS30" s="17">
        <v>0.4</v>
      </c>
      <c r="OT30" s="17">
        <v>0.4</v>
      </c>
      <c r="OU30" s="17">
        <v>0.1</v>
      </c>
      <c r="OV30" s="17">
        <v>9.1999999999999993</v>
      </c>
      <c r="OW30" s="17">
        <v>9</v>
      </c>
      <c r="OX30" s="17">
        <v>9</v>
      </c>
      <c r="OY30" s="17">
        <v>0.2</v>
      </c>
      <c r="OZ30" s="17">
        <v>16.3</v>
      </c>
      <c r="PA30" s="17">
        <v>5</v>
      </c>
      <c r="PB30" s="17">
        <v>5</v>
      </c>
      <c r="PC30" s="17">
        <v>11.3</v>
      </c>
      <c r="PD30" s="17">
        <v>9.9</v>
      </c>
      <c r="PE30" s="17">
        <v>9</v>
      </c>
      <c r="PF30" s="17">
        <v>9</v>
      </c>
      <c r="PG30" s="17">
        <v>0.9</v>
      </c>
      <c r="PH30" s="17">
        <v>5.4</v>
      </c>
      <c r="PI30" s="17">
        <v>5.67</v>
      </c>
      <c r="PJ30" s="17">
        <v>5.67</v>
      </c>
      <c r="PK30" s="17">
        <v>-0.27</v>
      </c>
      <c r="PL30" s="17">
        <v>219.6</v>
      </c>
      <c r="PM30" s="17">
        <v>201.58500000000001</v>
      </c>
      <c r="PN30" s="17">
        <v>201.58500000000001</v>
      </c>
      <c r="PO30" s="17">
        <v>18.015000000000001</v>
      </c>
      <c r="PP30" s="17">
        <v>0.9</v>
      </c>
      <c r="PQ30" s="17">
        <v>1</v>
      </c>
      <c r="PR30" s="17">
        <v>1</v>
      </c>
      <c r="PS30" s="17">
        <v>-0.1</v>
      </c>
      <c r="PT30" s="17">
        <v>3.4</v>
      </c>
      <c r="PU30" s="17">
        <v>3.35</v>
      </c>
      <c r="PV30" s="17">
        <v>3.35</v>
      </c>
      <c r="PW30" s="17">
        <v>0.05</v>
      </c>
      <c r="PX30" s="17">
        <v>4.4000000000000004</v>
      </c>
      <c r="PY30" s="17">
        <v>4.4000000000000004</v>
      </c>
      <c r="PZ30" s="17">
        <v>4.4000000000000004</v>
      </c>
      <c r="QA30" s="17">
        <v>0</v>
      </c>
      <c r="QB30" s="17">
        <v>20.3</v>
      </c>
      <c r="QC30" s="17">
        <v>19.417480000000001</v>
      </c>
      <c r="QD30" s="17">
        <v>19.417480000000001</v>
      </c>
      <c r="QE30" s="17">
        <v>0.88251999999999997</v>
      </c>
      <c r="QF30" s="17">
        <v>16.8</v>
      </c>
      <c r="QG30" s="17">
        <v>19.417480000000001</v>
      </c>
      <c r="QH30" s="17">
        <v>19.417480000000001</v>
      </c>
      <c r="QI30" s="17">
        <v>-2.61748</v>
      </c>
      <c r="QJ30" s="17">
        <v>10.199999999999999</v>
      </c>
      <c r="QK30" s="17">
        <v>17.475729999999999</v>
      </c>
      <c r="QL30" s="17">
        <v>17.475729999999999</v>
      </c>
      <c r="QM30" s="17">
        <v>-7.2757300000000003</v>
      </c>
      <c r="QN30" s="17">
        <v>3.5</v>
      </c>
      <c r="QO30" s="17">
        <v>3.4</v>
      </c>
      <c r="QP30" s="17">
        <v>3.4</v>
      </c>
      <c r="QQ30" s="17">
        <v>0.1</v>
      </c>
      <c r="QR30" s="17">
        <v>18.600000000000001</v>
      </c>
      <c r="QS30" s="17">
        <v>17.864080000000001</v>
      </c>
      <c r="QT30" s="17">
        <v>17.864080000000001</v>
      </c>
      <c r="QU30" s="17">
        <v>0.73592000000000002</v>
      </c>
      <c r="QV30" s="17">
        <v>15.9</v>
      </c>
      <c r="QW30" s="17">
        <v>15.164999999999999</v>
      </c>
      <c r="QX30" s="17">
        <v>15.164999999999999</v>
      </c>
      <c r="QY30" s="17">
        <v>0.73499999999999999</v>
      </c>
      <c r="QZ30" s="17">
        <v>18.899999999999999</v>
      </c>
      <c r="RA30" s="17">
        <v>17.966000000000001</v>
      </c>
      <c r="RB30" s="17">
        <v>17.966000000000001</v>
      </c>
      <c r="RC30" s="17">
        <v>0.93400000000000005</v>
      </c>
      <c r="RD30" s="17">
        <v>17.899999999999999</v>
      </c>
      <c r="RE30" s="17">
        <v>21.724</v>
      </c>
      <c r="RF30" s="17">
        <v>21.724</v>
      </c>
      <c r="RG30" s="17">
        <v>-3.8239999999999998</v>
      </c>
      <c r="RH30" s="17">
        <v>34</v>
      </c>
      <c r="RI30" s="17">
        <v>64.432000000000002</v>
      </c>
      <c r="RJ30" s="17">
        <v>64.432000000000002</v>
      </c>
      <c r="RK30" s="17">
        <v>-30.431999999999999</v>
      </c>
      <c r="RL30" s="17">
        <v>19.8</v>
      </c>
      <c r="RM30" s="17">
        <v>19.295999999999999</v>
      </c>
      <c r="RN30" s="17">
        <v>19.295999999999999</v>
      </c>
      <c r="RO30" s="17">
        <v>0.504</v>
      </c>
      <c r="RP30" s="17">
        <v>3.3</v>
      </c>
      <c r="RQ30" s="17">
        <v>3.399</v>
      </c>
      <c r="RR30" s="17">
        <v>3.399</v>
      </c>
      <c r="RS30" s="17">
        <v>-9.9000000000000005E-2</v>
      </c>
      <c r="RT30" s="17">
        <v>20.2</v>
      </c>
      <c r="RU30" s="17">
        <v>19.772790000000001</v>
      </c>
      <c r="RV30" s="17">
        <v>19.772729999999999</v>
      </c>
      <c r="RW30" s="17">
        <v>0.42726999999999998</v>
      </c>
      <c r="RX30" s="17">
        <v>1.3</v>
      </c>
      <c r="RY30" s="17">
        <v>1.4</v>
      </c>
      <c r="RZ30" s="17">
        <v>1.4</v>
      </c>
      <c r="SA30" s="17">
        <v>-0.1</v>
      </c>
      <c r="SB30" s="17">
        <v>0.4</v>
      </c>
      <c r="SC30" s="17">
        <v>0.4</v>
      </c>
      <c r="SD30" s="17">
        <v>0.4</v>
      </c>
      <c r="SE30" s="17">
        <v>0</v>
      </c>
      <c r="SF30" s="17">
        <v>11.8</v>
      </c>
      <c r="SG30" s="17">
        <v>11.74757</v>
      </c>
      <c r="SH30" s="17">
        <v>11.74757</v>
      </c>
      <c r="SI30" s="17">
        <v>5.2429999999999997E-2</v>
      </c>
      <c r="SJ30" s="17">
        <v>5.6</v>
      </c>
      <c r="SK30" s="17">
        <v>6.8</v>
      </c>
      <c r="SL30" s="17">
        <v>6.8</v>
      </c>
      <c r="SM30" s="17">
        <v>-1.2</v>
      </c>
      <c r="SN30" s="17">
        <v>17.899999999999999</v>
      </c>
      <c r="SO30" s="17">
        <v>17.475729999999999</v>
      </c>
      <c r="SP30" s="17">
        <v>17.475729999999999</v>
      </c>
      <c r="SQ30" s="17">
        <v>0.42426999999999998</v>
      </c>
      <c r="SR30" s="17">
        <v>20.2</v>
      </c>
      <c r="SS30" s="17">
        <v>19.417480000000001</v>
      </c>
      <c r="ST30" s="17">
        <v>19.417480000000001</v>
      </c>
      <c r="SU30" s="17">
        <v>0.78251999999999999</v>
      </c>
      <c r="SV30" s="17">
        <v>20</v>
      </c>
      <c r="SW30" s="17">
        <v>18.932040000000001</v>
      </c>
      <c r="SX30" s="17">
        <v>18.932040000000001</v>
      </c>
      <c r="SY30" s="17">
        <v>1.06796</v>
      </c>
      <c r="SZ30" s="17">
        <v>21.1</v>
      </c>
      <c r="TA30" s="17">
        <v>18.279</v>
      </c>
      <c r="TB30" s="17">
        <v>18.279</v>
      </c>
      <c r="TC30" s="17">
        <v>2.8210000000000002</v>
      </c>
      <c r="TD30" s="17">
        <v>28.2</v>
      </c>
      <c r="TE30" s="17">
        <v>49.639000000000003</v>
      </c>
      <c r="TF30" s="17">
        <v>49.639000000000003</v>
      </c>
      <c r="TG30" s="17">
        <v>-21.439</v>
      </c>
      <c r="TH30" s="17">
        <v>38.4</v>
      </c>
      <c r="TI30" s="17">
        <v>38.173999999999999</v>
      </c>
      <c r="TJ30" s="17">
        <v>38.173999999999999</v>
      </c>
      <c r="TK30" s="17">
        <v>0.22600000000000001</v>
      </c>
      <c r="TL30" s="17">
        <v>57.7</v>
      </c>
      <c r="TM30" s="17">
        <v>51.420999999999999</v>
      </c>
      <c r="TN30" s="17">
        <v>51.420999999999999</v>
      </c>
      <c r="TO30" s="17">
        <v>6.2789999999999999</v>
      </c>
      <c r="TP30" s="17">
        <v>65.5</v>
      </c>
      <c r="TQ30" s="17">
        <v>62.494</v>
      </c>
      <c r="TR30" s="17">
        <v>62.494</v>
      </c>
      <c r="TS30" s="17">
        <v>3.0059999999999998</v>
      </c>
      <c r="TT30" s="17">
        <v>11.8</v>
      </c>
      <c r="TU30" s="17">
        <v>3.2909999999999999</v>
      </c>
      <c r="TV30" s="17">
        <v>3.2909999999999999</v>
      </c>
      <c r="TW30" s="17">
        <v>8.5090000000000003</v>
      </c>
      <c r="TX30" s="17">
        <v>7.5</v>
      </c>
      <c r="TY30" s="17">
        <v>6.0590000000000002</v>
      </c>
      <c r="TZ30" s="17">
        <v>6.0590000000000002</v>
      </c>
      <c r="UA30" s="17">
        <v>1.4410000000000001</v>
      </c>
      <c r="UB30" s="17">
        <v>20.9</v>
      </c>
      <c r="UC30" s="17">
        <v>13.592230000000001</v>
      </c>
      <c r="UD30" s="17">
        <v>13.592230000000001</v>
      </c>
      <c r="UE30" s="17">
        <v>7.3077699999999997</v>
      </c>
      <c r="UF30" s="17">
        <v>8</v>
      </c>
      <c r="UG30" s="17">
        <v>4</v>
      </c>
      <c r="UH30" s="17">
        <v>4</v>
      </c>
      <c r="UI30" s="17">
        <v>4</v>
      </c>
      <c r="UJ30" s="17">
        <v>8.1</v>
      </c>
      <c r="UK30" s="17">
        <v>7.1</v>
      </c>
      <c r="UL30" s="17">
        <v>7.1</v>
      </c>
      <c r="UM30" s="17">
        <v>1</v>
      </c>
      <c r="UN30" s="17">
        <v>20.399999999999999</v>
      </c>
      <c r="UO30" s="17">
        <v>11.65049</v>
      </c>
      <c r="UP30" s="17">
        <v>11.65048</v>
      </c>
      <c r="UQ30" s="17">
        <v>8.7495200000000004</v>
      </c>
      <c r="UR30" s="17">
        <v>20.399999999999999</v>
      </c>
      <c r="US30" s="17">
        <v>12.13592</v>
      </c>
      <c r="UT30" s="17">
        <v>12.13592</v>
      </c>
      <c r="UU30" s="17">
        <v>8.2640799999999999</v>
      </c>
      <c r="UV30" s="17">
        <v>19.600000000000001</v>
      </c>
      <c r="UW30" s="17">
        <v>12.13592</v>
      </c>
      <c r="UX30" s="17">
        <v>12.13592</v>
      </c>
      <c r="UY30" s="17">
        <v>7.46408</v>
      </c>
      <c r="UZ30" s="17">
        <v>13.8</v>
      </c>
      <c r="VA30" s="17">
        <v>12.079000000000001</v>
      </c>
      <c r="VB30" s="17">
        <v>12.079000000000001</v>
      </c>
      <c r="VC30" s="17">
        <v>1.7210000000000001</v>
      </c>
      <c r="VD30" s="17">
        <v>252.8</v>
      </c>
      <c r="VE30" s="17">
        <v>244.69499999999999</v>
      </c>
      <c r="VF30" s="17">
        <v>244.69499999999999</v>
      </c>
      <c r="VG30" s="17">
        <v>8.1050000000000004</v>
      </c>
      <c r="VH30" s="17">
        <v>18.7</v>
      </c>
      <c r="VI30" s="17">
        <v>15.608000000000001</v>
      </c>
      <c r="VJ30" s="17">
        <v>15.608000000000001</v>
      </c>
      <c r="VK30" s="17">
        <v>3.0920000000000001</v>
      </c>
      <c r="VL30" s="17">
        <v>151.30000000000001</v>
      </c>
      <c r="VM30" s="17">
        <v>138.69200000000001</v>
      </c>
      <c r="VN30" s="17">
        <v>138.69200000000001</v>
      </c>
      <c r="VO30" s="17">
        <v>12.608000000000001</v>
      </c>
      <c r="VP30" s="17">
        <v>0.6</v>
      </c>
      <c r="VQ30" s="17">
        <v>0.6</v>
      </c>
      <c r="VR30" s="17">
        <v>0.6</v>
      </c>
      <c r="VS30" s="17">
        <v>0</v>
      </c>
      <c r="VT30" s="17">
        <v>18</v>
      </c>
      <c r="VU30" s="17">
        <v>40.737000000000002</v>
      </c>
      <c r="VV30" s="17">
        <v>40.737000000000002</v>
      </c>
      <c r="VW30" s="17">
        <v>-22.736999999999998</v>
      </c>
      <c r="VX30" s="17">
        <v>45.8</v>
      </c>
      <c r="VY30" s="17">
        <v>61.46</v>
      </c>
      <c r="VZ30" s="17">
        <v>61.46</v>
      </c>
      <c r="WA30" s="17">
        <v>-15.66</v>
      </c>
      <c r="WB30" s="17">
        <v>110.2</v>
      </c>
      <c r="WC30" s="17">
        <v>108.346</v>
      </c>
      <c r="WD30" s="17">
        <v>108.346</v>
      </c>
      <c r="WE30" s="17">
        <v>1.8540000000000001</v>
      </c>
      <c r="WF30" s="17">
        <v>2.1</v>
      </c>
      <c r="WG30" s="17">
        <v>2.9009999999999998</v>
      </c>
      <c r="WH30" s="17">
        <v>2.9009999999999998</v>
      </c>
      <c r="WI30" s="17">
        <v>-0.80100000000000005</v>
      </c>
      <c r="WJ30" s="17">
        <v>1.2</v>
      </c>
      <c r="WK30" s="17">
        <v>1.2</v>
      </c>
      <c r="WL30" s="17">
        <v>1.2</v>
      </c>
      <c r="WM30" s="17">
        <v>0</v>
      </c>
      <c r="WN30" s="17">
        <v>2</v>
      </c>
      <c r="WO30" s="17">
        <v>2.4</v>
      </c>
      <c r="WP30" s="17">
        <v>2.4</v>
      </c>
      <c r="WQ30" s="17">
        <v>-0.4</v>
      </c>
      <c r="WR30" s="17">
        <v>1</v>
      </c>
      <c r="WS30" s="17">
        <v>1.4</v>
      </c>
      <c r="WT30" s="17">
        <v>1.4</v>
      </c>
      <c r="WU30" s="17">
        <v>-0.4</v>
      </c>
      <c r="WV30" s="17">
        <v>18.2</v>
      </c>
      <c r="WW30" s="17">
        <v>18.63</v>
      </c>
      <c r="WX30" s="17">
        <v>18.63</v>
      </c>
      <c r="WY30" s="17">
        <v>-0.43</v>
      </c>
      <c r="WZ30" s="17">
        <v>7</v>
      </c>
      <c r="XA30" s="17">
        <v>7</v>
      </c>
      <c r="XB30" s="17">
        <v>7</v>
      </c>
      <c r="XC30" s="17">
        <v>0</v>
      </c>
      <c r="XD30" s="17">
        <v>20</v>
      </c>
      <c r="XE30" s="17">
        <v>18.932040000000001</v>
      </c>
      <c r="XF30" s="17">
        <v>18.932040000000001</v>
      </c>
      <c r="XG30" s="17">
        <v>1.06796</v>
      </c>
      <c r="XH30" s="17">
        <v>9.3000000000000007</v>
      </c>
      <c r="XI30" s="17">
        <v>10.7</v>
      </c>
      <c r="XJ30" s="17">
        <v>10.7</v>
      </c>
      <c r="XK30" s="17">
        <v>-1.4</v>
      </c>
      <c r="XL30" s="17"/>
      <c r="XM30" s="17"/>
      <c r="XN30" s="17"/>
      <c r="XO30" s="17">
        <v>0</v>
      </c>
      <c r="XP30" s="17">
        <v>32.5</v>
      </c>
      <c r="XQ30" s="17">
        <v>15</v>
      </c>
      <c r="XR30" s="17">
        <v>15</v>
      </c>
      <c r="XS30" s="17">
        <v>17.5</v>
      </c>
      <c r="XT30" s="17">
        <v>15.9</v>
      </c>
      <c r="XU30" s="17">
        <v>14</v>
      </c>
      <c r="XV30" s="17">
        <v>14</v>
      </c>
      <c r="XW30" s="17">
        <v>1.9</v>
      </c>
      <c r="XX30" s="17">
        <v>12.6</v>
      </c>
      <c r="XY30" s="17">
        <v>19</v>
      </c>
      <c r="XZ30" s="17">
        <v>19</v>
      </c>
      <c r="YA30" s="17">
        <v>-6.4</v>
      </c>
      <c r="YB30" s="17">
        <v>5</v>
      </c>
      <c r="YC30" s="17">
        <v>7.95</v>
      </c>
      <c r="YD30" s="17">
        <v>7.95</v>
      </c>
      <c r="YE30" s="17">
        <v>-2.95</v>
      </c>
      <c r="YF30" s="17">
        <v>11.0777</v>
      </c>
      <c r="YG30" s="17">
        <v>11</v>
      </c>
      <c r="YH30" s="17">
        <v>11</v>
      </c>
      <c r="YI30" s="17">
        <v>7.7700000000000005E-2</v>
      </c>
    </row>
    <row r="31" spans="1:659" ht="24" customHeight="1" x14ac:dyDescent="0.3">
      <c r="A31" s="1"/>
      <c r="B31" s="16" t="s">
        <v>61</v>
      </c>
      <c r="C31" s="16" t="s">
        <v>830</v>
      </c>
      <c r="D31" s="17">
        <v>206.3</v>
      </c>
      <c r="E31" s="17">
        <v>146</v>
      </c>
      <c r="F31" s="17">
        <v>146</v>
      </c>
      <c r="G31" s="17">
        <v>60.3</v>
      </c>
      <c r="H31" s="17">
        <v>593.9</v>
      </c>
      <c r="I31" s="17">
        <v>635.02589999999998</v>
      </c>
      <c r="J31" s="17">
        <v>635.02589999999998</v>
      </c>
      <c r="K31" s="17">
        <v>-41.125900000000001</v>
      </c>
      <c r="L31" s="17">
        <v>202.9</v>
      </c>
      <c r="M31" s="17">
        <v>206.58520999999999</v>
      </c>
      <c r="N31" s="17">
        <v>206.58520999999999</v>
      </c>
      <c r="O31" s="17">
        <v>-3.6852100000000001</v>
      </c>
      <c r="P31" s="17"/>
      <c r="Q31" s="17"/>
      <c r="R31" s="17"/>
      <c r="S31" s="17">
        <v>0</v>
      </c>
      <c r="T31" s="17"/>
      <c r="U31" s="17"/>
      <c r="V31" s="17"/>
      <c r="W31" s="17">
        <v>0</v>
      </c>
      <c r="X31" s="17">
        <v>90.1</v>
      </c>
      <c r="Y31" s="17">
        <v>76.798159999999996</v>
      </c>
      <c r="Z31" s="17">
        <v>76.798190000000005</v>
      </c>
      <c r="AA31" s="17">
        <v>13.30181</v>
      </c>
      <c r="AB31" s="17">
        <v>131.30000000000001</v>
      </c>
      <c r="AC31" s="17">
        <v>152.85900000000001</v>
      </c>
      <c r="AD31" s="17">
        <v>152.85900000000001</v>
      </c>
      <c r="AE31" s="17">
        <v>-21.559000000000001</v>
      </c>
      <c r="AF31" s="17"/>
      <c r="AG31" s="17"/>
      <c r="AH31" s="17"/>
      <c r="AI31" s="17">
        <v>0</v>
      </c>
      <c r="AJ31" s="17"/>
      <c r="AK31" s="17"/>
      <c r="AL31" s="17"/>
      <c r="AM31" s="17">
        <v>0</v>
      </c>
      <c r="AN31" s="17">
        <v>147</v>
      </c>
      <c r="AO31" s="17">
        <v>178.02405999999999</v>
      </c>
      <c r="AP31" s="17">
        <v>185.12805</v>
      </c>
      <c r="AQ31" s="17">
        <v>-38.128050000000002</v>
      </c>
      <c r="AR31" s="17">
        <v>146.9</v>
      </c>
      <c r="AS31" s="17">
        <v>178.02405999999999</v>
      </c>
      <c r="AT31" s="17">
        <v>185.12805</v>
      </c>
      <c r="AU31" s="17">
        <v>-38.228050000000003</v>
      </c>
      <c r="AV31" s="17">
        <v>146.6</v>
      </c>
      <c r="AW31" s="17">
        <v>178.02405999999999</v>
      </c>
      <c r="AX31" s="17">
        <v>185.12805</v>
      </c>
      <c r="AY31" s="17">
        <v>-38.52805</v>
      </c>
      <c r="AZ31" s="17">
        <v>243.3</v>
      </c>
      <c r="BA31" s="17">
        <v>267.83800000000002</v>
      </c>
      <c r="BB31" s="17">
        <v>278.52598999999998</v>
      </c>
      <c r="BC31" s="17">
        <v>-35.225990000000003</v>
      </c>
      <c r="BD31" s="17">
        <v>211</v>
      </c>
      <c r="BE31" s="17">
        <v>207.04164</v>
      </c>
      <c r="BF31" s="17">
        <v>207.04164</v>
      </c>
      <c r="BG31" s="17">
        <v>3.9583599999999999</v>
      </c>
      <c r="BH31" s="17">
        <v>108.4</v>
      </c>
      <c r="BI31" s="17">
        <v>103.8317</v>
      </c>
      <c r="BJ31" s="17">
        <v>103.83168999999999</v>
      </c>
      <c r="BK31" s="17">
        <v>4.5683100000000003</v>
      </c>
      <c r="BL31" s="17">
        <v>305.5</v>
      </c>
      <c r="BM31" s="17">
        <v>449.20771000000002</v>
      </c>
      <c r="BN31" s="17">
        <v>188.34477000000001</v>
      </c>
      <c r="BO31" s="17">
        <v>117.15523</v>
      </c>
      <c r="BP31" s="17">
        <v>3.2</v>
      </c>
      <c r="BQ31" s="17">
        <v>3.4527100000000002</v>
      </c>
      <c r="BR31" s="17">
        <v>3.4527100000000002</v>
      </c>
      <c r="BS31" s="17">
        <v>-0.25270999999999999</v>
      </c>
      <c r="BT31" s="17"/>
      <c r="BU31" s="17"/>
      <c r="BV31" s="17"/>
      <c r="BW31" s="17">
        <v>0</v>
      </c>
      <c r="BX31" s="17"/>
      <c r="BY31" s="17"/>
      <c r="BZ31" s="17"/>
      <c r="CA31" s="17">
        <v>0</v>
      </c>
      <c r="CB31" s="17"/>
      <c r="CC31" s="17"/>
      <c r="CD31" s="17"/>
      <c r="CE31" s="17">
        <v>0</v>
      </c>
      <c r="CF31" s="17"/>
      <c r="CG31" s="17"/>
      <c r="CH31" s="17"/>
      <c r="CI31" s="17">
        <v>0</v>
      </c>
      <c r="CJ31" s="17">
        <v>168.3</v>
      </c>
      <c r="CK31" s="17">
        <v>158.33429000000001</v>
      </c>
      <c r="CL31" s="17">
        <v>158.33429000000001</v>
      </c>
      <c r="CM31" s="17">
        <v>9.9657099999999996</v>
      </c>
      <c r="CN31" s="17">
        <v>8</v>
      </c>
      <c r="CO31" s="17">
        <v>5.1333399999999996</v>
      </c>
      <c r="CP31" s="17">
        <v>5.1333399999999996</v>
      </c>
      <c r="CQ31" s="17">
        <v>2.86666</v>
      </c>
      <c r="CR31" s="17">
        <v>5.9</v>
      </c>
      <c r="CS31" s="17">
        <v>2.8177599999999998</v>
      </c>
      <c r="CT31" s="17">
        <v>2.8177599999999998</v>
      </c>
      <c r="CU31" s="17">
        <v>3.0822400000000001</v>
      </c>
      <c r="CV31" s="17"/>
      <c r="CW31" s="17"/>
      <c r="CX31" s="17"/>
      <c r="CY31" s="17">
        <v>0</v>
      </c>
      <c r="CZ31" s="17">
        <v>6.9</v>
      </c>
      <c r="DA31" s="17">
        <v>6.8787000000000003</v>
      </c>
      <c r="DB31" s="17">
        <v>6.8787000000000003</v>
      </c>
      <c r="DC31" s="17">
        <v>2.1299999999999999E-2</v>
      </c>
      <c r="DD31" s="17">
        <v>12.3</v>
      </c>
      <c r="DE31" s="17">
        <v>14.919420000000001</v>
      </c>
      <c r="DF31" s="17">
        <v>14.919320000000001</v>
      </c>
      <c r="DG31" s="17">
        <v>-2.6193200000000001</v>
      </c>
      <c r="DH31" s="17">
        <v>60.2</v>
      </c>
      <c r="DI31" s="17">
        <v>53.822429999999997</v>
      </c>
      <c r="DJ31" s="17">
        <v>51.43618</v>
      </c>
      <c r="DK31" s="17">
        <v>8.7638200000000008</v>
      </c>
      <c r="DL31" s="17"/>
      <c r="DM31" s="17"/>
      <c r="DN31" s="17"/>
      <c r="DO31" s="17">
        <v>0</v>
      </c>
      <c r="DP31" s="17"/>
      <c r="DQ31" s="17"/>
      <c r="DR31" s="17"/>
      <c r="DS31" s="17">
        <v>0</v>
      </c>
      <c r="DT31" s="17"/>
      <c r="DU31" s="17"/>
      <c r="DV31" s="17"/>
      <c r="DW31" s="17">
        <v>0</v>
      </c>
      <c r="DX31" s="17"/>
      <c r="DY31" s="17"/>
      <c r="DZ31" s="17"/>
      <c r="EA31" s="17">
        <v>0</v>
      </c>
      <c r="EB31" s="17">
        <v>109.9</v>
      </c>
      <c r="EC31" s="17">
        <v>112.35728</v>
      </c>
      <c r="ED31" s="17">
        <v>112.35728</v>
      </c>
      <c r="EE31" s="17">
        <v>-2.4572799999999999</v>
      </c>
      <c r="EF31" s="17">
        <v>126.1</v>
      </c>
      <c r="EG31" s="17">
        <v>186.97499999999999</v>
      </c>
      <c r="EH31" s="17">
        <v>191.44842</v>
      </c>
      <c r="EI31" s="17">
        <v>-65.348420000000004</v>
      </c>
      <c r="EJ31" s="17"/>
      <c r="EK31" s="17"/>
      <c r="EL31" s="17"/>
      <c r="EM31" s="17">
        <v>0</v>
      </c>
      <c r="EN31" s="17"/>
      <c r="EO31" s="17"/>
      <c r="EP31" s="17"/>
      <c r="EQ31" s="17">
        <v>0</v>
      </c>
      <c r="ER31" s="17"/>
      <c r="ES31" s="17"/>
      <c r="ET31" s="17"/>
      <c r="EU31" s="17">
        <v>0</v>
      </c>
      <c r="EV31" s="17"/>
      <c r="EW31" s="17"/>
      <c r="EX31" s="17"/>
      <c r="EY31" s="17">
        <v>0</v>
      </c>
      <c r="EZ31" s="17">
        <v>0</v>
      </c>
      <c r="FA31" s="17"/>
      <c r="FB31" s="17">
        <v>144.32990000000001</v>
      </c>
      <c r="FC31" s="17">
        <v>-144.32990000000001</v>
      </c>
      <c r="FD31" s="17">
        <v>54</v>
      </c>
      <c r="FE31" s="17">
        <v>42.224580000000003</v>
      </c>
      <c r="FF31" s="17">
        <v>42.224580000000003</v>
      </c>
      <c r="FG31" s="17">
        <v>11.77542</v>
      </c>
      <c r="FH31" s="17">
        <v>151.4</v>
      </c>
      <c r="FI31" s="17">
        <v>151.21556000000001</v>
      </c>
      <c r="FJ31" s="17">
        <v>128.31242</v>
      </c>
      <c r="FK31" s="17">
        <v>23.087579999999999</v>
      </c>
      <c r="FL31" s="17">
        <v>32.200000000000003</v>
      </c>
      <c r="FM31" s="17">
        <v>24.499369999999999</v>
      </c>
      <c r="FN31" s="17">
        <v>24.499369999999999</v>
      </c>
      <c r="FO31" s="17">
        <v>7.7006300000000003</v>
      </c>
      <c r="FP31" s="17">
        <v>15.9</v>
      </c>
      <c r="FQ31" s="17">
        <v>14.049709999999999</v>
      </c>
      <c r="FR31" s="17">
        <v>14.049709999999999</v>
      </c>
      <c r="FS31" s="17">
        <v>1.85029</v>
      </c>
      <c r="FT31" s="17">
        <v>6.5</v>
      </c>
      <c r="FU31" s="17">
        <v>17.961169999999999</v>
      </c>
      <c r="FV31" s="17">
        <v>17.96116</v>
      </c>
      <c r="FW31" s="17">
        <v>-11.46116</v>
      </c>
      <c r="FX31" s="17">
        <v>91.8</v>
      </c>
      <c r="FY31" s="17">
        <v>86.519800000000004</v>
      </c>
      <c r="FZ31" s="17">
        <v>86.519800000000004</v>
      </c>
      <c r="GA31" s="17">
        <v>5.2801999999999998</v>
      </c>
      <c r="GB31" s="17">
        <v>182.2</v>
      </c>
      <c r="GC31" s="17">
        <v>184.91498000000001</v>
      </c>
      <c r="GD31" s="17">
        <v>184.91498000000001</v>
      </c>
      <c r="GE31" s="17">
        <v>-2.7149800000000002</v>
      </c>
      <c r="GF31" s="17">
        <v>182.5</v>
      </c>
      <c r="GG31" s="17">
        <v>184.91498000000001</v>
      </c>
      <c r="GH31" s="17">
        <v>184.91498000000001</v>
      </c>
      <c r="GI31" s="17">
        <v>-2.4149799999999999</v>
      </c>
      <c r="GJ31" s="17">
        <v>184.5</v>
      </c>
      <c r="GK31" s="17">
        <v>185.47028</v>
      </c>
      <c r="GL31" s="17">
        <v>185.47028</v>
      </c>
      <c r="GM31" s="17">
        <v>-0.97028000000000003</v>
      </c>
      <c r="GN31" s="17">
        <v>103.3</v>
      </c>
      <c r="GO31" s="17">
        <v>89.288589999999999</v>
      </c>
      <c r="GP31" s="17">
        <v>110.37466000000001</v>
      </c>
      <c r="GQ31" s="17">
        <v>-7.0746599999999997</v>
      </c>
      <c r="GR31" s="17">
        <v>7.6</v>
      </c>
      <c r="GS31" s="17">
        <v>7.5127800000000002</v>
      </c>
      <c r="GT31" s="17">
        <v>7.5127800000000002</v>
      </c>
      <c r="GU31" s="17">
        <v>8.7220000000000006E-2</v>
      </c>
      <c r="GV31" s="17">
        <v>8.5</v>
      </c>
      <c r="GW31" s="17">
        <v>7.8816100000000002</v>
      </c>
      <c r="GX31" s="17">
        <v>7.8816100000000002</v>
      </c>
      <c r="GY31" s="17">
        <v>0.61839</v>
      </c>
      <c r="GZ31" s="17">
        <v>33.4</v>
      </c>
      <c r="HA31" s="17">
        <v>35.371740000000003</v>
      </c>
      <c r="HB31" s="17">
        <v>35.371740000000003</v>
      </c>
      <c r="HC31" s="17">
        <v>-1.97174</v>
      </c>
      <c r="HD31" s="17">
        <v>22</v>
      </c>
      <c r="HE31" s="17">
        <v>22.118220000000001</v>
      </c>
      <c r="HF31" s="17">
        <v>22.118220000000001</v>
      </c>
      <c r="HG31" s="17">
        <v>-0.11822000000000001</v>
      </c>
      <c r="HH31" s="17">
        <v>2.2000000000000002</v>
      </c>
      <c r="HI31" s="17">
        <v>1.97359</v>
      </c>
      <c r="HJ31" s="17">
        <v>1.97359</v>
      </c>
      <c r="HK31" s="17">
        <v>0.22641</v>
      </c>
      <c r="HL31" s="17">
        <v>12.4</v>
      </c>
      <c r="HM31" s="17">
        <v>16.664079999999998</v>
      </c>
      <c r="HN31" s="17">
        <v>16.664079999999998</v>
      </c>
      <c r="HO31" s="17">
        <v>-4.2640799999999999</v>
      </c>
      <c r="HP31" s="17">
        <v>47.6</v>
      </c>
      <c r="HQ31" s="17">
        <v>39.9998</v>
      </c>
      <c r="HR31" s="17">
        <v>103.32303</v>
      </c>
      <c r="HS31" s="17">
        <v>-55.723030000000001</v>
      </c>
      <c r="HT31" s="17"/>
      <c r="HU31" s="17"/>
      <c r="HV31" s="17"/>
      <c r="HW31" s="17">
        <v>0</v>
      </c>
      <c r="HX31" s="17"/>
      <c r="HY31" s="17"/>
      <c r="HZ31" s="17"/>
      <c r="IA31" s="17">
        <v>0</v>
      </c>
      <c r="IB31" s="17">
        <v>87.3</v>
      </c>
      <c r="IC31" s="17">
        <v>85.482579999999999</v>
      </c>
      <c r="ID31" s="17">
        <v>85.482429999999994</v>
      </c>
      <c r="IE31" s="17">
        <v>1.8175699999999999</v>
      </c>
      <c r="IF31" s="17"/>
      <c r="IG31" s="17"/>
      <c r="IH31" s="17"/>
      <c r="II31" s="17">
        <v>0</v>
      </c>
      <c r="IJ31" s="17"/>
      <c r="IK31" s="17"/>
      <c r="IL31" s="17"/>
      <c r="IM31" s="17">
        <v>0</v>
      </c>
      <c r="IN31" s="17">
        <v>46.3</v>
      </c>
      <c r="IO31" s="17"/>
      <c r="IP31" s="17">
        <v>45.221359999999997</v>
      </c>
      <c r="IQ31" s="17">
        <v>1.07864</v>
      </c>
      <c r="IR31" s="17"/>
      <c r="IS31" s="17"/>
      <c r="IT31" s="17"/>
      <c r="IU31" s="17">
        <v>0</v>
      </c>
      <c r="IV31" s="17"/>
      <c r="IW31" s="17"/>
      <c r="IX31" s="17"/>
      <c r="IY31" s="17">
        <v>0</v>
      </c>
      <c r="IZ31" s="17"/>
      <c r="JA31" s="17"/>
      <c r="JB31" s="17"/>
      <c r="JC31" s="17">
        <v>0</v>
      </c>
      <c r="JD31" s="17">
        <v>70.400000000000006</v>
      </c>
      <c r="JE31" s="17">
        <v>80.902500000000003</v>
      </c>
      <c r="JF31" s="17">
        <v>106.55865</v>
      </c>
      <c r="JG31" s="17">
        <v>-36.158650000000002</v>
      </c>
      <c r="JH31" s="17"/>
      <c r="JI31" s="17"/>
      <c r="JJ31" s="17"/>
      <c r="JK31" s="17">
        <v>0</v>
      </c>
      <c r="JL31" s="17">
        <v>170.9</v>
      </c>
      <c r="JM31" s="17">
        <v>186.21592999999999</v>
      </c>
      <c r="JN31" s="17">
        <v>186.21592999999999</v>
      </c>
      <c r="JO31" s="17">
        <v>-15.31593</v>
      </c>
      <c r="JP31" s="17">
        <v>202.9</v>
      </c>
      <c r="JQ31" s="17">
        <v>186.21592999999999</v>
      </c>
      <c r="JR31" s="17">
        <v>186.21592999999999</v>
      </c>
      <c r="JS31" s="17">
        <v>16.684069999999998</v>
      </c>
      <c r="JT31" s="17">
        <v>182.5</v>
      </c>
      <c r="JU31" s="17">
        <v>186.77513999999999</v>
      </c>
      <c r="JV31" s="17">
        <v>186.77513999999999</v>
      </c>
      <c r="JW31" s="17">
        <v>-4.2751400000000004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1.5</v>
      </c>
      <c r="LE31" s="17">
        <v>2.2284299999999999</v>
      </c>
      <c r="LF31" s="17">
        <v>2.2284299999999999</v>
      </c>
      <c r="LG31" s="17">
        <v>-0.72843000000000002</v>
      </c>
      <c r="LH31" s="17">
        <v>178.6</v>
      </c>
      <c r="LI31" s="17">
        <v>157.35122999999999</v>
      </c>
      <c r="LJ31" s="17">
        <v>143.31131999999999</v>
      </c>
      <c r="LK31" s="17">
        <v>35.288679999999999</v>
      </c>
      <c r="LL31" s="17">
        <v>66.3</v>
      </c>
      <c r="LM31" s="17">
        <v>66.472239999999999</v>
      </c>
      <c r="LN31" s="17">
        <v>66.472239999999999</v>
      </c>
      <c r="LO31" s="17">
        <v>-0.17224</v>
      </c>
      <c r="LP31" s="17">
        <v>66.099999999999994</v>
      </c>
      <c r="LQ31" s="17">
        <v>67.133979999999994</v>
      </c>
      <c r="LR31" s="17">
        <v>67.133979999999994</v>
      </c>
      <c r="LS31" s="17">
        <v>-1.0339799999999999</v>
      </c>
      <c r="LT31" s="17">
        <v>67.8</v>
      </c>
      <c r="LU31" s="17">
        <v>63.594880000000003</v>
      </c>
      <c r="LV31" s="17">
        <v>60.378019999999999</v>
      </c>
      <c r="LW31" s="17">
        <v>7.4219799999999996</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146</v>
      </c>
      <c r="MO31" s="17">
        <v>151.08876000000001</v>
      </c>
      <c r="MP31" s="17">
        <v>151.08876000000001</v>
      </c>
      <c r="MQ31" s="17">
        <v>-5.0887599999999997</v>
      </c>
      <c r="MR31" s="17">
        <v>146.6</v>
      </c>
      <c r="MS31" s="17">
        <v>151.08876000000001</v>
      </c>
      <c r="MT31" s="17">
        <v>151.08876000000001</v>
      </c>
      <c r="MU31" s="17">
        <v>-4.4887600000000001</v>
      </c>
      <c r="MV31" s="17">
        <v>149.30000000000001</v>
      </c>
      <c r="MW31" s="17">
        <v>151.54248000000001</v>
      </c>
      <c r="MX31" s="17">
        <v>151.54248000000001</v>
      </c>
      <c r="MY31" s="17">
        <v>-2.24248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1.1419999999999999</v>
      </c>
      <c r="OD31" s="17">
        <v>1.1419999999999999</v>
      </c>
      <c r="OE31" s="17">
        <v>0.158</v>
      </c>
      <c r="OF31" s="17">
        <v>52.9</v>
      </c>
      <c r="OG31" s="17">
        <v>95.117000000000004</v>
      </c>
      <c r="OH31" s="17">
        <v>95.117000000000004</v>
      </c>
      <c r="OI31" s="17">
        <v>-42.216999999999999</v>
      </c>
      <c r="OJ31" s="17">
        <v>80.599999999999994</v>
      </c>
      <c r="OK31" s="17">
        <v>79.813999999999993</v>
      </c>
      <c r="OL31" s="17">
        <v>79.813999999999993</v>
      </c>
      <c r="OM31" s="17">
        <v>0.78600000000000003</v>
      </c>
      <c r="ON31" s="17">
        <v>14.2</v>
      </c>
      <c r="OO31" s="17">
        <v>13.97</v>
      </c>
      <c r="OP31" s="17">
        <v>13.97</v>
      </c>
      <c r="OQ31" s="17">
        <v>0.23</v>
      </c>
      <c r="OR31" s="17">
        <v>0.3</v>
      </c>
      <c r="OS31" s="17">
        <v>0.4</v>
      </c>
      <c r="OT31" s="17">
        <v>0.4</v>
      </c>
      <c r="OU31" s="17">
        <v>-0.1</v>
      </c>
      <c r="OV31" s="17">
        <v>9</v>
      </c>
      <c r="OW31" s="17">
        <v>9</v>
      </c>
      <c r="OX31" s="17">
        <v>9</v>
      </c>
      <c r="OY31" s="17">
        <v>0</v>
      </c>
      <c r="OZ31" s="17">
        <v>19.2</v>
      </c>
      <c r="PA31" s="17">
        <v>5</v>
      </c>
      <c r="PB31" s="17">
        <v>5</v>
      </c>
      <c r="PC31" s="17">
        <v>14.2</v>
      </c>
      <c r="PD31" s="17">
        <v>9.9</v>
      </c>
      <c r="PE31" s="17">
        <v>9</v>
      </c>
      <c r="PF31" s="17">
        <v>9</v>
      </c>
      <c r="PG31" s="17">
        <v>0.9</v>
      </c>
      <c r="PH31" s="17">
        <v>5.3</v>
      </c>
      <c r="PI31" s="17">
        <v>5.67</v>
      </c>
      <c r="PJ31" s="17">
        <v>5.67</v>
      </c>
      <c r="PK31" s="17">
        <v>-0.37</v>
      </c>
      <c r="PL31" s="17">
        <v>220</v>
      </c>
      <c r="PM31" s="17">
        <v>202.32300000000001</v>
      </c>
      <c r="PN31" s="17">
        <v>202.32300000000001</v>
      </c>
      <c r="PO31" s="17">
        <v>17.677</v>
      </c>
      <c r="PP31" s="17">
        <v>0.9</v>
      </c>
      <c r="PQ31" s="17">
        <v>1</v>
      </c>
      <c r="PR31" s="17">
        <v>1</v>
      </c>
      <c r="PS31" s="17">
        <v>-0.1</v>
      </c>
      <c r="PT31" s="17">
        <v>3.4</v>
      </c>
      <c r="PU31" s="17">
        <v>3.35</v>
      </c>
      <c r="PV31" s="17">
        <v>3.35</v>
      </c>
      <c r="PW31" s="17">
        <v>0.05</v>
      </c>
      <c r="PX31" s="17">
        <v>4.5999999999999996</v>
      </c>
      <c r="PY31" s="17">
        <v>4.4000000000000004</v>
      </c>
      <c r="PZ31" s="17">
        <v>4.4000000000000004</v>
      </c>
      <c r="QA31" s="17">
        <v>0.2</v>
      </c>
      <c r="QB31" s="17">
        <v>19.899999999999999</v>
      </c>
      <c r="QC31" s="17">
        <v>19.417480000000001</v>
      </c>
      <c r="QD31" s="17">
        <v>19.417480000000001</v>
      </c>
      <c r="QE31" s="17">
        <v>0.48252</v>
      </c>
      <c r="QF31" s="17">
        <v>16.7</v>
      </c>
      <c r="QG31" s="17">
        <v>19.417480000000001</v>
      </c>
      <c r="QH31" s="17">
        <v>19.417480000000001</v>
      </c>
      <c r="QI31" s="17">
        <v>-2.7174800000000001</v>
      </c>
      <c r="QJ31" s="17">
        <v>10.199999999999999</v>
      </c>
      <c r="QK31" s="17">
        <v>17.475729999999999</v>
      </c>
      <c r="QL31" s="17">
        <v>17.475729999999999</v>
      </c>
      <c r="QM31" s="17">
        <v>-7.2757300000000003</v>
      </c>
      <c r="QN31" s="17">
        <v>3.4</v>
      </c>
      <c r="QO31" s="17">
        <v>3.4</v>
      </c>
      <c r="QP31" s="17">
        <v>3.4</v>
      </c>
      <c r="QQ31" s="17">
        <v>0</v>
      </c>
      <c r="QR31" s="17">
        <v>18.600000000000001</v>
      </c>
      <c r="QS31" s="17">
        <v>17.864080000000001</v>
      </c>
      <c r="QT31" s="17">
        <v>17.864080000000001</v>
      </c>
      <c r="QU31" s="17">
        <v>0.73592000000000002</v>
      </c>
      <c r="QV31" s="17">
        <v>16</v>
      </c>
      <c r="QW31" s="17">
        <v>15.349</v>
      </c>
      <c r="QX31" s="17">
        <v>15.349</v>
      </c>
      <c r="QY31" s="17">
        <v>0.65100000000000002</v>
      </c>
      <c r="QZ31" s="17">
        <v>19.2</v>
      </c>
      <c r="RA31" s="17">
        <v>18.23</v>
      </c>
      <c r="RB31" s="17">
        <v>18.23</v>
      </c>
      <c r="RC31" s="17">
        <v>0.97</v>
      </c>
      <c r="RD31" s="17">
        <v>12</v>
      </c>
      <c r="RE31" s="17">
        <v>21.515999999999998</v>
      </c>
      <c r="RF31" s="17">
        <v>21.515999999999998</v>
      </c>
      <c r="RG31" s="17">
        <v>-9.516</v>
      </c>
      <c r="RH31" s="17">
        <v>29</v>
      </c>
      <c r="RI31" s="17">
        <v>65.397999999999996</v>
      </c>
      <c r="RJ31" s="17">
        <v>65.397999999999996</v>
      </c>
      <c r="RK31" s="17">
        <v>-36.398000000000003</v>
      </c>
      <c r="RL31" s="17">
        <v>19.8</v>
      </c>
      <c r="RM31" s="17">
        <v>18.788</v>
      </c>
      <c r="RN31" s="17">
        <v>18.788</v>
      </c>
      <c r="RO31" s="17">
        <v>1.012</v>
      </c>
      <c r="RP31" s="17">
        <v>3.3</v>
      </c>
      <c r="RQ31" s="17">
        <v>3.399</v>
      </c>
      <c r="RR31" s="17">
        <v>3.399</v>
      </c>
      <c r="RS31" s="17">
        <v>-9.9000000000000005E-2</v>
      </c>
      <c r="RT31" s="17">
        <v>20.100000000000001</v>
      </c>
      <c r="RU31" s="17">
        <v>19.772790000000001</v>
      </c>
      <c r="RV31" s="17">
        <v>19.772749999999998</v>
      </c>
      <c r="RW31" s="17">
        <v>0.32724999999999999</v>
      </c>
      <c r="RX31" s="17">
        <v>1.3</v>
      </c>
      <c r="RY31" s="17">
        <v>1.36</v>
      </c>
      <c r="RZ31" s="17">
        <v>1.36</v>
      </c>
      <c r="SA31" s="17">
        <v>-0.06</v>
      </c>
      <c r="SB31" s="17">
        <v>0.4</v>
      </c>
      <c r="SC31" s="17">
        <v>0.4</v>
      </c>
      <c r="SD31" s="17">
        <v>0.4</v>
      </c>
      <c r="SE31" s="17">
        <v>0</v>
      </c>
      <c r="SF31" s="17">
        <v>11.8</v>
      </c>
      <c r="SG31" s="17">
        <v>11.74757</v>
      </c>
      <c r="SH31" s="17">
        <v>11.74757</v>
      </c>
      <c r="SI31" s="17">
        <v>5.2429999999999997E-2</v>
      </c>
      <c r="SJ31" s="17">
        <v>5.4</v>
      </c>
      <c r="SK31" s="17">
        <v>6.8</v>
      </c>
      <c r="SL31" s="17">
        <v>6.8</v>
      </c>
      <c r="SM31" s="17">
        <v>-1.4</v>
      </c>
      <c r="SN31" s="17">
        <v>18.399999999999999</v>
      </c>
      <c r="SO31" s="17">
        <v>17.475729999999999</v>
      </c>
      <c r="SP31" s="17">
        <v>17.475729999999999</v>
      </c>
      <c r="SQ31" s="17">
        <v>0.92427000000000004</v>
      </c>
      <c r="SR31" s="17">
        <v>20.2</v>
      </c>
      <c r="SS31" s="17">
        <v>19.417480000000001</v>
      </c>
      <c r="ST31" s="17">
        <v>19.417480000000001</v>
      </c>
      <c r="SU31" s="17">
        <v>0.78251999999999999</v>
      </c>
      <c r="SV31" s="17">
        <v>20</v>
      </c>
      <c r="SW31" s="17">
        <v>18.932040000000001</v>
      </c>
      <c r="SX31" s="17">
        <v>18.932040000000001</v>
      </c>
      <c r="SY31" s="17">
        <v>1.06796</v>
      </c>
      <c r="SZ31" s="17">
        <v>22.3</v>
      </c>
      <c r="TA31" s="17">
        <v>19.132000000000001</v>
      </c>
      <c r="TB31" s="17">
        <v>19.132000000000001</v>
      </c>
      <c r="TC31" s="17">
        <v>3.1680000000000001</v>
      </c>
      <c r="TD31" s="17">
        <v>28.7</v>
      </c>
      <c r="TE31" s="17">
        <v>52.34</v>
      </c>
      <c r="TF31" s="17">
        <v>52.34</v>
      </c>
      <c r="TG31" s="17">
        <v>-23.64</v>
      </c>
      <c r="TH31" s="17">
        <v>39</v>
      </c>
      <c r="TI31" s="17">
        <v>38.198999999999998</v>
      </c>
      <c r="TJ31" s="17">
        <v>38.198999999999998</v>
      </c>
      <c r="TK31" s="17">
        <v>0.80100000000000005</v>
      </c>
      <c r="TL31" s="17">
        <v>64.599999999999994</v>
      </c>
      <c r="TM31" s="17">
        <v>52.908999999999999</v>
      </c>
      <c r="TN31" s="17">
        <v>52.908999999999999</v>
      </c>
      <c r="TO31" s="17">
        <v>11.691000000000001</v>
      </c>
      <c r="TP31" s="17">
        <v>60.9</v>
      </c>
      <c r="TQ31" s="17">
        <v>64.391999999999996</v>
      </c>
      <c r="TR31" s="17">
        <v>64.391999999999996</v>
      </c>
      <c r="TS31" s="17">
        <v>-3.492</v>
      </c>
      <c r="TT31" s="17">
        <v>11.1</v>
      </c>
      <c r="TU31" s="17">
        <v>3.552</v>
      </c>
      <c r="TV31" s="17">
        <v>3.552</v>
      </c>
      <c r="TW31" s="17">
        <v>7.548</v>
      </c>
      <c r="TX31" s="17">
        <v>8.9</v>
      </c>
      <c r="TY31" s="17">
        <v>6.2779999999999996</v>
      </c>
      <c r="TZ31" s="17">
        <v>6.2779999999999996</v>
      </c>
      <c r="UA31" s="17">
        <v>2.6219999999999999</v>
      </c>
      <c r="UB31" s="17">
        <v>20.9</v>
      </c>
      <c r="UC31" s="17">
        <v>13.592230000000001</v>
      </c>
      <c r="UD31" s="17">
        <v>13.592230000000001</v>
      </c>
      <c r="UE31" s="17">
        <v>7.3077699999999997</v>
      </c>
      <c r="UF31" s="17">
        <v>7.9</v>
      </c>
      <c r="UG31" s="17">
        <v>4</v>
      </c>
      <c r="UH31" s="17">
        <v>4</v>
      </c>
      <c r="UI31" s="17">
        <v>3.9</v>
      </c>
      <c r="UJ31" s="17">
        <v>8.1</v>
      </c>
      <c r="UK31" s="17">
        <v>7.1</v>
      </c>
      <c r="UL31" s="17">
        <v>7.1</v>
      </c>
      <c r="UM31" s="17">
        <v>1</v>
      </c>
      <c r="UN31" s="17">
        <v>20.399999999999999</v>
      </c>
      <c r="UO31" s="17">
        <v>11.65049</v>
      </c>
      <c r="UP31" s="17">
        <v>11.65048</v>
      </c>
      <c r="UQ31" s="17">
        <v>8.7495200000000004</v>
      </c>
      <c r="UR31" s="17">
        <v>20.399999999999999</v>
      </c>
      <c r="US31" s="17">
        <v>12.13592</v>
      </c>
      <c r="UT31" s="17">
        <v>12.13592</v>
      </c>
      <c r="UU31" s="17">
        <v>8.2640799999999999</v>
      </c>
      <c r="UV31" s="17">
        <v>19.600000000000001</v>
      </c>
      <c r="UW31" s="17">
        <v>12.13592</v>
      </c>
      <c r="UX31" s="17">
        <v>12.13592</v>
      </c>
      <c r="UY31" s="17">
        <v>7.46408</v>
      </c>
      <c r="UZ31" s="17">
        <v>12.3</v>
      </c>
      <c r="VA31" s="17">
        <v>12.164999999999999</v>
      </c>
      <c r="VB31" s="17">
        <v>12.164999999999999</v>
      </c>
      <c r="VC31" s="17">
        <v>0.13500000000000001</v>
      </c>
      <c r="VD31" s="17">
        <v>253.3</v>
      </c>
      <c r="VE31" s="17">
        <v>246.779</v>
      </c>
      <c r="VF31" s="17">
        <v>246.779</v>
      </c>
      <c r="VG31" s="17">
        <v>6.5209999999999999</v>
      </c>
      <c r="VH31" s="17">
        <v>19</v>
      </c>
      <c r="VI31" s="17">
        <v>15.548</v>
      </c>
      <c r="VJ31" s="17">
        <v>15.548</v>
      </c>
      <c r="VK31" s="17">
        <v>3.452</v>
      </c>
      <c r="VL31" s="17">
        <v>152.4</v>
      </c>
      <c r="VM31" s="17">
        <v>130.52500000000001</v>
      </c>
      <c r="VN31" s="17">
        <v>130.52500000000001</v>
      </c>
      <c r="VO31" s="17">
        <v>21.875</v>
      </c>
      <c r="VP31" s="17">
        <v>0.6</v>
      </c>
      <c r="VQ31" s="17">
        <v>0.6</v>
      </c>
      <c r="VR31" s="17">
        <v>0.6</v>
      </c>
      <c r="VS31" s="17">
        <v>0</v>
      </c>
      <c r="VT31" s="17">
        <v>34.200000000000003</v>
      </c>
      <c r="VU31" s="17">
        <v>55.447000000000003</v>
      </c>
      <c r="VV31" s="17">
        <v>55.447000000000003</v>
      </c>
      <c r="VW31" s="17">
        <v>-21.247</v>
      </c>
      <c r="VX31" s="17">
        <v>59.5</v>
      </c>
      <c r="VY31" s="17">
        <v>80.947000000000003</v>
      </c>
      <c r="VZ31" s="17">
        <v>80.947000000000003</v>
      </c>
      <c r="WA31" s="17">
        <v>-21.446999999999999</v>
      </c>
      <c r="WB31" s="17">
        <v>111</v>
      </c>
      <c r="WC31" s="17">
        <v>108.542</v>
      </c>
      <c r="WD31" s="17">
        <v>108.542</v>
      </c>
      <c r="WE31" s="17">
        <v>2.4580000000000002</v>
      </c>
      <c r="WF31" s="17">
        <v>2.1</v>
      </c>
      <c r="WG31" s="17">
        <v>2.9009999999999998</v>
      </c>
      <c r="WH31" s="17">
        <v>2.9009999999999998</v>
      </c>
      <c r="WI31" s="17">
        <v>-0.80100000000000005</v>
      </c>
      <c r="WJ31" s="17">
        <v>1.2</v>
      </c>
      <c r="WK31" s="17">
        <v>1.2</v>
      </c>
      <c r="WL31" s="17">
        <v>1.2</v>
      </c>
      <c r="WM31" s="17">
        <v>0</v>
      </c>
      <c r="WN31" s="17">
        <v>2</v>
      </c>
      <c r="WO31" s="17">
        <v>2.4</v>
      </c>
      <c r="WP31" s="17">
        <v>2.4</v>
      </c>
      <c r="WQ31" s="17">
        <v>-0.4</v>
      </c>
      <c r="WR31" s="17">
        <v>1</v>
      </c>
      <c r="WS31" s="17">
        <v>1.4</v>
      </c>
      <c r="WT31" s="17">
        <v>1.4</v>
      </c>
      <c r="WU31" s="17">
        <v>-0.4</v>
      </c>
      <c r="WV31" s="17">
        <v>18.7</v>
      </c>
      <c r="WW31" s="17">
        <v>18.661999999999999</v>
      </c>
      <c r="WX31" s="17">
        <v>18.661999999999999</v>
      </c>
      <c r="WY31" s="17">
        <v>3.7999999999999999E-2</v>
      </c>
      <c r="WZ31" s="17">
        <v>7</v>
      </c>
      <c r="XA31" s="17">
        <v>7</v>
      </c>
      <c r="XB31" s="17">
        <v>7</v>
      </c>
      <c r="XC31" s="17">
        <v>0</v>
      </c>
      <c r="XD31" s="17">
        <v>20.100000000000001</v>
      </c>
      <c r="XE31" s="17">
        <v>18.932040000000001</v>
      </c>
      <c r="XF31" s="17">
        <v>18.932040000000001</v>
      </c>
      <c r="XG31" s="17">
        <v>1.1679600000000001</v>
      </c>
      <c r="XH31" s="17">
        <v>9.5</v>
      </c>
      <c r="XI31" s="17">
        <v>10.7</v>
      </c>
      <c r="XJ31" s="17">
        <v>10.7</v>
      </c>
      <c r="XK31" s="17">
        <v>-1.2</v>
      </c>
      <c r="XL31" s="17"/>
      <c r="XM31" s="17"/>
      <c r="XN31" s="17"/>
      <c r="XO31" s="17">
        <v>0</v>
      </c>
      <c r="XP31" s="17">
        <v>32.9</v>
      </c>
      <c r="XQ31" s="17">
        <v>15</v>
      </c>
      <c r="XR31" s="17">
        <v>15</v>
      </c>
      <c r="XS31" s="17">
        <v>17.899999999999999</v>
      </c>
      <c r="XT31" s="17">
        <v>15.2</v>
      </c>
      <c r="XU31" s="17">
        <v>14</v>
      </c>
      <c r="XV31" s="17">
        <v>14</v>
      </c>
      <c r="XW31" s="17">
        <v>1.2</v>
      </c>
      <c r="XX31" s="17">
        <v>12.6</v>
      </c>
      <c r="XY31" s="17">
        <v>19</v>
      </c>
      <c r="XZ31" s="17">
        <v>19</v>
      </c>
      <c r="YA31" s="17">
        <v>-6.4</v>
      </c>
      <c r="YB31" s="17">
        <v>5</v>
      </c>
      <c r="YC31" s="17">
        <v>7.95</v>
      </c>
      <c r="YD31" s="17">
        <v>7.95</v>
      </c>
      <c r="YE31" s="17">
        <v>-2.95</v>
      </c>
      <c r="YF31" s="17">
        <v>10.923299999999999</v>
      </c>
      <c r="YG31" s="17">
        <v>11</v>
      </c>
      <c r="YH31" s="17">
        <v>11</v>
      </c>
      <c r="YI31" s="17">
        <v>-7.6700000000000004E-2</v>
      </c>
    </row>
    <row r="32" spans="1:659" ht="24" customHeight="1" x14ac:dyDescent="0.3">
      <c r="A32" s="1"/>
      <c r="B32" s="18" t="s">
        <v>61</v>
      </c>
      <c r="C32" s="18" t="s">
        <v>831</v>
      </c>
      <c r="D32" s="19">
        <v>205.8</v>
      </c>
      <c r="E32" s="19">
        <v>146</v>
      </c>
      <c r="F32" s="19">
        <v>146</v>
      </c>
      <c r="G32" s="19">
        <v>59.8</v>
      </c>
      <c r="H32" s="19">
        <v>593.1</v>
      </c>
      <c r="I32" s="19">
        <v>635.02589999999998</v>
      </c>
      <c r="J32" s="19">
        <v>635.02589999999998</v>
      </c>
      <c r="K32" s="19">
        <v>-41.925899999999999</v>
      </c>
      <c r="L32" s="19">
        <v>204.1</v>
      </c>
      <c r="M32" s="19">
        <v>206.58520999999999</v>
      </c>
      <c r="N32" s="19">
        <v>206.58520999999999</v>
      </c>
      <c r="O32" s="19">
        <v>-2.4852099999999999</v>
      </c>
      <c r="P32" s="19"/>
      <c r="Q32" s="19"/>
      <c r="R32" s="19"/>
      <c r="S32" s="19">
        <v>0</v>
      </c>
      <c r="T32" s="19"/>
      <c r="U32" s="19"/>
      <c r="V32" s="19"/>
      <c r="W32" s="19">
        <v>0</v>
      </c>
      <c r="X32" s="19">
        <v>90.1</v>
      </c>
      <c r="Y32" s="19">
        <v>76.798159999999996</v>
      </c>
      <c r="Z32" s="19">
        <v>76.798180000000002</v>
      </c>
      <c r="AA32" s="19">
        <v>13.301819999999999</v>
      </c>
      <c r="AB32" s="19">
        <v>131.30000000000001</v>
      </c>
      <c r="AC32" s="19">
        <v>152.85900000000001</v>
      </c>
      <c r="AD32" s="19">
        <v>152.85900000000001</v>
      </c>
      <c r="AE32" s="19">
        <v>-21.559000000000001</v>
      </c>
      <c r="AF32" s="19"/>
      <c r="AG32" s="19"/>
      <c r="AH32" s="19"/>
      <c r="AI32" s="19">
        <v>0</v>
      </c>
      <c r="AJ32" s="19"/>
      <c r="AK32" s="19"/>
      <c r="AL32" s="19"/>
      <c r="AM32" s="19">
        <v>0</v>
      </c>
      <c r="AN32" s="19">
        <v>128.30000000000001</v>
      </c>
      <c r="AO32" s="19">
        <v>178.02405999999999</v>
      </c>
      <c r="AP32" s="19">
        <v>185.12805</v>
      </c>
      <c r="AQ32" s="19">
        <v>-56.828049999999998</v>
      </c>
      <c r="AR32" s="19">
        <v>128.30000000000001</v>
      </c>
      <c r="AS32" s="19">
        <v>178.02405999999999</v>
      </c>
      <c r="AT32" s="19">
        <v>185.12805</v>
      </c>
      <c r="AU32" s="19">
        <v>-56.828049999999998</v>
      </c>
      <c r="AV32" s="19">
        <v>128.69999999999999</v>
      </c>
      <c r="AW32" s="19">
        <v>178.02405999999999</v>
      </c>
      <c r="AX32" s="19">
        <v>185.12805</v>
      </c>
      <c r="AY32" s="19">
        <v>-56.428049999999999</v>
      </c>
      <c r="AZ32" s="19">
        <v>231</v>
      </c>
      <c r="BA32" s="19">
        <v>267.83800000000002</v>
      </c>
      <c r="BB32" s="19">
        <v>278.52598999999998</v>
      </c>
      <c r="BC32" s="19">
        <v>-47.52599</v>
      </c>
      <c r="BD32" s="19">
        <v>209.9</v>
      </c>
      <c r="BE32" s="19">
        <v>207.04164</v>
      </c>
      <c r="BF32" s="19">
        <v>207.04164</v>
      </c>
      <c r="BG32" s="19">
        <v>2.8583599999999998</v>
      </c>
      <c r="BH32" s="19">
        <v>108.7</v>
      </c>
      <c r="BI32" s="19">
        <v>103.8317</v>
      </c>
      <c r="BJ32" s="19">
        <v>103.83168999999999</v>
      </c>
      <c r="BK32" s="19">
        <v>4.8683100000000001</v>
      </c>
      <c r="BL32" s="19">
        <v>308.5</v>
      </c>
      <c r="BM32" s="19">
        <v>420.00358999999997</v>
      </c>
      <c r="BN32" s="19">
        <v>158.01410999999999</v>
      </c>
      <c r="BO32" s="19">
        <v>150.48589000000001</v>
      </c>
      <c r="BP32" s="19">
        <v>3.2</v>
      </c>
      <c r="BQ32" s="19">
        <v>3.4527100000000002</v>
      </c>
      <c r="BR32" s="19">
        <v>3.4527100000000002</v>
      </c>
      <c r="BS32" s="19">
        <v>-0.25270999999999999</v>
      </c>
      <c r="BT32" s="19"/>
      <c r="BU32" s="19"/>
      <c r="BV32" s="19"/>
      <c r="BW32" s="19">
        <v>0</v>
      </c>
      <c r="BX32" s="19"/>
      <c r="BY32" s="19"/>
      <c r="BZ32" s="19"/>
      <c r="CA32" s="19">
        <v>0</v>
      </c>
      <c r="CB32" s="19"/>
      <c r="CC32" s="19"/>
      <c r="CD32" s="19"/>
      <c r="CE32" s="19">
        <v>0</v>
      </c>
      <c r="CF32" s="19"/>
      <c r="CG32" s="19"/>
      <c r="CH32" s="19"/>
      <c r="CI32" s="19">
        <v>0</v>
      </c>
      <c r="CJ32" s="19">
        <v>165.1</v>
      </c>
      <c r="CK32" s="19">
        <v>158.33429000000001</v>
      </c>
      <c r="CL32" s="19">
        <v>158.33429000000001</v>
      </c>
      <c r="CM32" s="19">
        <v>6.7657100000000003</v>
      </c>
      <c r="CN32" s="19">
        <v>7.3</v>
      </c>
      <c r="CO32" s="19">
        <v>5.1333399999999996</v>
      </c>
      <c r="CP32" s="19">
        <v>5.1333399999999996</v>
      </c>
      <c r="CQ32" s="19">
        <v>2.1666599999999998</v>
      </c>
      <c r="CR32" s="19">
        <v>5.6</v>
      </c>
      <c r="CS32" s="19">
        <v>2.8177599999999998</v>
      </c>
      <c r="CT32" s="19">
        <v>2.8177599999999998</v>
      </c>
      <c r="CU32" s="19">
        <v>2.7822399999999998</v>
      </c>
      <c r="CV32" s="19"/>
      <c r="CW32" s="19"/>
      <c r="CX32" s="19"/>
      <c r="CY32" s="19">
        <v>0</v>
      </c>
      <c r="CZ32" s="19">
        <v>6.9</v>
      </c>
      <c r="DA32" s="19">
        <v>6.8787000000000003</v>
      </c>
      <c r="DB32" s="19">
        <v>6.8787000000000003</v>
      </c>
      <c r="DC32" s="19">
        <v>2.1299999999999999E-2</v>
      </c>
      <c r="DD32" s="19">
        <v>12.4</v>
      </c>
      <c r="DE32" s="19">
        <v>14.919420000000001</v>
      </c>
      <c r="DF32" s="19">
        <v>14.91925</v>
      </c>
      <c r="DG32" s="19">
        <v>-2.51925</v>
      </c>
      <c r="DH32" s="19">
        <v>60.2</v>
      </c>
      <c r="DI32" s="19">
        <v>50.54119</v>
      </c>
      <c r="DJ32" s="19">
        <v>47.622750000000003</v>
      </c>
      <c r="DK32" s="19">
        <v>12.577249999999999</v>
      </c>
      <c r="DL32" s="19"/>
      <c r="DM32" s="19"/>
      <c r="DN32" s="19"/>
      <c r="DO32" s="19">
        <v>0</v>
      </c>
      <c r="DP32" s="19"/>
      <c r="DQ32" s="19"/>
      <c r="DR32" s="19"/>
      <c r="DS32" s="19">
        <v>0</v>
      </c>
      <c r="DT32" s="19"/>
      <c r="DU32" s="19"/>
      <c r="DV32" s="19"/>
      <c r="DW32" s="19">
        <v>0</v>
      </c>
      <c r="DX32" s="19"/>
      <c r="DY32" s="19"/>
      <c r="DZ32" s="19"/>
      <c r="EA32" s="19">
        <v>0</v>
      </c>
      <c r="EB32" s="19">
        <v>109.6</v>
      </c>
      <c r="EC32" s="19">
        <v>112.35728</v>
      </c>
      <c r="ED32" s="19">
        <v>112.35728</v>
      </c>
      <c r="EE32" s="19">
        <v>-2.7572800000000002</v>
      </c>
      <c r="EF32" s="19">
        <v>126.7</v>
      </c>
      <c r="EG32" s="19">
        <v>153.59183999999999</v>
      </c>
      <c r="EH32" s="19">
        <v>150.56673000000001</v>
      </c>
      <c r="EI32" s="19">
        <v>-23.86673</v>
      </c>
      <c r="EJ32" s="19"/>
      <c r="EK32" s="19"/>
      <c r="EL32" s="19"/>
      <c r="EM32" s="19">
        <v>0</v>
      </c>
      <c r="EN32" s="19"/>
      <c r="EO32" s="19"/>
      <c r="EP32" s="19"/>
      <c r="EQ32" s="19">
        <v>0</v>
      </c>
      <c r="ER32" s="19"/>
      <c r="ES32" s="19"/>
      <c r="ET32" s="19"/>
      <c r="EU32" s="19">
        <v>0</v>
      </c>
      <c r="EV32" s="19"/>
      <c r="EW32" s="19"/>
      <c r="EX32" s="19"/>
      <c r="EY32" s="19">
        <v>0</v>
      </c>
      <c r="EZ32" s="19">
        <v>0</v>
      </c>
      <c r="FA32" s="19"/>
      <c r="FB32" s="19">
        <v>144.32990000000001</v>
      </c>
      <c r="FC32" s="19">
        <v>-144.32990000000001</v>
      </c>
      <c r="FD32" s="19">
        <v>54</v>
      </c>
      <c r="FE32" s="19">
        <v>42.224580000000003</v>
      </c>
      <c r="FF32" s="19">
        <v>42.224580000000003</v>
      </c>
      <c r="FG32" s="19">
        <v>11.77542</v>
      </c>
      <c r="FH32" s="19">
        <v>151.1</v>
      </c>
      <c r="FI32" s="19">
        <v>151.21556000000001</v>
      </c>
      <c r="FJ32" s="19">
        <v>128.31242</v>
      </c>
      <c r="FK32" s="19">
        <v>22.787579999999998</v>
      </c>
      <c r="FL32" s="19">
        <v>32.6</v>
      </c>
      <c r="FM32" s="19">
        <v>24.499369999999999</v>
      </c>
      <c r="FN32" s="19">
        <v>24.499369999999999</v>
      </c>
      <c r="FO32" s="19">
        <v>8.1006300000000007</v>
      </c>
      <c r="FP32" s="19">
        <v>16.399999999999999</v>
      </c>
      <c r="FQ32" s="19">
        <v>14.049709999999999</v>
      </c>
      <c r="FR32" s="19">
        <v>14.049709999999999</v>
      </c>
      <c r="FS32" s="19">
        <v>2.3502900000000002</v>
      </c>
      <c r="FT32" s="19">
        <v>6.5</v>
      </c>
      <c r="FU32" s="19">
        <v>17.961169999999999</v>
      </c>
      <c r="FV32" s="19">
        <v>17.96116</v>
      </c>
      <c r="FW32" s="19">
        <v>-11.46116</v>
      </c>
      <c r="FX32" s="19">
        <v>90.9</v>
      </c>
      <c r="FY32" s="19">
        <v>86.519800000000004</v>
      </c>
      <c r="FZ32" s="19">
        <v>86.519800000000004</v>
      </c>
      <c r="GA32" s="19">
        <v>4.3802000000000003</v>
      </c>
      <c r="GB32" s="19">
        <v>182</v>
      </c>
      <c r="GC32" s="19">
        <v>184.91498000000001</v>
      </c>
      <c r="GD32" s="19">
        <v>184.91498000000001</v>
      </c>
      <c r="GE32" s="19">
        <v>-2.9149799999999999</v>
      </c>
      <c r="GF32" s="19">
        <v>182.5</v>
      </c>
      <c r="GG32" s="19">
        <v>184.91498000000001</v>
      </c>
      <c r="GH32" s="19">
        <v>184.91498000000001</v>
      </c>
      <c r="GI32" s="19">
        <v>-2.4149799999999999</v>
      </c>
      <c r="GJ32" s="19">
        <v>184.8</v>
      </c>
      <c r="GK32" s="19">
        <v>185.47028</v>
      </c>
      <c r="GL32" s="19">
        <v>185.47028</v>
      </c>
      <c r="GM32" s="19">
        <v>-0.67027999999999999</v>
      </c>
      <c r="GN32" s="19">
        <v>108.4</v>
      </c>
      <c r="GO32" s="19">
        <v>89.288589999999999</v>
      </c>
      <c r="GP32" s="19">
        <v>110.37361</v>
      </c>
      <c r="GQ32" s="19">
        <v>-1.9736100000000001</v>
      </c>
      <c r="GR32" s="19">
        <v>7.6</v>
      </c>
      <c r="GS32" s="19">
        <v>7.5127800000000002</v>
      </c>
      <c r="GT32" s="19">
        <v>7.5127800000000002</v>
      </c>
      <c r="GU32" s="19">
        <v>8.7220000000000006E-2</v>
      </c>
      <c r="GV32" s="19">
        <v>8.6</v>
      </c>
      <c r="GW32" s="19">
        <v>7.8816100000000002</v>
      </c>
      <c r="GX32" s="19">
        <v>7.8816100000000002</v>
      </c>
      <c r="GY32" s="19">
        <v>0.71838999999999997</v>
      </c>
      <c r="GZ32" s="19">
        <v>33.5</v>
      </c>
      <c r="HA32" s="19">
        <v>35.371740000000003</v>
      </c>
      <c r="HB32" s="19">
        <v>35.371740000000003</v>
      </c>
      <c r="HC32" s="19">
        <v>-1.87174</v>
      </c>
      <c r="HD32" s="19">
        <v>21.2</v>
      </c>
      <c r="HE32" s="19">
        <v>22.118220000000001</v>
      </c>
      <c r="HF32" s="19">
        <v>22.118220000000001</v>
      </c>
      <c r="HG32" s="19">
        <v>-0.91822000000000004</v>
      </c>
      <c r="HH32" s="19">
        <v>2.2000000000000002</v>
      </c>
      <c r="HI32" s="19">
        <v>1.97359</v>
      </c>
      <c r="HJ32" s="19">
        <v>1.97359</v>
      </c>
      <c r="HK32" s="19">
        <v>0.22641</v>
      </c>
      <c r="HL32" s="19">
        <v>12.3</v>
      </c>
      <c r="HM32" s="19">
        <v>16.664079999999998</v>
      </c>
      <c r="HN32" s="19">
        <v>16.664079999999998</v>
      </c>
      <c r="HO32" s="19">
        <v>-4.3640800000000004</v>
      </c>
      <c r="HP32" s="19">
        <v>47.3</v>
      </c>
      <c r="HQ32" s="19">
        <v>39.9998</v>
      </c>
      <c r="HR32" s="19">
        <v>103.03319</v>
      </c>
      <c r="HS32" s="19">
        <v>-55.73319</v>
      </c>
      <c r="HT32" s="19"/>
      <c r="HU32" s="19"/>
      <c r="HV32" s="19"/>
      <c r="HW32" s="19">
        <v>0</v>
      </c>
      <c r="HX32" s="19"/>
      <c r="HY32" s="19"/>
      <c r="HZ32" s="19"/>
      <c r="IA32" s="19">
        <v>0</v>
      </c>
      <c r="IB32" s="19">
        <v>87.1</v>
      </c>
      <c r="IC32" s="19">
        <v>85.482579999999999</v>
      </c>
      <c r="ID32" s="19">
        <v>85.482240000000004</v>
      </c>
      <c r="IE32" s="19">
        <v>1.6177600000000001</v>
      </c>
      <c r="IF32" s="19"/>
      <c r="IG32" s="19"/>
      <c r="IH32" s="19"/>
      <c r="II32" s="19">
        <v>0</v>
      </c>
      <c r="IJ32" s="19"/>
      <c r="IK32" s="19"/>
      <c r="IL32" s="19"/>
      <c r="IM32" s="19">
        <v>0</v>
      </c>
      <c r="IN32" s="19">
        <v>45.8</v>
      </c>
      <c r="IO32" s="19"/>
      <c r="IP32" s="19">
        <v>45.221359999999997</v>
      </c>
      <c r="IQ32" s="19">
        <v>0.57864000000000004</v>
      </c>
      <c r="IR32" s="19"/>
      <c r="IS32" s="19"/>
      <c r="IT32" s="19"/>
      <c r="IU32" s="19">
        <v>0</v>
      </c>
      <c r="IV32" s="19"/>
      <c r="IW32" s="19"/>
      <c r="IX32" s="19"/>
      <c r="IY32" s="19">
        <v>0</v>
      </c>
      <c r="IZ32" s="19"/>
      <c r="JA32" s="19"/>
      <c r="JB32" s="19"/>
      <c r="JC32" s="19">
        <v>0</v>
      </c>
      <c r="JD32" s="19">
        <v>75.5</v>
      </c>
      <c r="JE32" s="19">
        <v>80.902500000000003</v>
      </c>
      <c r="JF32" s="19">
        <v>106.55736</v>
      </c>
      <c r="JG32" s="19">
        <v>-31.057359999999999</v>
      </c>
      <c r="JH32" s="19"/>
      <c r="JI32" s="19"/>
      <c r="JJ32" s="19"/>
      <c r="JK32" s="19">
        <v>0</v>
      </c>
      <c r="JL32" s="19">
        <v>171</v>
      </c>
      <c r="JM32" s="19">
        <v>186.21592999999999</v>
      </c>
      <c r="JN32" s="19">
        <v>186.21592999999999</v>
      </c>
      <c r="JO32" s="19">
        <v>-15.21593</v>
      </c>
      <c r="JP32" s="19">
        <v>203.4</v>
      </c>
      <c r="JQ32" s="19">
        <v>186.21592999999999</v>
      </c>
      <c r="JR32" s="19">
        <v>186.21592999999999</v>
      </c>
      <c r="JS32" s="19">
        <v>17.184069999999998</v>
      </c>
      <c r="JT32" s="19">
        <v>182.5</v>
      </c>
      <c r="JU32" s="19">
        <v>186.77513999999999</v>
      </c>
      <c r="JV32" s="19">
        <v>186.77513999999999</v>
      </c>
      <c r="JW32" s="19">
        <v>-4.2751400000000004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1.5</v>
      </c>
      <c r="LE32" s="19">
        <v>2.2284299999999999</v>
      </c>
      <c r="LF32" s="19">
        <v>2.2284299999999999</v>
      </c>
      <c r="LG32" s="19">
        <v>-0.72843000000000002</v>
      </c>
      <c r="LH32" s="19">
        <v>163</v>
      </c>
      <c r="LI32" s="19">
        <v>146.90342999999999</v>
      </c>
      <c r="LJ32" s="19">
        <v>138.10239000000001</v>
      </c>
      <c r="LK32" s="19">
        <v>24.89761</v>
      </c>
      <c r="LL32" s="19">
        <v>66.2</v>
      </c>
      <c r="LM32" s="19">
        <v>66.472239999999999</v>
      </c>
      <c r="LN32" s="19">
        <v>66.472239999999999</v>
      </c>
      <c r="LO32" s="19">
        <v>-0.27223999999999998</v>
      </c>
      <c r="LP32" s="19">
        <v>65.900000000000006</v>
      </c>
      <c r="LQ32" s="19">
        <v>67.133979999999994</v>
      </c>
      <c r="LR32" s="19">
        <v>67.133979999999994</v>
      </c>
      <c r="LS32" s="19">
        <v>-1.2339800000000001</v>
      </c>
      <c r="LT32" s="19">
        <v>67.8</v>
      </c>
      <c r="LU32" s="19">
        <v>60.742179999999998</v>
      </c>
      <c r="LV32" s="19">
        <v>62.117730000000002</v>
      </c>
      <c r="LW32" s="19">
        <v>5.6822699999999999</v>
      </c>
      <c r="LX32" s="19">
        <v>29.8</v>
      </c>
      <c r="LY32" s="19">
        <v>29.951460000000001</v>
      </c>
      <c r="LZ32" s="19">
        <v>29.951460000000001</v>
      </c>
      <c r="MA32" s="19">
        <v>-0.15146000000000001</v>
      </c>
      <c r="MB32" s="19"/>
      <c r="MC32" s="19"/>
      <c r="MD32" s="19"/>
      <c r="ME32" s="19">
        <v>0</v>
      </c>
      <c r="MF32" s="19"/>
      <c r="MG32" s="19"/>
      <c r="MH32" s="19"/>
      <c r="MI32" s="19">
        <v>0</v>
      </c>
      <c r="MJ32" s="19"/>
      <c r="MK32" s="19"/>
      <c r="ML32" s="19"/>
      <c r="MM32" s="19">
        <v>0</v>
      </c>
      <c r="MN32" s="19">
        <v>146.19999999999999</v>
      </c>
      <c r="MO32" s="19">
        <v>151.08876000000001</v>
      </c>
      <c r="MP32" s="19">
        <v>151.08876000000001</v>
      </c>
      <c r="MQ32" s="19">
        <v>-4.8887600000000004</v>
      </c>
      <c r="MR32" s="19">
        <v>147</v>
      </c>
      <c r="MS32" s="19">
        <v>151.08876000000001</v>
      </c>
      <c r="MT32" s="19">
        <v>151.08876000000001</v>
      </c>
      <c r="MU32" s="19">
        <v>-4.0887599999999997</v>
      </c>
      <c r="MV32" s="19">
        <v>149.1</v>
      </c>
      <c r="MW32" s="19">
        <v>151.54248000000001</v>
      </c>
      <c r="MX32" s="19">
        <v>151.54248000000001</v>
      </c>
      <c r="MY32" s="19">
        <v>-2.4424800000000002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1.163</v>
      </c>
      <c r="OD32" s="19">
        <v>1.163</v>
      </c>
      <c r="OE32" s="19">
        <v>0.13700000000000001</v>
      </c>
      <c r="OF32" s="19">
        <v>55.5</v>
      </c>
      <c r="OG32" s="19">
        <v>94.284000000000006</v>
      </c>
      <c r="OH32" s="19">
        <v>94.284000000000006</v>
      </c>
      <c r="OI32" s="19">
        <v>-38.783999999999999</v>
      </c>
      <c r="OJ32" s="19">
        <v>80.7</v>
      </c>
      <c r="OK32" s="19">
        <v>79.802999999999997</v>
      </c>
      <c r="OL32" s="19">
        <v>79.802999999999997</v>
      </c>
      <c r="OM32" s="19">
        <v>0.89700000000000002</v>
      </c>
      <c r="ON32" s="19">
        <v>14.2</v>
      </c>
      <c r="OO32" s="19">
        <v>13.789</v>
      </c>
      <c r="OP32" s="19">
        <v>13.789</v>
      </c>
      <c r="OQ32" s="19">
        <v>0.41099999999999998</v>
      </c>
      <c r="OR32" s="19">
        <v>0.5</v>
      </c>
      <c r="OS32" s="19">
        <v>0.4</v>
      </c>
      <c r="OT32" s="19">
        <v>0.4</v>
      </c>
      <c r="OU32" s="19">
        <v>0.1</v>
      </c>
      <c r="OV32" s="19">
        <v>9</v>
      </c>
      <c r="OW32" s="19">
        <v>9</v>
      </c>
      <c r="OX32" s="19">
        <v>9</v>
      </c>
      <c r="OY32" s="19">
        <v>0</v>
      </c>
      <c r="OZ32" s="19">
        <v>20.100000000000001</v>
      </c>
      <c r="PA32" s="19">
        <v>5</v>
      </c>
      <c r="PB32" s="19">
        <v>5</v>
      </c>
      <c r="PC32" s="19">
        <v>15.1</v>
      </c>
      <c r="PD32" s="19">
        <v>9.9</v>
      </c>
      <c r="PE32" s="19">
        <v>9</v>
      </c>
      <c r="PF32" s="19">
        <v>9</v>
      </c>
      <c r="PG32" s="19">
        <v>0.9</v>
      </c>
      <c r="PH32" s="19">
        <v>5.4</v>
      </c>
      <c r="PI32" s="19">
        <v>5.67</v>
      </c>
      <c r="PJ32" s="19">
        <v>5.67</v>
      </c>
      <c r="PK32" s="19">
        <v>-0.27</v>
      </c>
      <c r="PL32" s="19">
        <v>222.5</v>
      </c>
      <c r="PM32" s="19">
        <v>202.42099999999999</v>
      </c>
      <c r="PN32" s="19">
        <v>202.42099999999999</v>
      </c>
      <c r="PO32" s="19">
        <v>20.079000000000001</v>
      </c>
      <c r="PP32" s="19">
        <v>0.9</v>
      </c>
      <c r="PQ32" s="19">
        <v>1</v>
      </c>
      <c r="PR32" s="19">
        <v>1</v>
      </c>
      <c r="PS32" s="19">
        <v>-0.1</v>
      </c>
      <c r="PT32" s="19">
        <v>3.4</v>
      </c>
      <c r="PU32" s="19">
        <v>3.35</v>
      </c>
      <c r="PV32" s="19">
        <v>3.35</v>
      </c>
      <c r="PW32" s="19">
        <v>0.05</v>
      </c>
      <c r="PX32" s="19">
        <v>4.5999999999999996</v>
      </c>
      <c r="PY32" s="19">
        <v>4.4000000000000004</v>
      </c>
      <c r="PZ32" s="19">
        <v>4.4000000000000004</v>
      </c>
      <c r="QA32" s="19">
        <v>0.2</v>
      </c>
      <c r="QB32" s="19">
        <v>19.899999999999999</v>
      </c>
      <c r="QC32" s="19">
        <v>19.417480000000001</v>
      </c>
      <c r="QD32" s="19">
        <v>19.417480000000001</v>
      </c>
      <c r="QE32" s="19">
        <v>0.48252</v>
      </c>
      <c r="QF32" s="19">
        <v>16.399999999999999</v>
      </c>
      <c r="QG32" s="19">
        <v>19.417480000000001</v>
      </c>
      <c r="QH32" s="19">
        <v>19.417480000000001</v>
      </c>
      <c r="QI32" s="19">
        <v>-3.0174799999999999</v>
      </c>
      <c r="QJ32" s="19">
        <v>10.199999999999999</v>
      </c>
      <c r="QK32" s="19">
        <v>17.475729999999999</v>
      </c>
      <c r="QL32" s="19">
        <v>17.475729999999999</v>
      </c>
      <c r="QM32" s="19">
        <v>-7.2757300000000003</v>
      </c>
      <c r="QN32" s="19">
        <v>3.4</v>
      </c>
      <c r="QO32" s="19">
        <v>3.4</v>
      </c>
      <c r="QP32" s="19">
        <v>3.4</v>
      </c>
      <c r="QQ32" s="19">
        <v>0</v>
      </c>
      <c r="QR32" s="19">
        <v>18.600000000000001</v>
      </c>
      <c r="QS32" s="19">
        <v>17.864080000000001</v>
      </c>
      <c r="QT32" s="19">
        <v>17.864080000000001</v>
      </c>
      <c r="QU32" s="19">
        <v>0.73592000000000002</v>
      </c>
      <c r="QV32" s="19">
        <v>16.100000000000001</v>
      </c>
      <c r="QW32" s="19">
        <v>15.513999999999999</v>
      </c>
      <c r="QX32" s="19">
        <v>15.513999999999999</v>
      </c>
      <c r="QY32" s="19">
        <v>0.58599999999999997</v>
      </c>
      <c r="QZ32" s="19">
        <v>19.3</v>
      </c>
      <c r="RA32" s="19">
        <v>18.402000000000001</v>
      </c>
      <c r="RB32" s="19">
        <v>18.402000000000001</v>
      </c>
      <c r="RC32" s="19">
        <v>0.89800000000000002</v>
      </c>
      <c r="RD32" s="19">
        <v>18.5</v>
      </c>
      <c r="RE32" s="19">
        <v>21.143000000000001</v>
      </c>
      <c r="RF32" s="19">
        <v>21.143000000000001</v>
      </c>
      <c r="RG32" s="19">
        <v>-2.6429999999999998</v>
      </c>
      <c r="RH32" s="19">
        <v>48.2</v>
      </c>
      <c r="RI32" s="19">
        <v>65.561000000000007</v>
      </c>
      <c r="RJ32" s="19">
        <v>65.561000000000007</v>
      </c>
      <c r="RK32" s="19">
        <v>-17.361000000000001</v>
      </c>
      <c r="RL32" s="19">
        <v>19.7</v>
      </c>
      <c r="RM32" s="19">
        <v>17.626999999999999</v>
      </c>
      <c r="RN32" s="19">
        <v>17.626999999999999</v>
      </c>
      <c r="RO32" s="19">
        <v>2.073</v>
      </c>
      <c r="RP32" s="19">
        <v>3.3</v>
      </c>
      <c r="RQ32" s="19">
        <v>3.399</v>
      </c>
      <c r="RR32" s="19">
        <v>3.399</v>
      </c>
      <c r="RS32" s="19">
        <v>-9.9000000000000005E-2</v>
      </c>
      <c r="RT32" s="19">
        <v>20.2</v>
      </c>
      <c r="RU32" s="19">
        <v>19.772790000000001</v>
      </c>
      <c r="RV32" s="19">
        <v>19.77271</v>
      </c>
      <c r="RW32" s="19">
        <v>0.42729</v>
      </c>
      <c r="RX32" s="19">
        <v>1.3</v>
      </c>
      <c r="RY32" s="19">
        <v>1.36</v>
      </c>
      <c r="RZ32" s="19">
        <v>1.36</v>
      </c>
      <c r="SA32" s="19">
        <v>-0.06</v>
      </c>
      <c r="SB32" s="19">
        <v>0.4</v>
      </c>
      <c r="SC32" s="19">
        <v>0.4</v>
      </c>
      <c r="SD32" s="19">
        <v>0.4</v>
      </c>
      <c r="SE32" s="19">
        <v>0</v>
      </c>
      <c r="SF32" s="19">
        <v>11.8</v>
      </c>
      <c r="SG32" s="19">
        <v>11.74757</v>
      </c>
      <c r="SH32" s="19">
        <v>11.74757</v>
      </c>
      <c r="SI32" s="19">
        <v>5.2429999999999997E-2</v>
      </c>
      <c r="SJ32" s="19">
        <v>5.3</v>
      </c>
      <c r="SK32" s="19">
        <v>6.8</v>
      </c>
      <c r="SL32" s="19">
        <v>6.8</v>
      </c>
      <c r="SM32" s="19">
        <v>-1.5</v>
      </c>
      <c r="SN32" s="19">
        <v>18.399999999999999</v>
      </c>
      <c r="SO32" s="19">
        <v>17.475729999999999</v>
      </c>
      <c r="SP32" s="19">
        <v>17.475729999999999</v>
      </c>
      <c r="SQ32" s="19">
        <v>0.92427000000000004</v>
      </c>
      <c r="SR32" s="19">
        <v>20.2</v>
      </c>
      <c r="SS32" s="19">
        <v>19.417480000000001</v>
      </c>
      <c r="ST32" s="19">
        <v>19.417480000000001</v>
      </c>
      <c r="SU32" s="19">
        <v>0.78251999999999999</v>
      </c>
      <c r="SV32" s="19">
        <v>19.899999999999999</v>
      </c>
      <c r="SW32" s="19">
        <v>18.932040000000001</v>
      </c>
      <c r="SX32" s="19">
        <v>18.932040000000001</v>
      </c>
      <c r="SY32" s="19">
        <v>0.96796000000000004</v>
      </c>
      <c r="SZ32" s="19">
        <v>25.9</v>
      </c>
      <c r="TA32" s="19">
        <v>20.265000000000001</v>
      </c>
      <c r="TB32" s="19">
        <v>20.265000000000001</v>
      </c>
      <c r="TC32" s="19">
        <v>5.6349999999999998</v>
      </c>
      <c r="TD32" s="19">
        <v>33.1</v>
      </c>
      <c r="TE32" s="19">
        <v>54.136000000000003</v>
      </c>
      <c r="TF32" s="19">
        <v>54.136000000000003</v>
      </c>
      <c r="TG32" s="19">
        <v>-21.036000000000001</v>
      </c>
      <c r="TH32" s="19">
        <v>38.299999999999997</v>
      </c>
      <c r="TI32" s="19">
        <v>38.079000000000001</v>
      </c>
      <c r="TJ32" s="19">
        <v>38.079000000000001</v>
      </c>
      <c r="TK32" s="19">
        <v>0.221</v>
      </c>
      <c r="TL32" s="19">
        <v>53.9</v>
      </c>
      <c r="TM32" s="19">
        <v>54.317</v>
      </c>
      <c r="TN32" s="19">
        <v>54.317</v>
      </c>
      <c r="TO32" s="19">
        <v>-0.41699999999999998</v>
      </c>
      <c r="TP32" s="19">
        <v>53.7</v>
      </c>
      <c r="TQ32" s="19">
        <v>66.885000000000005</v>
      </c>
      <c r="TR32" s="19">
        <v>66.885000000000005</v>
      </c>
      <c r="TS32" s="19">
        <v>-13.185</v>
      </c>
      <c r="TT32" s="19">
        <v>10.1</v>
      </c>
      <c r="TU32" s="19">
        <v>3.859</v>
      </c>
      <c r="TV32" s="19">
        <v>3.859</v>
      </c>
      <c r="TW32" s="19">
        <v>6.2409999999999997</v>
      </c>
      <c r="TX32" s="19">
        <v>7</v>
      </c>
      <c r="TY32" s="19">
        <v>6.3680000000000003</v>
      </c>
      <c r="TZ32" s="19">
        <v>6.3680000000000003</v>
      </c>
      <c r="UA32" s="19">
        <v>0.63200000000000001</v>
      </c>
      <c r="UB32" s="19">
        <v>21</v>
      </c>
      <c r="UC32" s="19">
        <v>13.592230000000001</v>
      </c>
      <c r="UD32" s="19">
        <v>13.592230000000001</v>
      </c>
      <c r="UE32" s="19">
        <v>7.4077700000000002</v>
      </c>
      <c r="UF32" s="19">
        <v>7.8</v>
      </c>
      <c r="UG32" s="19">
        <v>4</v>
      </c>
      <c r="UH32" s="19">
        <v>4</v>
      </c>
      <c r="UI32" s="19">
        <v>3.8</v>
      </c>
      <c r="UJ32" s="19">
        <v>8.1</v>
      </c>
      <c r="UK32" s="19">
        <v>7.1</v>
      </c>
      <c r="UL32" s="19">
        <v>7.1</v>
      </c>
      <c r="UM32" s="19">
        <v>1</v>
      </c>
      <c r="UN32" s="19">
        <v>20.399999999999999</v>
      </c>
      <c r="UO32" s="19">
        <v>11.65049</v>
      </c>
      <c r="UP32" s="19">
        <v>11.65048</v>
      </c>
      <c r="UQ32" s="19">
        <v>8.7495200000000004</v>
      </c>
      <c r="UR32" s="19">
        <v>20.399999999999999</v>
      </c>
      <c r="US32" s="19">
        <v>12.13592</v>
      </c>
      <c r="UT32" s="19">
        <v>12.13592</v>
      </c>
      <c r="UU32" s="19">
        <v>8.2640799999999999</v>
      </c>
      <c r="UV32" s="19">
        <v>19.600000000000001</v>
      </c>
      <c r="UW32" s="19">
        <v>12.13592</v>
      </c>
      <c r="UX32" s="19">
        <v>12.13592</v>
      </c>
      <c r="UY32" s="19">
        <v>7.46408</v>
      </c>
      <c r="UZ32" s="19">
        <v>13</v>
      </c>
      <c r="VA32" s="19">
        <v>12.176</v>
      </c>
      <c r="VB32" s="19">
        <v>12.176</v>
      </c>
      <c r="VC32" s="19">
        <v>0.82399999999999995</v>
      </c>
      <c r="VD32" s="19">
        <v>253</v>
      </c>
      <c r="VE32" s="19">
        <v>246.81899999999999</v>
      </c>
      <c r="VF32" s="19">
        <v>246.81899999999999</v>
      </c>
      <c r="VG32" s="19">
        <v>6.181</v>
      </c>
      <c r="VH32" s="19">
        <v>19.100000000000001</v>
      </c>
      <c r="VI32" s="19">
        <v>15.445</v>
      </c>
      <c r="VJ32" s="19">
        <v>15.445</v>
      </c>
      <c r="VK32" s="19">
        <v>3.6549999999999998</v>
      </c>
      <c r="VL32" s="19">
        <v>153.30000000000001</v>
      </c>
      <c r="VM32" s="19">
        <v>137.268</v>
      </c>
      <c r="VN32" s="19">
        <v>137.268</v>
      </c>
      <c r="VO32" s="19">
        <v>16.032</v>
      </c>
      <c r="VP32" s="19">
        <v>0.6</v>
      </c>
      <c r="VQ32" s="19">
        <v>0.6</v>
      </c>
      <c r="VR32" s="19">
        <v>0.6</v>
      </c>
      <c r="VS32" s="19">
        <v>0</v>
      </c>
      <c r="VT32" s="19">
        <v>45.3</v>
      </c>
      <c r="VU32" s="19">
        <v>73.290000000000006</v>
      </c>
      <c r="VV32" s="19">
        <v>73.290000000000006</v>
      </c>
      <c r="VW32" s="19">
        <v>-27.99</v>
      </c>
      <c r="VX32" s="19">
        <v>65.8</v>
      </c>
      <c r="VY32" s="19">
        <v>100.67700000000001</v>
      </c>
      <c r="VZ32" s="19">
        <v>100.67700000000001</v>
      </c>
      <c r="WA32" s="19">
        <v>-34.877000000000002</v>
      </c>
      <c r="WB32" s="19">
        <v>111.6</v>
      </c>
      <c r="WC32" s="19">
        <v>109.631</v>
      </c>
      <c r="WD32" s="19">
        <v>109.631</v>
      </c>
      <c r="WE32" s="19">
        <v>1.9690000000000001</v>
      </c>
      <c r="WF32" s="19">
        <v>2.1</v>
      </c>
      <c r="WG32" s="19">
        <v>2.9009999999999998</v>
      </c>
      <c r="WH32" s="19">
        <v>2.9009999999999998</v>
      </c>
      <c r="WI32" s="19">
        <v>-0.80100000000000005</v>
      </c>
      <c r="WJ32" s="19">
        <v>1.2</v>
      </c>
      <c r="WK32" s="19">
        <v>1.2</v>
      </c>
      <c r="WL32" s="19">
        <v>1.2</v>
      </c>
      <c r="WM32" s="19">
        <v>0</v>
      </c>
      <c r="WN32" s="19">
        <v>2</v>
      </c>
      <c r="WO32" s="19">
        <v>2.4</v>
      </c>
      <c r="WP32" s="19">
        <v>2.4</v>
      </c>
      <c r="WQ32" s="19">
        <v>-0.4</v>
      </c>
      <c r="WR32" s="19">
        <v>1</v>
      </c>
      <c r="WS32" s="19">
        <v>1.4</v>
      </c>
      <c r="WT32" s="19">
        <v>1.4</v>
      </c>
      <c r="WU32" s="19">
        <v>-0.4</v>
      </c>
      <c r="WV32" s="19">
        <v>18.600000000000001</v>
      </c>
      <c r="WW32" s="19">
        <v>18.515000000000001</v>
      </c>
      <c r="WX32" s="19">
        <v>18.515000000000001</v>
      </c>
      <c r="WY32" s="19">
        <v>8.5000000000000006E-2</v>
      </c>
      <c r="WZ32" s="19">
        <v>7</v>
      </c>
      <c r="XA32" s="19">
        <v>7</v>
      </c>
      <c r="XB32" s="19">
        <v>7</v>
      </c>
      <c r="XC32" s="19">
        <v>0</v>
      </c>
      <c r="XD32" s="19">
        <v>20</v>
      </c>
      <c r="XE32" s="19">
        <v>18.932040000000001</v>
      </c>
      <c r="XF32" s="19">
        <v>18.932040000000001</v>
      </c>
      <c r="XG32" s="19">
        <v>1.06796</v>
      </c>
      <c r="XH32" s="19">
        <v>9.5</v>
      </c>
      <c r="XI32" s="19">
        <v>10.7</v>
      </c>
      <c r="XJ32" s="19">
        <v>10.7</v>
      </c>
      <c r="XK32" s="19">
        <v>-1.2</v>
      </c>
      <c r="XL32" s="19"/>
      <c r="XM32" s="19"/>
      <c r="XN32" s="19"/>
      <c r="XO32" s="19">
        <v>0</v>
      </c>
      <c r="XP32" s="19">
        <v>32.700000000000003</v>
      </c>
      <c r="XQ32" s="19">
        <v>15</v>
      </c>
      <c r="XR32" s="19">
        <v>15</v>
      </c>
      <c r="XS32" s="19">
        <v>17.7</v>
      </c>
      <c r="XT32" s="19">
        <v>15</v>
      </c>
      <c r="XU32" s="19">
        <v>14</v>
      </c>
      <c r="XV32" s="19">
        <v>14</v>
      </c>
      <c r="XW32" s="19">
        <v>1</v>
      </c>
      <c r="XX32" s="19">
        <v>12.6</v>
      </c>
      <c r="XY32" s="19">
        <v>19</v>
      </c>
      <c r="XZ32" s="19">
        <v>19</v>
      </c>
      <c r="YA32" s="19">
        <v>-6.4</v>
      </c>
      <c r="YB32" s="19">
        <v>8</v>
      </c>
      <c r="YC32" s="19">
        <v>7.95</v>
      </c>
      <c r="YD32" s="19">
        <v>7.95</v>
      </c>
      <c r="YE32" s="19">
        <v>0.05</v>
      </c>
      <c r="YF32" s="19">
        <v>11.001300000000001</v>
      </c>
      <c r="YG32" s="19">
        <v>11</v>
      </c>
      <c r="YH32" s="19">
        <v>11</v>
      </c>
      <c r="YI32" s="19">
        <v>1.2999999999999999E-3</v>
      </c>
    </row>
    <row r="33" spans="1:659" ht="24" customHeight="1" x14ac:dyDescent="0.3">
      <c r="A33" s="1"/>
      <c r="B33" s="13" t="s">
        <v>61</v>
      </c>
      <c r="C33" s="13" t="s">
        <v>832</v>
      </c>
      <c r="D33" s="14">
        <v>206.2</v>
      </c>
      <c r="E33" s="14">
        <v>146</v>
      </c>
      <c r="F33" s="14">
        <v>146</v>
      </c>
      <c r="G33" s="14">
        <v>60.2</v>
      </c>
      <c r="H33" s="14">
        <v>594.70000000000005</v>
      </c>
      <c r="I33" s="14">
        <v>635.02589999999998</v>
      </c>
      <c r="J33" s="14">
        <v>635.02589999999998</v>
      </c>
      <c r="K33" s="14">
        <v>-40.325899999999997</v>
      </c>
      <c r="L33" s="14">
        <v>204</v>
      </c>
      <c r="M33" s="14">
        <v>206.58520999999999</v>
      </c>
      <c r="N33" s="14">
        <v>206.58520999999999</v>
      </c>
      <c r="O33" s="14">
        <v>-2.58521</v>
      </c>
      <c r="P33" s="14"/>
      <c r="Q33" s="14"/>
      <c r="R33" s="14"/>
      <c r="S33" s="14">
        <v>0</v>
      </c>
      <c r="T33" s="14"/>
      <c r="U33" s="14"/>
      <c r="V33" s="14"/>
      <c r="W33" s="14">
        <v>0</v>
      </c>
      <c r="X33" s="14">
        <v>90.5</v>
      </c>
      <c r="Y33" s="14">
        <v>76.551199999999994</v>
      </c>
      <c r="Z33" s="14">
        <v>76.798180000000002</v>
      </c>
      <c r="AA33" s="14">
        <v>13.70182</v>
      </c>
      <c r="AB33" s="14">
        <v>132</v>
      </c>
      <c r="AC33" s="14">
        <v>152.85900000000001</v>
      </c>
      <c r="AD33" s="14">
        <v>152.85900000000001</v>
      </c>
      <c r="AE33" s="14">
        <v>-20.859000000000002</v>
      </c>
      <c r="AF33" s="14"/>
      <c r="AG33" s="14"/>
      <c r="AH33" s="14"/>
      <c r="AI33" s="14">
        <v>0</v>
      </c>
      <c r="AJ33" s="14"/>
      <c r="AK33" s="14"/>
      <c r="AL33" s="14"/>
      <c r="AM33" s="14">
        <v>0</v>
      </c>
      <c r="AN33" s="14">
        <v>132.69999999999999</v>
      </c>
      <c r="AO33" s="14">
        <v>178.02405999999999</v>
      </c>
      <c r="AP33" s="14">
        <v>185.12805</v>
      </c>
      <c r="AQ33" s="14">
        <v>-52.428049999999999</v>
      </c>
      <c r="AR33" s="14">
        <v>132.6</v>
      </c>
      <c r="AS33" s="14">
        <v>178.02405999999999</v>
      </c>
      <c r="AT33" s="14">
        <v>185.12805</v>
      </c>
      <c r="AU33" s="14">
        <v>-52.52805</v>
      </c>
      <c r="AV33" s="14">
        <v>132.69999999999999</v>
      </c>
      <c r="AW33" s="14">
        <v>178.02405999999999</v>
      </c>
      <c r="AX33" s="14">
        <v>185.12805</v>
      </c>
      <c r="AY33" s="14">
        <v>-52.428049999999999</v>
      </c>
      <c r="AZ33" s="14">
        <v>234.4</v>
      </c>
      <c r="BA33" s="14">
        <v>267.83800000000002</v>
      </c>
      <c r="BB33" s="14">
        <v>278.52598999999998</v>
      </c>
      <c r="BC33" s="14">
        <v>-44.125990000000002</v>
      </c>
      <c r="BD33" s="14">
        <v>209.7</v>
      </c>
      <c r="BE33" s="14">
        <v>207.04164</v>
      </c>
      <c r="BF33" s="14">
        <v>207.04164</v>
      </c>
      <c r="BG33" s="14">
        <v>2.6583600000000001</v>
      </c>
      <c r="BH33" s="14">
        <v>109</v>
      </c>
      <c r="BI33" s="14">
        <v>103.8317</v>
      </c>
      <c r="BJ33" s="14">
        <v>103.83168999999999</v>
      </c>
      <c r="BK33" s="14">
        <v>5.16831</v>
      </c>
      <c r="BL33" s="14">
        <v>208</v>
      </c>
      <c r="BM33" s="14">
        <v>382.81211999999999</v>
      </c>
      <c r="BN33" s="14">
        <v>124.08094</v>
      </c>
      <c r="BO33" s="14">
        <v>83.919060000000002</v>
      </c>
      <c r="BP33" s="14">
        <v>3.2</v>
      </c>
      <c r="BQ33" s="14">
        <v>3.4527100000000002</v>
      </c>
      <c r="BR33" s="14">
        <v>3.4527100000000002</v>
      </c>
      <c r="BS33" s="14">
        <v>-0.25270999999999999</v>
      </c>
      <c r="BT33" s="14"/>
      <c r="BU33" s="14"/>
      <c r="BV33" s="14"/>
      <c r="BW33" s="14">
        <v>0</v>
      </c>
      <c r="BX33" s="14"/>
      <c r="BY33" s="14"/>
      <c r="BZ33" s="14"/>
      <c r="CA33" s="14">
        <v>0</v>
      </c>
      <c r="CB33" s="14"/>
      <c r="CC33" s="14"/>
      <c r="CD33" s="14"/>
      <c r="CE33" s="14">
        <v>0</v>
      </c>
      <c r="CF33" s="14"/>
      <c r="CG33" s="14"/>
      <c r="CH33" s="14"/>
      <c r="CI33" s="14">
        <v>0</v>
      </c>
      <c r="CJ33" s="14">
        <v>168.1</v>
      </c>
      <c r="CK33" s="14">
        <v>158.33429000000001</v>
      </c>
      <c r="CL33" s="14">
        <v>158.33429000000001</v>
      </c>
      <c r="CM33" s="14">
        <v>9.7657100000000003</v>
      </c>
      <c r="CN33" s="14">
        <v>7.7</v>
      </c>
      <c r="CO33" s="14">
        <v>5.1333399999999996</v>
      </c>
      <c r="CP33" s="14">
        <v>5.1333399999999996</v>
      </c>
      <c r="CQ33" s="14">
        <v>2.5666600000000002</v>
      </c>
      <c r="CR33" s="14">
        <v>5.7</v>
      </c>
      <c r="CS33" s="14">
        <v>2.8177599999999998</v>
      </c>
      <c r="CT33" s="14">
        <v>2.8177599999999998</v>
      </c>
      <c r="CU33" s="14">
        <v>2.8822399999999999</v>
      </c>
      <c r="CV33" s="14"/>
      <c r="CW33" s="14"/>
      <c r="CX33" s="14"/>
      <c r="CY33" s="14">
        <v>0</v>
      </c>
      <c r="CZ33" s="14">
        <v>6.9</v>
      </c>
      <c r="DA33" s="14">
        <v>6.8787000000000003</v>
      </c>
      <c r="DB33" s="14">
        <v>6.8787000000000003</v>
      </c>
      <c r="DC33" s="14">
        <v>2.1299999999999999E-2</v>
      </c>
      <c r="DD33" s="14">
        <v>12.3</v>
      </c>
      <c r="DE33" s="14">
        <v>14.919420000000001</v>
      </c>
      <c r="DF33" s="14">
        <v>14.91874</v>
      </c>
      <c r="DG33" s="14">
        <v>-2.6187399999999998</v>
      </c>
      <c r="DH33" s="14">
        <v>60.1</v>
      </c>
      <c r="DI33" s="14">
        <v>42.085169999999998</v>
      </c>
      <c r="DJ33" s="14">
        <v>39.304299999999998</v>
      </c>
      <c r="DK33" s="14">
        <v>20.7957</v>
      </c>
      <c r="DL33" s="14"/>
      <c r="DM33" s="14"/>
      <c r="DN33" s="14"/>
      <c r="DO33" s="14">
        <v>0</v>
      </c>
      <c r="DP33" s="14"/>
      <c r="DQ33" s="14"/>
      <c r="DR33" s="14"/>
      <c r="DS33" s="14">
        <v>0</v>
      </c>
      <c r="DT33" s="14"/>
      <c r="DU33" s="14"/>
      <c r="DV33" s="14"/>
      <c r="DW33" s="14">
        <v>0</v>
      </c>
      <c r="DX33" s="14"/>
      <c r="DY33" s="14"/>
      <c r="DZ33" s="14"/>
      <c r="EA33" s="14">
        <v>0</v>
      </c>
      <c r="EB33" s="14">
        <v>110.1</v>
      </c>
      <c r="EC33" s="14">
        <v>112.35728</v>
      </c>
      <c r="ED33" s="14">
        <v>112.35728</v>
      </c>
      <c r="EE33" s="14">
        <v>-2.2572800000000002</v>
      </c>
      <c r="EF33" s="14">
        <v>125.9</v>
      </c>
      <c r="EG33" s="14">
        <v>102.82659</v>
      </c>
      <c r="EH33" s="14">
        <v>102.07391</v>
      </c>
      <c r="EI33" s="14">
        <v>23.826090000000001</v>
      </c>
      <c r="EJ33" s="14"/>
      <c r="EK33" s="14"/>
      <c r="EL33" s="14"/>
      <c r="EM33" s="14">
        <v>0</v>
      </c>
      <c r="EN33" s="14"/>
      <c r="EO33" s="14"/>
      <c r="EP33" s="14"/>
      <c r="EQ33" s="14">
        <v>0</v>
      </c>
      <c r="ER33" s="14"/>
      <c r="ES33" s="14"/>
      <c r="ET33" s="14"/>
      <c r="EU33" s="14">
        <v>0</v>
      </c>
      <c r="EV33" s="14"/>
      <c r="EW33" s="14"/>
      <c r="EX33" s="14"/>
      <c r="EY33" s="14">
        <v>0</v>
      </c>
      <c r="EZ33" s="14">
        <v>0</v>
      </c>
      <c r="FA33" s="14"/>
      <c r="FB33" s="14">
        <v>144.32990000000001</v>
      </c>
      <c r="FC33" s="14">
        <v>-144.32990000000001</v>
      </c>
      <c r="FD33" s="14">
        <v>54</v>
      </c>
      <c r="FE33" s="14">
        <v>42.224580000000003</v>
      </c>
      <c r="FF33" s="14">
        <v>42.224580000000003</v>
      </c>
      <c r="FG33" s="14">
        <v>11.77542</v>
      </c>
      <c r="FH33" s="14">
        <v>151.5</v>
      </c>
      <c r="FI33" s="14">
        <v>151.21556000000001</v>
      </c>
      <c r="FJ33" s="14">
        <v>128.31241</v>
      </c>
      <c r="FK33" s="14">
        <v>23.18759</v>
      </c>
      <c r="FL33" s="14">
        <v>33.299999999999997</v>
      </c>
      <c r="FM33" s="14">
        <v>24.499369999999999</v>
      </c>
      <c r="FN33" s="14">
        <v>24.499369999999999</v>
      </c>
      <c r="FO33" s="14">
        <v>8.80063</v>
      </c>
      <c r="FP33" s="14">
        <v>17</v>
      </c>
      <c r="FQ33" s="14">
        <v>14.049709999999999</v>
      </c>
      <c r="FR33" s="14">
        <v>14.049709999999999</v>
      </c>
      <c r="FS33" s="14">
        <v>2.9502899999999999</v>
      </c>
      <c r="FT33" s="14">
        <v>6.5</v>
      </c>
      <c r="FU33" s="14">
        <v>17.961169999999999</v>
      </c>
      <c r="FV33" s="14">
        <v>17.96116</v>
      </c>
      <c r="FW33" s="14">
        <v>-11.46116</v>
      </c>
      <c r="FX33" s="14">
        <v>92</v>
      </c>
      <c r="FY33" s="14">
        <v>86.519800000000004</v>
      </c>
      <c r="FZ33" s="14">
        <v>86.519800000000004</v>
      </c>
      <c r="GA33" s="14">
        <v>5.4802</v>
      </c>
      <c r="GB33" s="14">
        <v>182.2</v>
      </c>
      <c r="GC33" s="14">
        <v>184.91498000000001</v>
      </c>
      <c r="GD33" s="14">
        <v>184.91498000000001</v>
      </c>
      <c r="GE33" s="14">
        <v>-2.7149800000000002</v>
      </c>
      <c r="GF33" s="14">
        <v>183</v>
      </c>
      <c r="GG33" s="14">
        <v>184.91498000000001</v>
      </c>
      <c r="GH33" s="14">
        <v>184.91498000000001</v>
      </c>
      <c r="GI33" s="14">
        <v>-1.9149799999999999</v>
      </c>
      <c r="GJ33" s="14">
        <v>184.2</v>
      </c>
      <c r="GK33" s="14">
        <v>185.47028</v>
      </c>
      <c r="GL33" s="14">
        <v>185.47028</v>
      </c>
      <c r="GM33" s="14">
        <v>-1.2702800000000001</v>
      </c>
      <c r="GN33" s="14">
        <v>108.2</v>
      </c>
      <c r="GO33" s="14">
        <v>89.288589999999999</v>
      </c>
      <c r="GP33" s="14">
        <v>105.75075</v>
      </c>
      <c r="GQ33" s="14">
        <v>2.4492500000000001</v>
      </c>
      <c r="GR33" s="14">
        <v>7.6</v>
      </c>
      <c r="GS33" s="14">
        <v>7.5127800000000002</v>
      </c>
      <c r="GT33" s="14">
        <v>7.5127800000000002</v>
      </c>
      <c r="GU33" s="14">
        <v>8.7220000000000006E-2</v>
      </c>
      <c r="GV33" s="14">
        <v>8.6</v>
      </c>
      <c r="GW33" s="14">
        <v>7.8816100000000002</v>
      </c>
      <c r="GX33" s="14">
        <v>7.8816100000000002</v>
      </c>
      <c r="GY33" s="14">
        <v>0.71838999999999997</v>
      </c>
      <c r="GZ33" s="14">
        <v>33.4</v>
      </c>
      <c r="HA33" s="14">
        <v>35.371740000000003</v>
      </c>
      <c r="HB33" s="14">
        <v>35.371740000000003</v>
      </c>
      <c r="HC33" s="14">
        <v>-1.97174</v>
      </c>
      <c r="HD33" s="14">
        <v>22</v>
      </c>
      <c r="HE33" s="14">
        <v>22.118220000000001</v>
      </c>
      <c r="HF33" s="14">
        <v>22.118220000000001</v>
      </c>
      <c r="HG33" s="14">
        <v>-0.11822000000000001</v>
      </c>
      <c r="HH33" s="14">
        <v>2.2000000000000002</v>
      </c>
      <c r="HI33" s="14">
        <v>1.97359</v>
      </c>
      <c r="HJ33" s="14">
        <v>1.97359</v>
      </c>
      <c r="HK33" s="14">
        <v>0.22641</v>
      </c>
      <c r="HL33" s="14">
        <v>12.4</v>
      </c>
      <c r="HM33" s="14">
        <v>16.664079999999998</v>
      </c>
      <c r="HN33" s="14">
        <v>16.664079999999998</v>
      </c>
      <c r="HO33" s="14">
        <v>-4.2640799999999999</v>
      </c>
      <c r="HP33" s="14">
        <v>44.9</v>
      </c>
      <c r="HQ33" s="14">
        <v>39.9998</v>
      </c>
      <c r="HR33" s="14">
        <v>103.03276</v>
      </c>
      <c r="HS33" s="14">
        <v>-58.132759999999998</v>
      </c>
      <c r="HT33" s="14"/>
      <c r="HU33" s="14"/>
      <c r="HV33" s="14"/>
      <c r="HW33" s="14">
        <v>0</v>
      </c>
      <c r="HX33" s="14"/>
      <c r="HY33" s="14"/>
      <c r="HZ33" s="14"/>
      <c r="IA33" s="14">
        <v>0</v>
      </c>
      <c r="IB33" s="14">
        <v>87.4</v>
      </c>
      <c r="IC33" s="14">
        <v>85.482579999999999</v>
      </c>
      <c r="ID33" s="14">
        <v>83.528270000000006</v>
      </c>
      <c r="IE33" s="14">
        <v>3.8717299999999999</v>
      </c>
      <c r="IF33" s="14"/>
      <c r="IG33" s="14"/>
      <c r="IH33" s="14"/>
      <c r="II33" s="14">
        <v>0</v>
      </c>
      <c r="IJ33" s="14"/>
      <c r="IK33" s="14"/>
      <c r="IL33" s="14"/>
      <c r="IM33" s="14">
        <v>0</v>
      </c>
      <c r="IN33" s="14">
        <v>4.5</v>
      </c>
      <c r="IO33" s="14"/>
      <c r="IP33" s="14">
        <v>45.221359999999997</v>
      </c>
      <c r="IQ33" s="14">
        <v>-40.721359999999997</v>
      </c>
      <c r="IR33" s="14"/>
      <c r="IS33" s="14"/>
      <c r="IT33" s="14"/>
      <c r="IU33" s="14">
        <v>0</v>
      </c>
      <c r="IV33" s="14"/>
      <c r="IW33" s="14"/>
      <c r="IX33" s="14"/>
      <c r="IY33" s="14">
        <v>0</v>
      </c>
      <c r="IZ33" s="14"/>
      <c r="JA33" s="14"/>
      <c r="JB33" s="14"/>
      <c r="JC33" s="14">
        <v>0</v>
      </c>
      <c r="JD33" s="14">
        <v>75.7</v>
      </c>
      <c r="JE33" s="14">
        <v>80.902500000000003</v>
      </c>
      <c r="JF33" s="14">
        <v>100.93257</v>
      </c>
      <c r="JG33" s="14">
        <v>-25.232569999999999</v>
      </c>
      <c r="JH33" s="14"/>
      <c r="JI33" s="14"/>
      <c r="JJ33" s="14"/>
      <c r="JK33" s="14">
        <v>0</v>
      </c>
      <c r="JL33" s="14">
        <v>171.9</v>
      </c>
      <c r="JM33" s="14">
        <v>186.21592999999999</v>
      </c>
      <c r="JN33" s="14">
        <v>186.21592999999999</v>
      </c>
      <c r="JO33" s="14">
        <v>-14.31593</v>
      </c>
      <c r="JP33" s="14">
        <v>203.2</v>
      </c>
      <c r="JQ33" s="14">
        <v>186.21592999999999</v>
      </c>
      <c r="JR33" s="14">
        <v>186.21592999999999</v>
      </c>
      <c r="JS33" s="14">
        <v>16.984069999999999</v>
      </c>
      <c r="JT33" s="14">
        <v>183</v>
      </c>
      <c r="JU33" s="14">
        <v>186.77513999999999</v>
      </c>
      <c r="JV33" s="14">
        <v>186.77513999999999</v>
      </c>
      <c r="JW33" s="14">
        <v>-3.7751399999999999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1.5</v>
      </c>
      <c r="LE33" s="14">
        <v>2.2284299999999999</v>
      </c>
      <c r="LF33" s="14">
        <v>2.2284299999999999</v>
      </c>
      <c r="LG33" s="14">
        <v>-0.72843000000000002</v>
      </c>
      <c r="LH33" s="14">
        <v>91.5</v>
      </c>
      <c r="LI33" s="14">
        <v>138.40813</v>
      </c>
      <c r="LJ33" s="14">
        <v>138.10341</v>
      </c>
      <c r="LK33" s="14">
        <v>-46.603409999999997</v>
      </c>
      <c r="LL33" s="14">
        <v>66.400000000000006</v>
      </c>
      <c r="LM33" s="14">
        <v>66.472239999999999</v>
      </c>
      <c r="LN33" s="14">
        <v>66.472239999999999</v>
      </c>
      <c r="LO33" s="14">
        <v>-7.2239999999999999E-2</v>
      </c>
      <c r="LP33" s="14">
        <v>66.2</v>
      </c>
      <c r="LQ33" s="14">
        <v>67.133979999999994</v>
      </c>
      <c r="LR33" s="14">
        <v>67.133979999999994</v>
      </c>
      <c r="LS33" s="14">
        <v>-0.93398000000000003</v>
      </c>
      <c r="LT33" s="14">
        <v>67.7</v>
      </c>
      <c r="LU33" s="14">
        <v>62.015619999999998</v>
      </c>
      <c r="LV33" s="14">
        <v>62.11739</v>
      </c>
      <c r="LW33" s="14">
        <v>5.5826099999999999</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v>146</v>
      </c>
      <c r="MO33" s="14">
        <v>151.08876000000001</v>
      </c>
      <c r="MP33" s="14">
        <v>151.08876000000001</v>
      </c>
      <c r="MQ33" s="14">
        <v>-5.0887599999999997</v>
      </c>
      <c r="MR33" s="14">
        <v>146.4</v>
      </c>
      <c r="MS33" s="14">
        <v>151.08876000000001</v>
      </c>
      <c r="MT33" s="14">
        <v>151.08876000000001</v>
      </c>
      <c r="MU33" s="14">
        <v>-4.6887600000000003</v>
      </c>
      <c r="MV33" s="14">
        <v>148.80000000000001</v>
      </c>
      <c r="MW33" s="14">
        <v>151.54248000000001</v>
      </c>
      <c r="MX33" s="14">
        <v>151.54248000000001</v>
      </c>
      <c r="MY33" s="14">
        <v>-2.74248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1.153</v>
      </c>
      <c r="OD33" s="14">
        <v>1.153</v>
      </c>
      <c r="OE33" s="14">
        <v>0.14699999999999999</v>
      </c>
      <c r="OF33" s="14">
        <v>68.599999999999994</v>
      </c>
      <c r="OG33" s="14">
        <v>94.090999999999994</v>
      </c>
      <c r="OH33" s="14">
        <v>94.090999999999994</v>
      </c>
      <c r="OI33" s="14">
        <v>-25.491</v>
      </c>
      <c r="OJ33" s="14">
        <v>80.5</v>
      </c>
      <c r="OK33" s="14">
        <v>79.644000000000005</v>
      </c>
      <c r="OL33" s="14">
        <v>79.644000000000005</v>
      </c>
      <c r="OM33" s="14">
        <v>0.85599999999999998</v>
      </c>
      <c r="ON33" s="14">
        <v>13.3</v>
      </c>
      <c r="OO33" s="14">
        <v>13.458</v>
      </c>
      <c r="OP33" s="14">
        <v>13.458</v>
      </c>
      <c r="OQ33" s="14">
        <v>-0.158</v>
      </c>
      <c r="OR33" s="14">
        <v>0.5</v>
      </c>
      <c r="OS33" s="14">
        <v>0.4</v>
      </c>
      <c r="OT33" s="14">
        <v>0.4</v>
      </c>
      <c r="OU33" s="14">
        <v>0.1</v>
      </c>
      <c r="OV33" s="14">
        <v>9</v>
      </c>
      <c r="OW33" s="14">
        <v>9</v>
      </c>
      <c r="OX33" s="14">
        <v>9</v>
      </c>
      <c r="OY33" s="14">
        <v>0</v>
      </c>
      <c r="OZ33" s="14">
        <v>20.027899999999999</v>
      </c>
      <c r="PA33" s="14">
        <v>5</v>
      </c>
      <c r="PB33" s="14">
        <v>5</v>
      </c>
      <c r="PC33" s="14">
        <v>15.027900000000001</v>
      </c>
      <c r="PD33" s="14">
        <v>9.9</v>
      </c>
      <c r="PE33" s="14">
        <v>9</v>
      </c>
      <c r="PF33" s="14">
        <v>9</v>
      </c>
      <c r="PG33" s="14">
        <v>0.9</v>
      </c>
      <c r="PH33" s="14">
        <v>5.5</v>
      </c>
      <c r="PI33" s="14">
        <v>5.6539299999999999</v>
      </c>
      <c r="PJ33" s="14">
        <v>5.67</v>
      </c>
      <c r="PK33" s="14">
        <v>-0.17</v>
      </c>
      <c r="PL33" s="14">
        <v>220.37</v>
      </c>
      <c r="PM33" s="14">
        <v>202.071</v>
      </c>
      <c r="PN33" s="14">
        <v>202.071</v>
      </c>
      <c r="PO33" s="14">
        <v>18.298999999999999</v>
      </c>
      <c r="PP33" s="14">
        <v>0.9</v>
      </c>
      <c r="PQ33" s="14">
        <v>1</v>
      </c>
      <c r="PR33" s="14">
        <v>1</v>
      </c>
      <c r="PS33" s="14">
        <v>-0.1</v>
      </c>
      <c r="PT33" s="14">
        <v>3.4</v>
      </c>
      <c r="PU33" s="14">
        <v>3.35</v>
      </c>
      <c r="PV33" s="14">
        <v>3.35</v>
      </c>
      <c r="PW33" s="14">
        <v>0.05</v>
      </c>
      <c r="PX33" s="14">
        <v>4.5</v>
      </c>
      <c r="PY33" s="14">
        <v>4.4000000000000004</v>
      </c>
      <c r="PZ33" s="14">
        <v>4.4000000000000004</v>
      </c>
      <c r="QA33" s="14">
        <v>0.1</v>
      </c>
      <c r="QB33" s="14">
        <v>20.2</v>
      </c>
      <c r="QC33" s="14">
        <v>19.417480000000001</v>
      </c>
      <c r="QD33" s="14">
        <v>19.417480000000001</v>
      </c>
      <c r="QE33" s="14">
        <v>0.78251999999999999</v>
      </c>
      <c r="QF33" s="14">
        <v>16</v>
      </c>
      <c r="QG33" s="14">
        <v>19.417480000000001</v>
      </c>
      <c r="QH33" s="14">
        <v>19.417480000000001</v>
      </c>
      <c r="QI33" s="14">
        <v>-3.4174799999999999</v>
      </c>
      <c r="QJ33" s="14">
        <v>10.3</v>
      </c>
      <c r="QK33" s="14">
        <v>17.475729999999999</v>
      </c>
      <c r="QL33" s="14">
        <v>17.475729999999999</v>
      </c>
      <c r="QM33" s="14">
        <v>-7.1757299999999997</v>
      </c>
      <c r="QN33" s="14">
        <v>3.4</v>
      </c>
      <c r="QO33" s="14">
        <v>3.4</v>
      </c>
      <c r="QP33" s="14">
        <v>3.4</v>
      </c>
      <c r="QQ33" s="14">
        <v>0</v>
      </c>
      <c r="QR33" s="14">
        <v>18.600000000000001</v>
      </c>
      <c r="QS33" s="14">
        <v>17.864080000000001</v>
      </c>
      <c r="QT33" s="14">
        <v>17.864080000000001</v>
      </c>
      <c r="QU33" s="14">
        <v>0.73592000000000002</v>
      </c>
      <c r="QV33" s="14">
        <v>16</v>
      </c>
      <c r="QW33" s="14">
        <v>15.545999999999999</v>
      </c>
      <c r="QX33" s="14">
        <v>15.545999999999999</v>
      </c>
      <c r="QY33" s="14">
        <v>0.45400000000000001</v>
      </c>
      <c r="QZ33" s="14">
        <v>19.2</v>
      </c>
      <c r="RA33" s="14">
        <v>18.48</v>
      </c>
      <c r="RB33" s="14">
        <v>18.48</v>
      </c>
      <c r="RC33" s="14">
        <v>0.72</v>
      </c>
      <c r="RD33" s="14">
        <v>21.5</v>
      </c>
      <c r="RE33" s="14">
        <v>20.84</v>
      </c>
      <c r="RF33" s="14">
        <v>20.84</v>
      </c>
      <c r="RG33" s="14">
        <v>0.66</v>
      </c>
      <c r="RH33" s="14">
        <v>63.8</v>
      </c>
      <c r="RI33" s="14">
        <v>66.313999999999993</v>
      </c>
      <c r="RJ33" s="14">
        <v>66.313999999999993</v>
      </c>
      <c r="RK33" s="14">
        <v>-2.5139999999999998</v>
      </c>
      <c r="RL33" s="14">
        <v>19.8</v>
      </c>
      <c r="RM33" s="14">
        <v>17.501000000000001</v>
      </c>
      <c r="RN33" s="14">
        <v>17.501000000000001</v>
      </c>
      <c r="RO33" s="14">
        <v>2.2989999999999999</v>
      </c>
      <c r="RP33" s="14">
        <v>3.1</v>
      </c>
      <c r="RQ33" s="14">
        <v>3.399</v>
      </c>
      <c r="RR33" s="14">
        <v>3.399</v>
      </c>
      <c r="RS33" s="14">
        <v>-0.29899999999999999</v>
      </c>
      <c r="RT33" s="14">
        <v>20.100000000000001</v>
      </c>
      <c r="RU33" s="14">
        <v>19.772790000000001</v>
      </c>
      <c r="RV33" s="14">
        <v>19.320740000000001</v>
      </c>
      <c r="RW33" s="14">
        <v>0.77925999999999995</v>
      </c>
      <c r="RX33" s="14">
        <v>1.2</v>
      </c>
      <c r="RY33" s="14">
        <v>1.32</v>
      </c>
      <c r="RZ33" s="14">
        <v>1.32</v>
      </c>
      <c r="SA33" s="14">
        <v>-0.12</v>
      </c>
      <c r="SB33" s="14">
        <v>0.4</v>
      </c>
      <c r="SC33" s="14">
        <v>0.4</v>
      </c>
      <c r="SD33" s="14">
        <v>0.4</v>
      </c>
      <c r="SE33" s="14">
        <v>0</v>
      </c>
      <c r="SF33" s="14">
        <v>11.9</v>
      </c>
      <c r="SG33" s="14">
        <v>11.74757</v>
      </c>
      <c r="SH33" s="14">
        <v>11.74757</v>
      </c>
      <c r="SI33" s="14">
        <v>0.15243000000000001</v>
      </c>
      <c r="SJ33" s="14">
        <v>5.0999999999999996</v>
      </c>
      <c r="SK33" s="14">
        <v>6.8</v>
      </c>
      <c r="SL33" s="14">
        <v>6.8</v>
      </c>
      <c r="SM33" s="14">
        <v>-1.7</v>
      </c>
      <c r="SN33" s="14">
        <v>17.899999999999999</v>
      </c>
      <c r="SO33" s="14">
        <v>17.475729999999999</v>
      </c>
      <c r="SP33" s="14">
        <v>17.475729999999999</v>
      </c>
      <c r="SQ33" s="14">
        <v>0.42426999999999998</v>
      </c>
      <c r="SR33" s="14">
        <v>20.2</v>
      </c>
      <c r="SS33" s="14">
        <v>19.417480000000001</v>
      </c>
      <c r="ST33" s="14">
        <v>19.417480000000001</v>
      </c>
      <c r="SU33" s="14">
        <v>0.78251999999999999</v>
      </c>
      <c r="SV33" s="14">
        <v>20</v>
      </c>
      <c r="SW33" s="14">
        <v>18.932040000000001</v>
      </c>
      <c r="SX33" s="14">
        <v>18.932040000000001</v>
      </c>
      <c r="SY33" s="14">
        <v>1.06796</v>
      </c>
      <c r="SZ33" s="14">
        <v>26.1</v>
      </c>
      <c r="TA33" s="14">
        <v>21.193000000000001</v>
      </c>
      <c r="TB33" s="14">
        <v>21.193000000000001</v>
      </c>
      <c r="TC33" s="14">
        <v>4.907</v>
      </c>
      <c r="TD33" s="14">
        <v>30.8</v>
      </c>
      <c r="TE33" s="14">
        <v>59.43</v>
      </c>
      <c r="TF33" s="14">
        <v>59.43</v>
      </c>
      <c r="TG33" s="14">
        <v>-28.63</v>
      </c>
      <c r="TH33" s="14">
        <v>35.5</v>
      </c>
      <c r="TI33" s="14">
        <v>37.735999999999997</v>
      </c>
      <c r="TJ33" s="14">
        <v>37.735999999999997</v>
      </c>
      <c r="TK33" s="14">
        <v>-2.2360000000000002</v>
      </c>
      <c r="TL33" s="14">
        <v>59.5</v>
      </c>
      <c r="TM33" s="14">
        <v>55.256</v>
      </c>
      <c r="TN33" s="14">
        <v>55.256</v>
      </c>
      <c r="TO33" s="14">
        <v>4.2439999999999998</v>
      </c>
      <c r="TP33" s="14">
        <v>63.3</v>
      </c>
      <c r="TQ33" s="14">
        <v>67.634</v>
      </c>
      <c r="TR33" s="14">
        <v>67.634</v>
      </c>
      <c r="TS33" s="14">
        <v>-4.3339999999999996</v>
      </c>
      <c r="TT33" s="14">
        <v>13.2</v>
      </c>
      <c r="TU33" s="14">
        <v>4.032</v>
      </c>
      <c r="TV33" s="14">
        <v>4.032</v>
      </c>
      <c r="TW33" s="14">
        <v>9.1679999999999993</v>
      </c>
      <c r="TX33" s="14">
        <v>7.4</v>
      </c>
      <c r="TY33" s="14">
        <v>6.5030000000000001</v>
      </c>
      <c r="TZ33" s="14">
        <v>6.5030000000000001</v>
      </c>
      <c r="UA33" s="14">
        <v>0.89700000000000002</v>
      </c>
      <c r="UB33" s="14">
        <v>20.9</v>
      </c>
      <c r="UC33" s="14">
        <v>13.592230000000001</v>
      </c>
      <c r="UD33" s="14">
        <v>13.592230000000001</v>
      </c>
      <c r="UE33" s="14">
        <v>7.3077699999999997</v>
      </c>
      <c r="UF33" s="14">
        <v>7.6</v>
      </c>
      <c r="UG33" s="14">
        <v>4</v>
      </c>
      <c r="UH33" s="14">
        <v>4</v>
      </c>
      <c r="UI33" s="14">
        <v>3.6</v>
      </c>
      <c r="UJ33" s="14">
        <v>8.1</v>
      </c>
      <c r="UK33" s="14">
        <v>7.1</v>
      </c>
      <c r="UL33" s="14">
        <v>7.1</v>
      </c>
      <c r="UM33" s="14">
        <v>1</v>
      </c>
      <c r="UN33" s="14">
        <v>20.399999999999999</v>
      </c>
      <c r="UO33" s="14">
        <v>11.65049</v>
      </c>
      <c r="UP33" s="14">
        <v>11.65048</v>
      </c>
      <c r="UQ33" s="14">
        <v>8.7495200000000004</v>
      </c>
      <c r="UR33" s="14">
        <v>20.399999999999999</v>
      </c>
      <c r="US33" s="14">
        <v>12.13592</v>
      </c>
      <c r="UT33" s="14">
        <v>12.13592</v>
      </c>
      <c r="UU33" s="14">
        <v>8.2640799999999999</v>
      </c>
      <c r="UV33" s="14">
        <v>19.600000000000001</v>
      </c>
      <c r="UW33" s="14">
        <v>12.13592</v>
      </c>
      <c r="UX33" s="14">
        <v>12.13592</v>
      </c>
      <c r="UY33" s="14">
        <v>7.46408</v>
      </c>
      <c r="UZ33" s="14">
        <v>11.4</v>
      </c>
      <c r="VA33" s="14">
        <v>11.951000000000001</v>
      </c>
      <c r="VB33" s="14">
        <v>11.951000000000001</v>
      </c>
      <c r="VC33" s="14">
        <v>-0.55100000000000005</v>
      </c>
      <c r="VD33" s="14">
        <v>253.2</v>
      </c>
      <c r="VE33" s="14">
        <v>245.249</v>
      </c>
      <c r="VF33" s="14">
        <v>245.249</v>
      </c>
      <c r="VG33" s="14">
        <v>7.9509999999999996</v>
      </c>
      <c r="VH33" s="14">
        <v>19</v>
      </c>
      <c r="VI33" s="14">
        <v>15.202</v>
      </c>
      <c r="VJ33" s="14">
        <v>15.202</v>
      </c>
      <c r="VK33" s="14">
        <v>3.798</v>
      </c>
      <c r="VL33" s="14">
        <v>152.69999999999999</v>
      </c>
      <c r="VM33" s="14">
        <v>140.86600000000001</v>
      </c>
      <c r="VN33" s="14">
        <v>140.86600000000001</v>
      </c>
      <c r="VO33" s="14">
        <v>11.834</v>
      </c>
      <c r="VP33" s="14">
        <v>0.6</v>
      </c>
      <c r="VQ33" s="14">
        <v>0.6</v>
      </c>
      <c r="VR33" s="14">
        <v>0.6</v>
      </c>
      <c r="VS33" s="14">
        <v>0</v>
      </c>
      <c r="VT33" s="14">
        <v>61</v>
      </c>
      <c r="VU33" s="14">
        <v>87.08</v>
      </c>
      <c r="VV33" s="14">
        <v>87.08</v>
      </c>
      <c r="VW33" s="14">
        <v>-26.08</v>
      </c>
      <c r="VX33" s="14">
        <v>80.7</v>
      </c>
      <c r="VY33" s="14">
        <v>111.149</v>
      </c>
      <c r="VZ33" s="14">
        <v>111.149</v>
      </c>
      <c r="WA33" s="14">
        <v>-30.449000000000002</v>
      </c>
      <c r="WB33" s="14">
        <v>111.1</v>
      </c>
      <c r="WC33" s="14">
        <v>110.063</v>
      </c>
      <c r="WD33" s="14">
        <v>110.063</v>
      </c>
      <c r="WE33" s="14">
        <v>1.0369999999999999</v>
      </c>
      <c r="WF33" s="14">
        <v>2.1</v>
      </c>
      <c r="WG33" s="14">
        <v>2.9009999999999998</v>
      </c>
      <c r="WH33" s="14">
        <v>2.9009999999999998</v>
      </c>
      <c r="WI33" s="14">
        <v>-0.80100000000000005</v>
      </c>
      <c r="WJ33" s="14">
        <v>1.2</v>
      </c>
      <c r="WK33" s="14">
        <v>1.2</v>
      </c>
      <c r="WL33" s="14">
        <v>1.2</v>
      </c>
      <c r="WM33" s="14">
        <v>0</v>
      </c>
      <c r="WN33" s="14">
        <v>2</v>
      </c>
      <c r="WO33" s="14">
        <v>2.4</v>
      </c>
      <c r="WP33" s="14">
        <v>2.4</v>
      </c>
      <c r="WQ33" s="14">
        <v>-0.4</v>
      </c>
      <c r="WR33" s="14">
        <v>1</v>
      </c>
      <c r="WS33" s="14">
        <v>1.4</v>
      </c>
      <c r="WT33" s="14">
        <v>1.4</v>
      </c>
      <c r="WU33" s="14">
        <v>-0.4</v>
      </c>
      <c r="WV33" s="14">
        <v>18.600000000000001</v>
      </c>
      <c r="WW33" s="14">
        <v>17.97</v>
      </c>
      <c r="WX33" s="14">
        <v>17.97</v>
      </c>
      <c r="WY33" s="14">
        <v>0.63</v>
      </c>
      <c r="WZ33" s="14">
        <v>7</v>
      </c>
      <c r="XA33" s="14">
        <v>7</v>
      </c>
      <c r="XB33" s="14">
        <v>7</v>
      </c>
      <c r="XC33" s="14">
        <v>0</v>
      </c>
      <c r="XD33" s="14">
        <v>20</v>
      </c>
      <c r="XE33" s="14">
        <v>18.932040000000001</v>
      </c>
      <c r="XF33" s="14">
        <v>18.932040000000001</v>
      </c>
      <c r="XG33" s="14">
        <v>1.06796</v>
      </c>
      <c r="XH33" s="14">
        <v>9.4</v>
      </c>
      <c r="XI33" s="14">
        <v>10.7</v>
      </c>
      <c r="XJ33" s="14">
        <v>10.7</v>
      </c>
      <c r="XK33" s="14">
        <v>-1.3</v>
      </c>
      <c r="XL33" s="14"/>
      <c r="XM33" s="14"/>
      <c r="XN33" s="14"/>
      <c r="XO33" s="14">
        <v>0</v>
      </c>
      <c r="XP33" s="14">
        <v>32.9</v>
      </c>
      <c r="XQ33" s="14">
        <v>15</v>
      </c>
      <c r="XR33" s="14">
        <v>15</v>
      </c>
      <c r="XS33" s="14">
        <v>17.899999999999999</v>
      </c>
      <c r="XT33" s="14">
        <v>15</v>
      </c>
      <c r="XU33" s="14">
        <v>14</v>
      </c>
      <c r="XV33" s="14">
        <v>14</v>
      </c>
      <c r="XW33" s="14">
        <v>1</v>
      </c>
      <c r="XX33" s="14">
        <v>12.6</v>
      </c>
      <c r="XY33" s="14">
        <v>19</v>
      </c>
      <c r="XZ33" s="14">
        <v>19</v>
      </c>
      <c r="YA33" s="14">
        <v>-6.4</v>
      </c>
      <c r="YB33" s="14">
        <v>7.9</v>
      </c>
      <c r="YC33" s="14">
        <v>7.95</v>
      </c>
      <c r="YD33" s="14">
        <v>7.95</v>
      </c>
      <c r="YE33" s="14">
        <v>-0.05</v>
      </c>
      <c r="YF33" s="14">
        <v>11.145300000000001</v>
      </c>
      <c r="YG33" s="14">
        <v>11</v>
      </c>
      <c r="YH33" s="14">
        <v>11</v>
      </c>
      <c r="YI33" s="14">
        <v>0.14530000000000001</v>
      </c>
    </row>
    <row r="34" spans="1:659" ht="24" customHeight="1" x14ac:dyDescent="0.3">
      <c r="A34" s="1"/>
      <c r="B34" s="16" t="s">
        <v>61</v>
      </c>
      <c r="C34" s="16" t="s">
        <v>833</v>
      </c>
      <c r="D34" s="17">
        <v>205.6</v>
      </c>
      <c r="E34" s="17">
        <v>176.51219</v>
      </c>
      <c r="F34" s="17">
        <v>146</v>
      </c>
      <c r="G34" s="17">
        <v>59.6</v>
      </c>
      <c r="H34" s="17">
        <v>594.29999999999995</v>
      </c>
      <c r="I34" s="17">
        <v>591.14013</v>
      </c>
      <c r="J34" s="17">
        <v>635.02589999999998</v>
      </c>
      <c r="K34" s="17">
        <v>-40.725900000000003</v>
      </c>
      <c r="L34" s="17">
        <v>203.5</v>
      </c>
      <c r="M34" s="17">
        <v>192.30839</v>
      </c>
      <c r="N34" s="17">
        <v>206.58520999999999</v>
      </c>
      <c r="O34" s="17">
        <v>-3.08521</v>
      </c>
      <c r="P34" s="17"/>
      <c r="Q34" s="17"/>
      <c r="R34" s="17"/>
      <c r="S34" s="17">
        <v>0</v>
      </c>
      <c r="T34" s="17"/>
      <c r="U34" s="17"/>
      <c r="V34" s="17"/>
      <c r="W34" s="17">
        <v>0</v>
      </c>
      <c r="X34" s="17">
        <v>90.1</v>
      </c>
      <c r="Y34" s="17">
        <v>76.798159999999996</v>
      </c>
      <c r="Z34" s="17">
        <v>76.798169999999999</v>
      </c>
      <c r="AA34" s="17">
        <v>13.301830000000001</v>
      </c>
      <c r="AB34" s="17">
        <v>127.8</v>
      </c>
      <c r="AC34" s="17">
        <v>135.33981</v>
      </c>
      <c r="AD34" s="17">
        <v>152.85900000000001</v>
      </c>
      <c r="AE34" s="17">
        <v>-25.059000000000001</v>
      </c>
      <c r="AF34" s="17"/>
      <c r="AG34" s="17"/>
      <c r="AH34" s="17"/>
      <c r="AI34" s="17">
        <v>0</v>
      </c>
      <c r="AJ34" s="17"/>
      <c r="AK34" s="17"/>
      <c r="AL34" s="17"/>
      <c r="AM34" s="17">
        <v>0</v>
      </c>
      <c r="AN34" s="17">
        <v>130.9</v>
      </c>
      <c r="AO34" s="17">
        <v>135.58384000000001</v>
      </c>
      <c r="AP34" s="17">
        <v>185.12805</v>
      </c>
      <c r="AQ34" s="17">
        <v>-54.228050000000003</v>
      </c>
      <c r="AR34" s="17">
        <v>130.6</v>
      </c>
      <c r="AS34" s="17">
        <v>135.58384000000001</v>
      </c>
      <c r="AT34" s="17">
        <v>185.12805</v>
      </c>
      <c r="AU34" s="17">
        <v>-54.52805</v>
      </c>
      <c r="AV34" s="17">
        <v>131.1</v>
      </c>
      <c r="AW34" s="17">
        <v>135.58384000000001</v>
      </c>
      <c r="AX34" s="17">
        <v>185.12805</v>
      </c>
      <c r="AY34" s="17">
        <v>-54.02805</v>
      </c>
      <c r="AZ34" s="17">
        <v>227.1</v>
      </c>
      <c r="BA34" s="17">
        <v>203.98649</v>
      </c>
      <c r="BB34" s="17">
        <v>278.52598999999998</v>
      </c>
      <c r="BC34" s="17">
        <v>-51.425989999999999</v>
      </c>
      <c r="BD34" s="17">
        <v>209.6</v>
      </c>
      <c r="BE34" s="17">
        <v>207.04164</v>
      </c>
      <c r="BF34" s="17">
        <v>207.04164</v>
      </c>
      <c r="BG34" s="17">
        <v>2.55836</v>
      </c>
      <c r="BH34" s="17">
        <v>108.6</v>
      </c>
      <c r="BI34" s="17">
        <v>103.8317</v>
      </c>
      <c r="BJ34" s="17">
        <v>103.83168999999999</v>
      </c>
      <c r="BK34" s="17">
        <v>4.7683099999999996</v>
      </c>
      <c r="BL34" s="17">
        <v>210</v>
      </c>
      <c r="BM34" s="17">
        <v>292.21753000000001</v>
      </c>
      <c r="BN34" s="17">
        <v>101.61102</v>
      </c>
      <c r="BO34" s="17">
        <v>108.38898</v>
      </c>
      <c r="BP34" s="17">
        <v>3.3</v>
      </c>
      <c r="BQ34" s="17">
        <v>3.4527100000000002</v>
      </c>
      <c r="BR34" s="17">
        <v>3.4527100000000002</v>
      </c>
      <c r="BS34" s="17">
        <v>-0.15271000000000001</v>
      </c>
      <c r="BT34" s="17"/>
      <c r="BU34" s="17"/>
      <c r="BV34" s="17"/>
      <c r="BW34" s="17">
        <v>0</v>
      </c>
      <c r="BX34" s="17"/>
      <c r="BY34" s="17"/>
      <c r="BZ34" s="17"/>
      <c r="CA34" s="17">
        <v>0</v>
      </c>
      <c r="CB34" s="17"/>
      <c r="CC34" s="17"/>
      <c r="CD34" s="17"/>
      <c r="CE34" s="17">
        <v>0</v>
      </c>
      <c r="CF34" s="17"/>
      <c r="CG34" s="17"/>
      <c r="CH34" s="17"/>
      <c r="CI34" s="17">
        <v>0</v>
      </c>
      <c r="CJ34" s="17">
        <v>166.3</v>
      </c>
      <c r="CK34" s="17">
        <v>163.90777</v>
      </c>
      <c r="CL34" s="17">
        <v>158.33429000000001</v>
      </c>
      <c r="CM34" s="17">
        <v>7.9657099999999996</v>
      </c>
      <c r="CN34" s="17">
        <v>7.2</v>
      </c>
      <c r="CO34" s="17">
        <v>6.8003799999999996</v>
      </c>
      <c r="CP34" s="17">
        <v>5.1333399999999996</v>
      </c>
      <c r="CQ34" s="17">
        <v>2.0666600000000002</v>
      </c>
      <c r="CR34" s="17">
        <v>5.6</v>
      </c>
      <c r="CS34" s="17">
        <v>3.7328199999999998</v>
      </c>
      <c r="CT34" s="17">
        <v>2.8177599999999998</v>
      </c>
      <c r="CU34" s="17">
        <v>2.7822399999999998</v>
      </c>
      <c r="CV34" s="17"/>
      <c r="CW34" s="17"/>
      <c r="CX34" s="17"/>
      <c r="CY34" s="17">
        <v>0</v>
      </c>
      <c r="CZ34" s="17">
        <v>6.9</v>
      </c>
      <c r="DA34" s="17">
        <v>6.8787000000000003</v>
      </c>
      <c r="DB34" s="17">
        <v>6.8787000000000003</v>
      </c>
      <c r="DC34" s="17">
        <v>2.1299999999999999E-2</v>
      </c>
      <c r="DD34" s="17">
        <v>12.4</v>
      </c>
      <c r="DE34" s="17">
        <v>14.919420000000001</v>
      </c>
      <c r="DF34" s="17">
        <v>12.739509999999999</v>
      </c>
      <c r="DG34" s="17">
        <v>-0.33950999999999998</v>
      </c>
      <c r="DH34" s="17">
        <v>60.4</v>
      </c>
      <c r="DI34" s="17">
        <v>55</v>
      </c>
      <c r="DJ34" s="17">
        <v>34.869149999999998</v>
      </c>
      <c r="DK34" s="17">
        <v>25.530850000000001</v>
      </c>
      <c r="DL34" s="17"/>
      <c r="DM34" s="17"/>
      <c r="DN34" s="17"/>
      <c r="DO34" s="17">
        <v>0</v>
      </c>
      <c r="DP34" s="17"/>
      <c r="DQ34" s="17"/>
      <c r="DR34" s="17"/>
      <c r="DS34" s="17">
        <v>0</v>
      </c>
      <c r="DT34" s="17"/>
      <c r="DU34" s="17"/>
      <c r="DV34" s="17"/>
      <c r="DW34" s="17">
        <v>0</v>
      </c>
      <c r="DX34" s="17"/>
      <c r="DY34" s="17"/>
      <c r="DZ34" s="17"/>
      <c r="EA34" s="17">
        <v>0</v>
      </c>
      <c r="EB34" s="17">
        <v>109.7</v>
      </c>
      <c r="EC34" s="17">
        <v>112.35728</v>
      </c>
      <c r="ED34" s="17">
        <v>112.35728</v>
      </c>
      <c r="EE34" s="17">
        <v>-2.6572800000000001</v>
      </c>
      <c r="EF34" s="17">
        <v>127</v>
      </c>
      <c r="EG34" s="17">
        <v>134.87142</v>
      </c>
      <c r="EH34" s="17">
        <v>68.55095</v>
      </c>
      <c r="EI34" s="17">
        <v>58.44905</v>
      </c>
      <c r="EJ34" s="17"/>
      <c r="EK34" s="17"/>
      <c r="EL34" s="17"/>
      <c r="EM34" s="17">
        <v>0</v>
      </c>
      <c r="EN34" s="17"/>
      <c r="EO34" s="17"/>
      <c r="EP34" s="17"/>
      <c r="EQ34" s="17">
        <v>0</v>
      </c>
      <c r="ER34" s="17"/>
      <c r="ES34" s="17"/>
      <c r="ET34" s="17"/>
      <c r="EU34" s="17">
        <v>0</v>
      </c>
      <c r="EV34" s="17"/>
      <c r="EW34" s="17"/>
      <c r="EX34" s="17"/>
      <c r="EY34" s="17">
        <v>0</v>
      </c>
      <c r="EZ34" s="17">
        <v>0</v>
      </c>
      <c r="FA34" s="17">
        <v>150.10669999999999</v>
      </c>
      <c r="FB34" s="17">
        <v>144.32990000000001</v>
      </c>
      <c r="FC34" s="17">
        <v>-144.32990000000001</v>
      </c>
      <c r="FD34" s="17">
        <v>54</v>
      </c>
      <c r="FE34" s="17">
        <v>54.04336</v>
      </c>
      <c r="FF34" s="17">
        <v>42.224580000000003</v>
      </c>
      <c r="FG34" s="17">
        <v>11.77542</v>
      </c>
      <c r="FH34" s="17">
        <v>151</v>
      </c>
      <c r="FI34" s="17">
        <v>151.21556000000001</v>
      </c>
      <c r="FJ34" s="17">
        <v>128.31241</v>
      </c>
      <c r="FK34" s="17">
        <v>22.68759</v>
      </c>
      <c r="FL34" s="17">
        <v>32.1</v>
      </c>
      <c r="FM34" s="17">
        <v>35.0379</v>
      </c>
      <c r="FN34" s="17">
        <v>24.499369999999999</v>
      </c>
      <c r="FO34" s="17">
        <v>7.6006299999999998</v>
      </c>
      <c r="FP34" s="17">
        <v>16.899999999999999</v>
      </c>
      <c r="FQ34" s="17">
        <v>14.40095</v>
      </c>
      <c r="FR34" s="17">
        <v>14.049709999999999</v>
      </c>
      <c r="FS34" s="17">
        <v>2.8502900000000002</v>
      </c>
      <c r="FT34" s="17">
        <v>6.5</v>
      </c>
      <c r="FU34" s="17">
        <v>17.961169999999999</v>
      </c>
      <c r="FV34" s="17">
        <v>17.96116</v>
      </c>
      <c r="FW34" s="17">
        <v>-11.46116</v>
      </c>
      <c r="FX34" s="17">
        <v>87.6</v>
      </c>
      <c r="FY34" s="17">
        <v>87.68835</v>
      </c>
      <c r="FZ34" s="17">
        <v>86.519800000000004</v>
      </c>
      <c r="GA34" s="17">
        <v>1.0802</v>
      </c>
      <c r="GB34" s="17">
        <v>135.1</v>
      </c>
      <c r="GC34" s="17">
        <v>133.88659999999999</v>
      </c>
      <c r="GD34" s="17">
        <v>184.91498000000001</v>
      </c>
      <c r="GE34" s="17">
        <v>-49.814979999999998</v>
      </c>
      <c r="GF34" s="17">
        <v>135.69999999999999</v>
      </c>
      <c r="GG34" s="17">
        <v>133.88659999999999</v>
      </c>
      <c r="GH34" s="17">
        <v>184.91498000000001</v>
      </c>
      <c r="GI34" s="17">
        <v>-49.214979999999997</v>
      </c>
      <c r="GJ34" s="17">
        <v>164.8</v>
      </c>
      <c r="GK34" s="17">
        <v>134.28865999999999</v>
      </c>
      <c r="GL34" s="17">
        <v>185.47028</v>
      </c>
      <c r="GM34" s="17">
        <v>-20.670280000000002</v>
      </c>
      <c r="GN34" s="17">
        <v>108.9</v>
      </c>
      <c r="GO34" s="17">
        <v>110.37475999999999</v>
      </c>
      <c r="GP34" s="17">
        <v>102.95574999999999</v>
      </c>
      <c r="GQ34" s="17">
        <v>5.9442500000000003</v>
      </c>
      <c r="GR34" s="17">
        <v>7.6</v>
      </c>
      <c r="GS34" s="17">
        <v>7.5127800000000002</v>
      </c>
      <c r="GT34" s="17">
        <v>7.5127800000000002</v>
      </c>
      <c r="GU34" s="17">
        <v>8.7220000000000006E-2</v>
      </c>
      <c r="GV34" s="17">
        <v>8.5</v>
      </c>
      <c r="GW34" s="17">
        <v>7.8816100000000002</v>
      </c>
      <c r="GX34" s="17">
        <v>7.8816100000000002</v>
      </c>
      <c r="GY34" s="17">
        <v>0.61839</v>
      </c>
      <c r="GZ34" s="17">
        <v>33.4</v>
      </c>
      <c r="HA34" s="17">
        <v>35.371740000000003</v>
      </c>
      <c r="HB34" s="17">
        <v>35.371740000000003</v>
      </c>
      <c r="HC34" s="17">
        <v>-1.97174</v>
      </c>
      <c r="HD34" s="17">
        <v>21.2</v>
      </c>
      <c r="HE34" s="17">
        <v>22.118220000000001</v>
      </c>
      <c r="HF34" s="17">
        <v>22.118220000000001</v>
      </c>
      <c r="HG34" s="17">
        <v>-0.91822000000000004</v>
      </c>
      <c r="HH34" s="17">
        <v>2.2000000000000002</v>
      </c>
      <c r="HI34" s="17">
        <v>1.97359</v>
      </c>
      <c r="HJ34" s="17">
        <v>1.97359</v>
      </c>
      <c r="HK34" s="17">
        <v>0.22641</v>
      </c>
      <c r="HL34" s="17">
        <v>12.2</v>
      </c>
      <c r="HM34" s="17">
        <v>13.33126</v>
      </c>
      <c r="HN34" s="17">
        <v>16.664079999999998</v>
      </c>
      <c r="HO34" s="17">
        <v>-4.46408</v>
      </c>
      <c r="HP34" s="17">
        <v>44.4</v>
      </c>
      <c r="HQ34" s="17">
        <v>39.9998</v>
      </c>
      <c r="HR34" s="17">
        <v>103.03318</v>
      </c>
      <c r="HS34" s="17">
        <v>-58.633180000000003</v>
      </c>
      <c r="HT34" s="17"/>
      <c r="HU34" s="17"/>
      <c r="HV34" s="17"/>
      <c r="HW34" s="17">
        <v>0</v>
      </c>
      <c r="HX34" s="17"/>
      <c r="HY34" s="17"/>
      <c r="HZ34" s="17"/>
      <c r="IA34" s="17">
        <v>0</v>
      </c>
      <c r="IB34" s="17">
        <v>86.9</v>
      </c>
      <c r="IC34" s="17">
        <v>80.488029999999995</v>
      </c>
      <c r="ID34" s="17">
        <v>76.139619999999994</v>
      </c>
      <c r="IE34" s="17">
        <v>10.76038</v>
      </c>
      <c r="IF34" s="17"/>
      <c r="IG34" s="17"/>
      <c r="IH34" s="17"/>
      <c r="II34" s="17">
        <v>0</v>
      </c>
      <c r="IJ34" s="17"/>
      <c r="IK34" s="17"/>
      <c r="IL34" s="17"/>
      <c r="IM34" s="17">
        <v>0</v>
      </c>
      <c r="IN34" s="17">
        <v>0</v>
      </c>
      <c r="IO34" s="17"/>
      <c r="IP34" s="17">
        <v>45.221359999999997</v>
      </c>
      <c r="IQ34" s="17">
        <v>-45.221359999999997</v>
      </c>
      <c r="IR34" s="17"/>
      <c r="IS34" s="17"/>
      <c r="IT34" s="17"/>
      <c r="IU34" s="17">
        <v>0</v>
      </c>
      <c r="IV34" s="17"/>
      <c r="IW34" s="17"/>
      <c r="IX34" s="17"/>
      <c r="IY34" s="17">
        <v>0</v>
      </c>
      <c r="IZ34" s="17"/>
      <c r="JA34" s="17"/>
      <c r="JB34" s="17"/>
      <c r="JC34" s="17">
        <v>0</v>
      </c>
      <c r="JD34" s="17">
        <v>75.599999999999994</v>
      </c>
      <c r="JE34" s="17">
        <v>78.590999999999994</v>
      </c>
      <c r="JF34" s="17">
        <v>97.531800000000004</v>
      </c>
      <c r="JG34" s="17">
        <v>-21.931799999999999</v>
      </c>
      <c r="JH34" s="17"/>
      <c r="JI34" s="17"/>
      <c r="JJ34" s="17"/>
      <c r="JK34" s="17">
        <v>0</v>
      </c>
      <c r="JL34" s="17">
        <v>171.5</v>
      </c>
      <c r="JM34" s="17">
        <v>186.21592999999999</v>
      </c>
      <c r="JN34" s="17">
        <v>186.21592999999999</v>
      </c>
      <c r="JO34" s="17">
        <v>-14.71593</v>
      </c>
      <c r="JP34" s="17">
        <v>203.2</v>
      </c>
      <c r="JQ34" s="17">
        <v>186.21592999999999</v>
      </c>
      <c r="JR34" s="17">
        <v>186.21592999999999</v>
      </c>
      <c r="JS34" s="17">
        <v>16.984069999999999</v>
      </c>
      <c r="JT34" s="17">
        <v>182.4</v>
      </c>
      <c r="JU34" s="17">
        <v>186.77513999999999</v>
      </c>
      <c r="JV34" s="17">
        <v>186.77513999999999</v>
      </c>
      <c r="JW34" s="17">
        <v>-4.37514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1.5</v>
      </c>
      <c r="LE34" s="17">
        <v>2.2284299999999999</v>
      </c>
      <c r="LF34" s="17">
        <v>2.2284299999999999</v>
      </c>
      <c r="LG34" s="17">
        <v>-0.72843000000000002</v>
      </c>
      <c r="LH34" s="17">
        <v>194.6</v>
      </c>
      <c r="LI34" s="17">
        <v>202.70874000000001</v>
      </c>
      <c r="LJ34" s="17">
        <v>138.03498999999999</v>
      </c>
      <c r="LK34" s="17">
        <v>56.565010000000001</v>
      </c>
      <c r="LL34" s="17">
        <v>65.900000000000006</v>
      </c>
      <c r="LM34" s="17">
        <v>66.472239999999999</v>
      </c>
      <c r="LN34" s="17">
        <v>66.472239999999999</v>
      </c>
      <c r="LO34" s="17">
        <v>-0.57223999999999997</v>
      </c>
      <c r="LP34" s="17">
        <v>65.900000000000006</v>
      </c>
      <c r="LQ34" s="17">
        <v>63.06711</v>
      </c>
      <c r="LR34" s="17">
        <v>67.133979999999994</v>
      </c>
      <c r="LS34" s="17">
        <v>-1.2339800000000001</v>
      </c>
      <c r="LT34" s="17">
        <v>67.7</v>
      </c>
      <c r="LU34" s="17">
        <v>61.986809999999998</v>
      </c>
      <c r="LV34" s="17">
        <v>62.140239999999999</v>
      </c>
      <c r="LW34" s="17">
        <v>5.5597599999999998</v>
      </c>
      <c r="LX34" s="17">
        <v>29.8</v>
      </c>
      <c r="LY34" s="17">
        <v>25.652840000000001</v>
      </c>
      <c r="LZ34" s="17">
        <v>29.951460000000001</v>
      </c>
      <c r="MA34" s="17">
        <v>-0.15146000000000001</v>
      </c>
      <c r="MB34" s="17"/>
      <c r="MC34" s="17"/>
      <c r="MD34" s="17"/>
      <c r="ME34" s="17">
        <v>0</v>
      </c>
      <c r="MF34" s="17"/>
      <c r="MG34" s="17"/>
      <c r="MH34" s="17"/>
      <c r="MI34" s="17">
        <v>0</v>
      </c>
      <c r="MJ34" s="17"/>
      <c r="MK34" s="17"/>
      <c r="ML34" s="17"/>
      <c r="MM34" s="17">
        <v>0</v>
      </c>
      <c r="MN34" s="17">
        <v>145.4</v>
      </c>
      <c r="MO34" s="17">
        <v>120.09502999999999</v>
      </c>
      <c r="MP34" s="17">
        <v>151.08876000000001</v>
      </c>
      <c r="MQ34" s="17">
        <v>-5.6887600000000003</v>
      </c>
      <c r="MR34" s="17">
        <v>146.30000000000001</v>
      </c>
      <c r="MS34" s="17">
        <v>120.09502999999999</v>
      </c>
      <c r="MT34" s="17">
        <v>151.08876000000001</v>
      </c>
      <c r="MU34" s="17">
        <v>-4.7887599999999999</v>
      </c>
      <c r="MV34" s="17">
        <v>149.1</v>
      </c>
      <c r="MW34" s="17">
        <v>120.45568</v>
      </c>
      <c r="MX34" s="17">
        <v>151.54248000000001</v>
      </c>
      <c r="MY34" s="17">
        <v>-2.4424800000000002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1.149</v>
      </c>
      <c r="OD34" s="17">
        <v>1.149</v>
      </c>
      <c r="OE34" s="17">
        <v>5.0999999999999997E-2</v>
      </c>
      <c r="OF34" s="17">
        <v>66.900000000000006</v>
      </c>
      <c r="OG34" s="17">
        <v>76.900000000000006</v>
      </c>
      <c r="OH34" s="17">
        <v>94.111000000000004</v>
      </c>
      <c r="OI34" s="17">
        <v>-27.210999999999999</v>
      </c>
      <c r="OJ34" s="17">
        <v>80.7</v>
      </c>
      <c r="OK34" s="17">
        <v>79.325000000000003</v>
      </c>
      <c r="OL34" s="17">
        <v>79.325000000000003</v>
      </c>
      <c r="OM34" s="17">
        <v>1.375</v>
      </c>
      <c r="ON34" s="17">
        <v>13.1</v>
      </c>
      <c r="OO34" s="17">
        <v>15.6</v>
      </c>
      <c r="OP34" s="17">
        <v>13.077</v>
      </c>
      <c r="OQ34" s="17">
        <v>2.3E-2</v>
      </c>
      <c r="OR34" s="17">
        <v>0.5</v>
      </c>
      <c r="OS34" s="17">
        <v>0.3</v>
      </c>
      <c r="OT34" s="17">
        <v>0.3</v>
      </c>
      <c r="OU34" s="17">
        <v>0.2</v>
      </c>
      <c r="OV34" s="17">
        <v>8.8000000000000007</v>
      </c>
      <c r="OW34" s="17">
        <v>9</v>
      </c>
      <c r="OX34" s="17">
        <v>9</v>
      </c>
      <c r="OY34" s="17">
        <v>-0.2</v>
      </c>
      <c r="OZ34" s="17">
        <v>19.082599999999999</v>
      </c>
      <c r="PA34" s="17">
        <v>14</v>
      </c>
      <c r="PB34" s="17">
        <v>5</v>
      </c>
      <c r="PC34" s="17">
        <v>14.082599999999999</v>
      </c>
      <c r="PD34" s="17">
        <v>9.9</v>
      </c>
      <c r="PE34" s="17">
        <v>9</v>
      </c>
      <c r="PF34" s="17">
        <v>9</v>
      </c>
      <c r="PG34" s="17">
        <v>0.9</v>
      </c>
      <c r="PH34" s="17">
        <v>5.5</v>
      </c>
      <c r="PI34" s="17">
        <v>5.67</v>
      </c>
      <c r="PJ34" s="17">
        <v>5.67</v>
      </c>
      <c r="PK34" s="17">
        <v>-0.17</v>
      </c>
      <c r="PL34" s="17">
        <v>219.94</v>
      </c>
      <c r="PM34" s="17">
        <v>201.35599999999999</v>
      </c>
      <c r="PN34" s="17">
        <v>201.35599999999999</v>
      </c>
      <c r="PO34" s="17">
        <v>18.584</v>
      </c>
      <c r="PP34" s="17">
        <v>0.9</v>
      </c>
      <c r="PQ34" s="17">
        <v>1</v>
      </c>
      <c r="PR34" s="17">
        <v>1</v>
      </c>
      <c r="PS34" s="17">
        <v>-0.1</v>
      </c>
      <c r="PT34" s="17">
        <v>3.4</v>
      </c>
      <c r="PU34" s="17">
        <v>3.35</v>
      </c>
      <c r="PV34" s="17">
        <v>3.35</v>
      </c>
      <c r="PW34" s="17">
        <v>0.05</v>
      </c>
      <c r="PX34" s="17">
        <v>4.5999999999999996</v>
      </c>
      <c r="PY34" s="17">
        <v>4.4000000000000004</v>
      </c>
      <c r="PZ34" s="17">
        <v>4.4000000000000004</v>
      </c>
      <c r="QA34" s="17">
        <v>0.2</v>
      </c>
      <c r="QB34" s="17">
        <v>19.899999999999999</v>
      </c>
      <c r="QC34" s="17">
        <v>20</v>
      </c>
      <c r="QD34" s="17">
        <v>19.417480000000001</v>
      </c>
      <c r="QE34" s="17">
        <v>0.48252</v>
      </c>
      <c r="QF34" s="17">
        <v>16</v>
      </c>
      <c r="QG34" s="17">
        <v>17</v>
      </c>
      <c r="QH34" s="17">
        <v>19.417480000000001</v>
      </c>
      <c r="QI34" s="17">
        <v>-3.4174799999999999</v>
      </c>
      <c r="QJ34" s="17">
        <v>10.199999999999999</v>
      </c>
      <c r="QK34" s="17">
        <v>11</v>
      </c>
      <c r="QL34" s="17">
        <v>17.475729999999999</v>
      </c>
      <c r="QM34" s="17">
        <v>-7.2757300000000003</v>
      </c>
      <c r="QN34" s="17">
        <v>3.4</v>
      </c>
      <c r="QO34" s="17">
        <v>3.4</v>
      </c>
      <c r="QP34" s="17">
        <v>3.4</v>
      </c>
      <c r="QQ34" s="17">
        <v>0</v>
      </c>
      <c r="QR34" s="17">
        <v>18.600000000000001</v>
      </c>
      <c r="QS34" s="17">
        <v>19</v>
      </c>
      <c r="QT34" s="17">
        <v>17.864080000000001</v>
      </c>
      <c r="QU34" s="17">
        <v>0.73592000000000002</v>
      </c>
      <c r="QV34" s="17">
        <v>15.9</v>
      </c>
      <c r="QW34" s="17">
        <v>15.429</v>
      </c>
      <c r="QX34" s="17">
        <v>15.429</v>
      </c>
      <c r="QY34" s="17">
        <v>0.47099999999999997</v>
      </c>
      <c r="QZ34" s="17">
        <v>18.899999999999999</v>
      </c>
      <c r="RA34" s="17">
        <v>16.899999999999999</v>
      </c>
      <c r="RB34" s="17">
        <v>18.527999999999999</v>
      </c>
      <c r="RC34" s="17">
        <v>0.372</v>
      </c>
      <c r="RD34" s="17">
        <v>21.3</v>
      </c>
      <c r="RE34" s="17">
        <v>17.8</v>
      </c>
      <c r="RF34" s="17">
        <v>20.56</v>
      </c>
      <c r="RG34" s="17">
        <v>0.74</v>
      </c>
      <c r="RH34" s="17">
        <v>72</v>
      </c>
      <c r="RI34" s="17">
        <v>57.5</v>
      </c>
      <c r="RJ34" s="17">
        <v>67.263999999999996</v>
      </c>
      <c r="RK34" s="17">
        <v>4.7359999999999998</v>
      </c>
      <c r="RL34" s="17">
        <v>19.7</v>
      </c>
      <c r="RM34" s="17">
        <v>18.341000000000001</v>
      </c>
      <c r="RN34" s="17">
        <v>18.341000000000001</v>
      </c>
      <c r="RO34" s="17">
        <v>1.359</v>
      </c>
      <c r="RP34" s="17">
        <v>2.9</v>
      </c>
      <c r="RQ34" s="17">
        <v>3.399</v>
      </c>
      <c r="RR34" s="17">
        <v>3.399</v>
      </c>
      <c r="RS34" s="17">
        <v>-0.499</v>
      </c>
      <c r="RT34" s="17">
        <v>20.100000000000001</v>
      </c>
      <c r="RU34" s="17">
        <v>18.617509999999999</v>
      </c>
      <c r="RV34" s="17">
        <v>17.611689999999999</v>
      </c>
      <c r="RW34" s="17">
        <v>2.4883099999999998</v>
      </c>
      <c r="RX34" s="17">
        <v>1.3</v>
      </c>
      <c r="RY34" s="17">
        <v>1.36</v>
      </c>
      <c r="RZ34" s="17">
        <v>1.36</v>
      </c>
      <c r="SA34" s="17">
        <v>-0.06</v>
      </c>
      <c r="SB34" s="17">
        <v>0.4</v>
      </c>
      <c r="SC34" s="17">
        <v>0.4</v>
      </c>
      <c r="SD34" s="17">
        <v>0.4</v>
      </c>
      <c r="SE34" s="17">
        <v>0</v>
      </c>
      <c r="SF34" s="17">
        <v>11.8</v>
      </c>
      <c r="SG34" s="17">
        <v>10</v>
      </c>
      <c r="SH34" s="17">
        <v>11.74757</v>
      </c>
      <c r="SI34" s="17">
        <v>5.2429999999999997E-2</v>
      </c>
      <c r="SJ34" s="17">
        <v>5.0999999999999996</v>
      </c>
      <c r="SK34" s="17">
        <v>6.8</v>
      </c>
      <c r="SL34" s="17">
        <v>6.8</v>
      </c>
      <c r="SM34" s="17">
        <v>-1.7</v>
      </c>
      <c r="SN34" s="17">
        <v>17.8</v>
      </c>
      <c r="SO34" s="17">
        <v>18</v>
      </c>
      <c r="SP34" s="17">
        <v>17.475729999999999</v>
      </c>
      <c r="SQ34" s="17">
        <v>0.32427</v>
      </c>
      <c r="SR34" s="17">
        <v>20.2</v>
      </c>
      <c r="SS34" s="17">
        <v>20</v>
      </c>
      <c r="ST34" s="17">
        <v>19.417480000000001</v>
      </c>
      <c r="SU34" s="17">
        <v>0.78251999999999999</v>
      </c>
      <c r="SV34" s="17">
        <v>20</v>
      </c>
      <c r="SW34" s="17">
        <v>20</v>
      </c>
      <c r="SX34" s="17">
        <v>18.932040000000001</v>
      </c>
      <c r="SY34" s="17">
        <v>1.06796</v>
      </c>
      <c r="SZ34" s="17">
        <v>26.3</v>
      </c>
      <c r="TA34" s="17">
        <v>22.053000000000001</v>
      </c>
      <c r="TB34" s="17">
        <v>22.053000000000001</v>
      </c>
      <c r="TC34" s="17">
        <v>4.2469999999999999</v>
      </c>
      <c r="TD34" s="17">
        <v>32.4</v>
      </c>
      <c r="TE34" s="17">
        <v>65.888999999999996</v>
      </c>
      <c r="TF34" s="17">
        <v>65.888999999999996</v>
      </c>
      <c r="TG34" s="17">
        <v>-33.488999999999997</v>
      </c>
      <c r="TH34" s="17">
        <v>18.899999999999999</v>
      </c>
      <c r="TI34" s="17">
        <v>37.566000000000003</v>
      </c>
      <c r="TJ34" s="17">
        <v>37.566000000000003</v>
      </c>
      <c r="TK34" s="17">
        <v>-18.666</v>
      </c>
      <c r="TL34" s="17">
        <v>58</v>
      </c>
      <c r="TM34" s="17">
        <v>56.2</v>
      </c>
      <c r="TN34" s="17">
        <v>56.037999999999997</v>
      </c>
      <c r="TO34" s="17">
        <v>1.962</v>
      </c>
      <c r="TP34" s="17">
        <v>70.599999999999994</v>
      </c>
      <c r="TQ34" s="17">
        <v>67.804000000000002</v>
      </c>
      <c r="TR34" s="17">
        <v>67.804000000000002</v>
      </c>
      <c r="TS34" s="17">
        <v>2.7959999999999998</v>
      </c>
      <c r="TT34" s="17">
        <v>12.3</v>
      </c>
      <c r="TU34" s="17">
        <v>8.4</v>
      </c>
      <c r="TV34" s="17">
        <v>4.1609999999999996</v>
      </c>
      <c r="TW34" s="17">
        <v>8.1389999999999993</v>
      </c>
      <c r="TX34" s="17">
        <v>8.6</v>
      </c>
      <c r="TY34" s="17">
        <v>6.7</v>
      </c>
      <c r="TZ34" s="17">
        <v>6.6529999999999996</v>
      </c>
      <c r="UA34" s="17">
        <v>1.9470000000000001</v>
      </c>
      <c r="UB34" s="17">
        <v>20.9</v>
      </c>
      <c r="UC34" s="17">
        <v>18</v>
      </c>
      <c r="UD34" s="17">
        <v>13.592230000000001</v>
      </c>
      <c r="UE34" s="17">
        <v>7.3077699999999997</v>
      </c>
      <c r="UF34" s="17">
        <v>7.4</v>
      </c>
      <c r="UG34" s="17">
        <v>4</v>
      </c>
      <c r="UH34" s="17">
        <v>4</v>
      </c>
      <c r="UI34" s="17">
        <v>3.4</v>
      </c>
      <c r="UJ34" s="17">
        <v>8.1</v>
      </c>
      <c r="UK34" s="17">
        <v>7.1</v>
      </c>
      <c r="UL34" s="17">
        <v>7.1</v>
      </c>
      <c r="UM34" s="17">
        <v>1</v>
      </c>
      <c r="UN34" s="17">
        <v>20.399999999999999</v>
      </c>
      <c r="UO34" s="17">
        <v>20</v>
      </c>
      <c r="UP34" s="17">
        <v>11.65048</v>
      </c>
      <c r="UQ34" s="17">
        <v>8.7495200000000004</v>
      </c>
      <c r="UR34" s="17">
        <v>20.399999999999999</v>
      </c>
      <c r="US34" s="17">
        <v>20</v>
      </c>
      <c r="UT34" s="17">
        <v>12.13592</v>
      </c>
      <c r="UU34" s="17">
        <v>8.2640799999999999</v>
      </c>
      <c r="UV34" s="17">
        <v>19.600000000000001</v>
      </c>
      <c r="UW34" s="17">
        <v>20</v>
      </c>
      <c r="UX34" s="17">
        <v>12.13592</v>
      </c>
      <c r="UY34" s="17">
        <v>7.46408</v>
      </c>
      <c r="UZ34" s="17">
        <v>11.8</v>
      </c>
      <c r="VA34" s="17">
        <v>14.1</v>
      </c>
      <c r="VB34" s="17">
        <v>11.648</v>
      </c>
      <c r="VC34" s="17">
        <v>0.152</v>
      </c>
      <c r="VD34" s="17">
        <v>253.1</v>
      </c>
      <c r="VE34" s="17">
        <v>230.5</v>
      </c>
      <c r="VF34" s="17">
        <v>239.892</v>
      </c>
      <c r="VG34" s="17">
        <v>13.208</v>
      </c>
      <c r="VH34" s="17">
        <v>18.5</v>
      </c>
      <c r="VI34" s="17">
        <v>14.673999999999999</v>
      </c>
      <c r="VJ34" s="17">
        <v>14.673999999999999</v>
      </c>
      <c r="VK34" s="17">
        <v>3.8260000000000001</v>
      </c>
      <c r="VL34" s="17">
        <v>153.19999999999999</v>
      </c>
      <c r="VM34" s="17">
        <v>141.03200000000001</v>
      </c>
      <c r="VN34" s="17">
        <v>141.03200000000001</v>
      </c>
      <c r="VO34" s="17">
        <v>12.167999999999999</v>
      </c>
      <c r="VP34" s="17">
        <v>0.6</v>
      </c>
      <c r="VQ34" s="17">
        <v>0.6</v>
      </c>
      <c r="VR34" s="17">
        <v>0.6</v>
      </c>
      <c r="VS34" s="17">
        <v>0</v>
      </c>
      <c r="VT34" s="17">
        <v>95.4</v>
      </c>
      <c r="VU34" s="17">
        <v>99.519000000000005</v>
      </c>
      <c r="VV34" s="17">
        <v>99.519000000000005</v>
      </c>
      <c r="VW34" s="17">
        <v>-4.1189999999999998</v>
      </c>
      <c r="VX34" s="17">
        <v>96.4</v>
      </c>
      <c r="VY34" s="17">
        <v>117</v>
      </c>
      <c r="VZ34" s="17">
        <v>118.53400000000001</v>
      </c>
      <c r="WA34" s="17">
        <v>-22.134</v>
      </c>
      <c r="WB34" s="17">
        <v>110.9</v>
      </c>
      <c r="WC34" s="17">
        <v>109.4</v>
      </c>
      <c r="WD34" s="17">
        <v>110.19199999999999</v>
      </c>
      <c r="WE34" s="17">
        <v>0.70799999999999996</v>
      </c>
      <c r="WF34" s="17">
        <v>2.1</v>
      </c>
      <c r="WG34" s="17">
        <v>2.9009999999999998</v>
      </c>
      <c r="WH34" s="17">
        <v>2.9009999999999998</v>
      </c>
      <c r="WI34" s="17">
        <v>-0.80100000000000005</v>
      </c>
      <c r="WJ34" s="17">
        <v>1.2</v>
      </c>
      <c r="WK34" s="17">
        <v>1.2</v>
      </c>
      <c r="WL34" s="17">
        <v>1.2</v>
      </c>
      <c r="WM34" s="17">
        <v>0</v>
      </c>
      <c r="WN34" s="17">
        <v>2</v>
      </c>
      <c r="WO34" s="17">
        <v>2.4</v>
      </c>
      <c r="WP34" s="17">
        <v>2.4</v>
      </c>
      <c r="WQ34" s="17">
        <v>-0.4</v>
      </c>
      <c r="WR34" s="17">
        <v>1</v>
      </c>
      <c r="WS34" s="17">
        <v>1.4</v>
      </c>
      <c r="WT34" s="17">
        <v>1.4</v>
      </c>
      <c r="WU34" s="17">
        <v>-0.4</v>
      </c>
      <c r="WV34" s="17">
        <v>17.899999999999999</v>
      </c>
      <c r="WW34" s="17">
        <v>16.978000000000002</v>
      </c>
      <c r="WX34" s="17">
        <v>16.978000000000002</v>
      </c>
      <c r="WY34" s="17">
        <v>0.92200000000000004</v>
      </c>
      <c r="WZ34" s="17">
        <v>7</v>
      </c>
      <c r="XA34" s="17">
        <v>7</v>
      </c>
      <c r="XB34" s="17">
        <v>7</v>
      </c>
      <c r="XC34" s="17">
        <v>0</v>
      </c>
      <c r="XD34" s="17">
        <v>20</v>
      </c>
      <c r="XE34" s="17">
        <v>20</v>
      </c>
      <c r="XF34" s="17">
        <v>18.932040000000001</v>
      </c>
      <c r="XG34" s="17">
        <v>1.06796</v>
      </c>
      <c r="XH34" s="17">
        <v>9.3000000000000007</v>
      </c>
      <c r="XI34" s="17">
        <v>10.7</v>
      </c>
      <c r="XJ34" s="17">
        <v>10.7</v>
      </c>
      <c r="XK34" s="17">
        <v>-1.4</v>
      </c>
      <c r="XL34" s="17"/>
      <c r="XM34" s="17"/>
      <c r="XN34" s="17"/>
      <c r="XO34" s="17">
        <v>0</v>
      </c>
      <c r="XP34" s="17">
        <v>32.799999999999997</v>
      </c>
      <c r="XQ34" s="17">
        <v>34</v>
      </c>
      <c r="XR34" s="17">
        <v>15</v>
      </c>
      <c r="XS34" s="17">
        <v>17.8</v>
      </c>
      <c r="XT34" s="17">
        <v>14.9</v>
      </c>
      <c r="XU34" s="17">
        <v>15</v>
      </c>
      <c r="XV34" s="17">
        <v>14</v>
      </c>
      <c r="XW34" s="17">
        <v>0.9</v>
      </c>
      <c r="XX34" s="17">
        <v>12.6</v>
      </c>
      <c r="XY34" s="17">
        <v>19</v>
      </c>
      <c r="XZ34" s="17">
        <v>19</v>
      </c>
      <c r="YA34" s="17">
        <v>-6.4</v>
      </c>
      <c r="YB34" s="17">
        <v>6</v>
      </c>
      <c r="YC34" s="17">
        <v>7.95</v>
      </c>
      <c r="YD34" s="17">
        <v>7.95</v>
      </c>
      <c r="YE34" s="17">
        <v>-1.95</v>
      </c>
      <c r="YF34" s="17">
        <v>11.129099999999999</v>
      </c>
      <c r="YG34" s="17">
        <v>11</v>
      </c>
      <c r="YH34" s="17">
        <v>11</v>
      </c>
      <c r="YI34" s="17">
        <v>0.12909999999999999</v>
      </c>
    </row>
    <row r="35" spans="1:659" ht="24" customHeight="1" x14ac:dyDescent="0.3">
      <c r="A35" s="1"/>
      <c r="B35" s="16" t="s">
        <v>61</v>
      </c>
      <c r="C35" s="16" t="s">
        <v>834</v>
      </c>
      <c r="D35" s="17">
        <v>207.3</v>
      </c>
      <c r="E35" s="17">
        <v>176.30598000000001</v>
      </c>
      <c r="F35" s="17">
        <v>146</v>
      </c>
      <c r="G35" s="17">
        <v>61.3</v>
      </c>
      <c r="H35" s="17">
        <v>595.4</v>
      </c>
      <c r="I35" s="17">
        <v>591.14013</v>
      </c>
      <c r="J35" s="17">
        <v>635.02589999999998</v>
      </c>
      <c r="K35" s="17">
        <v>-39.625900000000001</v>
      </c>
      <c r="L35" s="17">
        <v>203.8</v>
      </c>
      <c r="M35" s="17">
        <v>192.30839</v>
      </c>
      <c r="N35" s="17">
        <v>206.58520999999999</v>
      </c>
      <c r="O35" s="17">
        <v>-2.7852100000000002</v>
      </c>
      <c r="P35" s="17"/>
      <c r="Q35" s="17"/>
      <c r="R35" s="17"/>
      <c r="S35" s="17">
        <v>0</v>
      </c>
      <c r="T35" s="17"/>
      <c r="U35" s="17"/>
      <c r="V35" s="17"/>
      <c r="W35" s="17">
        <v>0</v>
      </c>
      <c r="X35" s="17">
        <v>90.1</v>
      </c>
      <c r="Y35" s="17">
        <v>76.798159999999996</v>
      </c>
      <c r="Z35" s="17">
        <v>76.798169999999999</v>
      </c>
      <c r="AA35" s="17">
        <v>13.301830000000001</v>
      </c>
      <c r="AB35" s="17">
        <v>125.1</v>
      </c>
      <c r="AC35" s="17">
        <v>135.33981</v>
      </c>
      <c r="AD35" s="17">
        <v>152.85900000000001</v>
      </c>
      <c r="AE35" s="17">
        <v>-27.759</v>
      </c>
      <c r="AF35" s="17"/>
      <c r="AG35" s="17"/>
      <c r="AH35" s="17"/>
      <c r="AI35" s="17">
        <v>0</v>
      </c>
      <c r="AJ35" s="17"/>
      <c r="AK35" s="17"/>
      <c r="AL35" s="17"/>
      <c r="AM35" s="17">
        <v>0</v>
      </c>
      <c r="AN35" s="17">
        <v>127.5</v>
      </c>
      <c r="AO35" s="17">
        <v>135.58384000000001</v>
      </c>
      <c r="AP35" s="17">
        <v>185.12805</v>
      </c>
      <c r="AQ35" s="17">
        <v>-57.628050000000002</v>
      </c>
      <c r="AR35" s="17">
        <v>127.2</v>
      </c>
      <c r="AS35" s="17">
        <v>135.58384000000001</v>
      </c>
      <c r="AT35" s="17">
        <v>185.12805</v>
      </c>
      <c r="AU35" s="17">
        <v>-57.928049999999999</v>
      </c>
      <c r="AV35" s="17">
        <v>126.8</v>
      </c>
      <c r="AW35" s="17">
        <v>135.58384000000001</v>
      </c>
      <c r="AX35" s="17">
        <v>185.12805</v>
      </c>
      <c r="AY35" s="17">
        <v>-58.328049999999998</v>
      </c>
      <c r="AZ35" s="17">
        <v>223.5</v>
      </c>
      <c r="BA35" s="17">
        <v>203.98649</v>
      </c>
      <c r="BB35" s="17">
        <v>278.52598999999998</v>
      </c>
      <c r="BC35" s="17">
        <v>-55.02599</v>
      </c>
      <c r="BD35" s="17">
        <v>208.8</v>
      </c>
      <c r="BE35" s="17">
        <v>207.04164</v>
      </c>
      <c r="BF35" s="17">
        <v>207.04164</v>
      </c>
      <c r="BG35" s="17">
        <v>1.7583599999999999</v>
      </c>
      <c r="BH35" s="17">
        <v>108.5</v>
      </c>
      <c r="BI35" s="17">
        <v>103.8317</v>
      </c>
      <c r="BJ35" s="17">
        <v>103.83168999999999</v>
      </c>
      <c r="BK35" s="17">
        <v>4.66831</v>
      </c>
      <c r="BL35" s="17">
        <v>211</v>
      </c>
      <c r="BM35" s="17">
        <v>283.03505999999999</v>
      </c>
      <c r="BN35" s="17">
        <v>91.130039999999994</v>
      </c>
      <c r="BO35" s="17">
        <v>119.86996000000001</v>
      </c>
      <c r="BP35" s="17">
        <v>3.3</v>
      </c>
      <c r="BQ35" s="17">
        <v>3.4527100000000002</v>
      </c>
      <c r="BR35" s="17">
        <v>3.4527100000000002</v>
      </c>
      <c r="BS35" s="17">
        <v>-0.15271000000000001</v>
      </c>
      <c r="BT35" s="17"/>
      <c r="BU35" s="17"/>
      <c r="BV35" s="17"/>
      <c r="BW35" s="17">
        <v>0</v>
      </c>
      <c r="BX35" s="17"/>
      <c r="BY35" s="17"/>
      <c r="BZ35" s="17"/>
      <c r="CA35" s="17">
        <v>0</v>
      </c>
      <c r="CB35" s="17"/>
      <c r="CC35" s="17"/>
      <c r="CD35" s="17"/>
      <c r="CE35" s="17">
        <v>0</v>
      </c>
      <c r="CF35" s="17"/>
      <c r="CG35" s="17"/>
      <c r="CH35" s="17"/>
      <c r="CI35" s="17">
        <v>0</v>
      </c>
      <c r="CJ35" s="17">
        <v>166.2</v>
      </c>
      <c r="CK35" s="17">
        <v>163.90777</v>
      </c>
      <c r="CL35" s="17">
        <v>158.33429000000001</v>
      </c>
      <c r="CM35" s="17">
        <v>7.86571</v>
      </c>
      <c r="CN35" s="17">
        <v>7.4</v>
      </c>
      <c r="CO35" s="17">
        <v>6.8003799999999996</v>
      </c>
      <c r="CP35" s="17">
        <v>5.1333399999999996</v>
      </c>
      <c r="CQ35" s="17">
        <v>2.2666599999999999</v>
      </c>
      <c r="CR35" s="17">
        <v>5.7</v>
      </c>
      <c r="CS35" s="17">
        <v>3.7328199999999998</v>
      </c>
      <c r="CT35" s="17">
        <v>2.8177599999999998</v>
      </c>
      <c r="CU35" s="17">
        <v>2.8822399999999999</v>
      </c>
      <c r="CV35" s="17"/>
      <c r="CW35" s="17"/>
      <c r="CX35" s="17"/>
      <c r="CY35" s="17">
        <v>0</v>
      </c>
      <c r="CZ35" s="17">
        <v>6.9</v>
      </c>
      <c r="DA35" s="17">
        <v>6.8787000000000003</v>
      </c>
      <c r="DB35" s="17">
        <v>6.8787000000000003</v>
      </c>
      <c r="DC35" s="17">
        <v>2.1299999999999999E-2</v>
      </c>
      <c r="DD35" s="17">
        <v>12.3</v>
      </c>
      <c r="DE35" s="17">
        <v>14.919420000000001</v>
      </c>
      <c r="DF35" s="17">
        <v>7.9516200000000001</v>
      </c>
      <c r="DG35" s="17">
        <v>4.3483799999999997</v>
      </c>
      <c r="DH35" s="17">
        <v>60.4</v>
      </c>
      <c r="DI35" s="17">
        <v>55</v>
      </c>
      <c r="DJ35" s="17">
        <v>35.299689999999998</v>
      </c>
      <c r="DK35" s="17">
        <v>25.10031</v>
      </c>
      <c r="DL35" s="17"/>
      <c r="DM35" s="17"/>
      <c r="DN35" s="17"/>
      <c r="DO35" s="17">
        <v>0</v>
      </c>
      <c r="DP35" s="17"/>
      <c r="DQ35" s="17"/>
      <c r="DR35" s="17"/>
      <c r="DS35" s="17">
        <v>0</v>
      </c>
      <c r="DT35" s="17"/>
      <c r="DU35" s="17"/>
      <c r="DV35" s="17"/>
      <c r="DW35" s="17">
        <v>0</v>
      </c>
      <c r="DX35" s="17"/>
      <c r="DY35" s="17"/>
      <c r="DZ35" s="17"/>
      <c r="EA35" s="17">
        <v>0</v>
      </c>
      <c r="EB35" s="17">
        <v>109.9</v>
      </c>
      <c r="EC35" s="17">
        <v>112.35728</v>
      </c>
      <c r="ED35" s="17">
        <v>112.35728</v>
      </c>
      <c r="EE35" s="17">
        <v>-2.4572799999999999</v>
      </c>
      <c r="EF35" s="17">
        <v>126.8</v>
      </c>
      <c r="EG35" s="17">
        <v>111.68219999999999</v>
      </c>
      <c r="EH35" s="17">
        <v>46.408790000000003</v>
      </c>
      <c r="EI35" s="17">
        <v>80.391210000000001</v>
      </c>
      <c r="EJ35" s="17"/>
      <c r="EK35" s="17"/>
      <c r="EL35" s="17"/>
      <c r="EM35" s="17">
        <v>0</v>
      </c>
      <c r="EN35" s="17"/>
      <c r="EO35" s="17"/>
      <c r="EP35" s="17"/>
      <c r="EQ35" s="17">
        <v>0</v>
      </c>
      <c r="ER35" s="17"/>
      <c r="ES35" s="17"/>
      <c r="ET35" s="17"/>
      <c r="EU35" s="17">
        <v>0</v>
      </c>
      <c r="EV35" s="17"/>
      <c r="EW35" s="17"/>
      <c r="EX35" s="17"/>
      <c r="EY35" s="17">
        <v>0</v>
      </c>
      <c r="EZ35" s="17">
        <v>38</v>
      </c>
      <c r="FA35" s="17">
        <v>151.40162000000001</v>
      </c>
      <c r="FB35" s="17">
        <v>144.32990000000001</v>
      </c>
      <c r="FC35" s="17">
        <v>-106.32989999999999</v>
      </c>
      <c r="FD35" s="17">
        <v>52.4</v>
      </c>
      <c r="FE35" s="17">
        <v>54.04336</v>
      </c>
      <c r="FF35" s="17">
        <v>42.224580000000003</v>
      </c>
      <c r="FG35" s="17">
        <v>10.175420000000001</v>
      </c>
      <c r="FH35" s="17">
        <v>151.30000000000001</v>
      </c>
      <c r="FI35" s="17">
        <v>151.21556000000001</v>
      </c>
      <c r="FJ35" s="17">
        <v>128.31241</v>
      </c>
      <c r="FK35" s="17">
        <v>22.987590000000001</v>
      </c>
      <c r="FL35" s="17">
        <v>30.6</v>
      </c>
      <c r="FM35" s="17">
        <v>35.0379</v>
      </c>
      <c r="FN35" s="17">
        <v>24.499369999999999</v>
      </c>
      <c r="FO35" s="17">
        <v>6.1006299999999998</v>
      </c>
      <c r="FP35" s="17">
        <v>16.8</v>
      </c>
      <c r="FQ35" s="17">
        <v>14.40095</v>
      </c>
      <c r="FR35" s="17">
        <v>14.049709999999999</v>
      </c>
      <c r="FS35" s="17">
        <v>2.7502900000000001</v>
      </c>
      <c r="FT35" s="17">
        <v>6.5</v>
      </c>
      <c r="FU35" s="17">
        <v>17.961169999999999</v>
      </c>
      <c r="FV35" s="17">
        <v>17.96116</v>
      </c>
      <c r="FW35" s="17">
        <v>-11.46116</v>
      </c>
      <c r="FX35" s="17">
        <v>90.6</v>
      </c>
      <c r="FY35" s="17">
        <v>87.68835</v>
      </c>
      <c r="FZ35" s="17">
        <v>86.519800000000004</v>
      </c>
      <c r="GA35" s="17">
        <v>4.0801999999999996</v>
      </c>
      <c r="GB35" s="17">
        <v>122.7</v>
      </c>
      <c r="GC35" s="17">
        <v>133.88659999999999</v>
      </c>
      <c r="GD35" s="17">
        <v>184.91498000000001</v>
      </c>
      <c r="GE35" s="17">
        <v>-62.214979999999997</v>
      </c>
      <c r="GF35" s="17">
        <v>122.7</v>
      </c>
      <c r="GG35" s="17">
        <v>133.88659999999999</v>
      </c>
      <c r="GH35" s="17">
        <v>184.91498000000001</v>
      </c>
      <c r="GI35" s="17">
        <v>-62.214979999999997</v>
      </c>
      <c r="GJ35" s="17">
        <v>153.1</v>
      </c>
      <c r="GK35" s="17">
        <v>134.28865999999999</v>
      </c>
      <c r="GL35" s="17">
        <v>185.47028</v>
      </c>
      <c r="GM35" s="17">
        <v>-32.370280000000001</v>
      </c>
      <c r="GN35" s="17">
        <v>109</v>
      </c>
      <c r="GO35" s="17">
        <v>110.37475999999999</v>
      </c>
      <c r="GP35" s="17">
        <v>103.57975999999999</v>
      </c>
      <c r="GQ35" s="17">
        <v>5.4202399999999997</v>
      </c>
      <c r="GR35" s="17">
        <v>7.6</v>
      </c>
      <c r="GS35" s="17">
        <v>7.5127800000000002</v>
      </c>
      <c r="GT35" s="17">
        <v>7.5127800000000002</v>
      </c>
      <c r="GU35" s="17">
        <v>8.7220000000000006E-2</v>
      </c>
      <c r="GV35" s="17">
        <v>8.6</v>
      </c>
      <c r="GW35" s="17">
        <v>7.8816100000000002</v>
      </c>
      <c r="GX35" s="17">
        <v>7.8816100000000002</v>
      </c>
      <c r="GY35" s="17">
        <v>0.71838999999999997</v>
      </c>
      <c r="GZ35" s="17">
        <v>33.4</v>
      </c>
      <c r="HA35" s="17">
        <v>35.371740000000003</v>
      </c>
      <c r="HB35" s="17">
        <v>35.371740000000003</v>
      </c>
      <c r="HC35" s="17">
        <v>-1.97174</v>
      </c>
      <c r="HD35" s="17">
        <v>21.2</v>
      </c>
      <c r="HE35" s="17">
        <v>22.118220000000001</v>
      </c>
      <c r="HF35" s="17">
        <v>22.118220000000001</v>
      </c>
      <c r="HG35" s="17">
        <v>-0.91822000000000004</v>
      </c>
      <c r="HH35" s="17">
        <v>2.2000000000000002</v>
      </c>
      <c r="HI35" s="17">
        <v>1.97359</v>
      </c>
      <c r="HJ35" s="17">
        <v>1.97359</v>
      </c>
      <c r="HK35" s="17">
        <v>0.22641</v>
      </c>
      <c r="HL35" s="17">
        <v>12.4</v>
      </c>
      <c r="HM35" s="17">
        <v>13.33126</v>
      </c>
      <c r="HN35" s="17">
        <v>16.664079999999998</v>
      </c>
      <c r="HO35" s="17">
        <v>-4.2640799999999999</v>
      </c>
      <c r="HP35" s="17">
        <v>44.5</v>
      </c>
      <c r="HQ35" s="17">
        <v>39.9998</v>
      </c>
      <c r="HR35" s="17">
        <v>102.74351</v>
      </c>
      <c r="HS35" s="17">
        <v>-58.243510000000001</v>
      </c>
      <c r="HT35" s="17"/>
      <c r="HU35" s="17"/>
      <c r="HV35" s="17"/>
      <c r="HW35" s="17">
        <v>0</v>
      </c>
      <c r="HX35" s="17"/>
      <c r="HY35" s="17"/>
      <c r="HZ35" s="17"/>
      <c r="IA35" s="17">
        <v>0</v>
      </c>
      <c r="IB35" s="17">
        <v>87.1</v>
      </c>
      <c r="IC35" s="17">
        <v>77.441329999999994</v>
      </c>
      <c r="ID35" s="17">
        <v>71.381450000000001</v>
      </c>
      <c r="IE35" s="17">
        <v>15.71855</v>
      </c>
      <c r="IF35" s="17"/>
      <c r="IG35" s="17"/>
      <c r="IH35" s="17"/>
      <c r="II35" s="17">
        <v>0</v>
      </c>
      <c r="IJ35" s="17"/>
      <c r="IK35" s="17"/>
      <c r="IL35" s="17"/>
      <c r="IM35" s="17">
        <v>0</v>
      </c>
      <c r="IN35" s="17">
        <v>0</v>
      </c>
      <c r="IO35" s="17"/>
      <c r="IP35" s="17">
        <v>45.221359999999997</v>
      </c>
      <c r="IQ35" s="17">
        <v>-45.221359999999997</v>
      </c>
      <c r="IR35" s="17"/>
      <c r="IS35" s="17"/>
      <c r="IT35" s="17"/>
      <c r="IU35" s="17">
        <v>0</v>
      </c>
      <c r="IV35" s="17"/>
      <c r="IW35" s="17"/>
      <c r="IX35" s="17"/>
      <c r="IY35" s="17">
        <v>0</v>
      </c>
      <c r="IZ35" s="17"/>
      <c r="JA35" s="17"/>
      <c r="JB35" s="17"/>
      <c r="JC35" s="17">
        <v>0</v>
      </c>
      <c r="JD35" s="17">
        <v>75.7</v>
      </c>
      <c r="JE35" s="17">
        <v>78.590999999999994</v>
      </c>
      <c r="JF35" s="17">
        <v>98.291049999999998</v>
      </c>
      <c r="JG35" s="17">
        <v>-22.591049999999999</v>
      </c>
      <c r="JH35" s="17"/>
      <c r="JI35" s="17"/>
      <c r="JJ35" s="17"/>
      <c r="JK35" s="17">
        <v>0</v>
      </c>
      <c r="JL35" s="17">
        <v>171.5</v>
      </c>
      <c r="JM35" s="17">
        <v>186.21592999999999</v>
      </c>
      <c r="JN35" s="17">
        <v>186.21592999999999</v>
      </c>
      <c r="JO35" s="17">
        <v>-14.71593</v>
      </c>
      <c r="JP35" s="17">
        <v>204.3</v>
      </c>
      <c r="JQ35" s="17">
        <v>186.21592999999999</v>
      </c>
      <c r="JR35" s="17">
        <v>186.21592999999999</v>
      </c>
      <c r="JS35" s="17">
        <v>18.084070000000001</v>
      </c>
      <c r="JT35" s="17">
        <v>182.4</v>
      </c>
      <c r="JU35" s="17">
        <v>186.77513999999999</v>
      </c>
      <c r="JV35" s="17">
        <v>186.77513999999999</v>
      </c>
      <c r="JW35" s="17">
        <v>-4.37514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1.5</v>
      </c>
      <c r="LE35" s="17">
        <v>2.2284299999999999</v>
      </c>
      <c r="LF35" s="17">
        <v>2.2284299999999999</v>
      </c>
      <c r="LG35" s="17">
        <v>-0.72843000000000002</v>
      </c>
      <c r="LH35" s="17">
        <v>183.8</v>
      </c>
      <c r="LI35" s="17">
        <v>229.16648000000001</v>
      </c>
      <c r="LJ35" s="17">
        <v>133.74301</v>
      </c>
      <c r="LK35" s="17">
        <v>50.056989999999999</v>
      </c>
      <c r="LL35" s="17">
        <v>66.2</v>
      </c>
      <c r="LM35" s="17">
        <v>66.472239999999999</v>
      </c>
      <c r="LN35" s="17">
        <v>66.472239999999999</v>
      </c>
      <c r="LO35" s="17">
        <v>-0.27223999999999998</v>
      </c>
      <c r="LP35" s="17">
        <v>65.900000000000006</v>
      </c>
      <c r="LQ35" s="17">
        <v>62.559609999999999</v>
      </c>
      <c r="LR35" s="17">
        <v>67.133979999999994</v>
      </c>
      <c r="LS35" s="17">
        <v>-1.2339800000000001</v>
      </c>
      <c r="LT35" s="17">
        <v>67.8</v>
      </c>
      <c r="LU35" s="17">
        <v>61.488</v>
      </c>
      <c r="LV35" s="17">
        <v>63.573689999999999</v>
      </c>
      <c r="LW35" s="17">
        <v>4.2263099999999998</v>
      </c>
      <c r="LX35" s="17">
        <v>29.9</v>
      </c>
      <c r="LY35" s="17">
        <v>25.44641</v>
      </c>
      <c r="LZ35" s="17">
        <v>29.951460000000001</v>
      </c>
      <c r="MA35" s="17">
        <v>-5.1459999999999999E-2</v>
      </c>
      <c r="MB35" s="17"/>
      <c r="MC35" s="17"/>
      <c r="MD35" s="17"/>
      <c r="ME35" s="17">
        <v>0</v>
      </c>
      <c r="MF35" s="17"/>
      <c r="MG35" s="17"/>
      <c r="MH35" s="17"/>
      <c r="MI35" s="17">
        <v>0</v>
      </c>
      <c r="MJ35" s="17"/>
      <c r="MK35" s="17"/>
      <c r="ML35" s="17"/>
      <c r="MM35" s="17">
        <v>0</v>
      </c>
      <c r="MN35" s="17">
        <v>145.5</v>
      </c>
      <c r="MO35" s="17">
        <v>111.45207000000001</v>
      </c>
      <c r="MP35" s="17">
        <v>151.08876000000001</v>
      </c>
      <c r="MQ35" s="17">
        <v>-5.5887599999999997</v>
      </c>
      <c r="MR35" s="17">
        <v>146.19999999999999</v>
      </c>
      <c r="MS35" s="17">
        <v>111.45207000000001</v>
      </c>
      <c r="MT35" s="17">
        <v>151.08876000000001</v>
      </c>
      <c r="MU35" s="17">
        <v>-4.8887600000000004</v>
      </c>
      <c r="MV35" s="17">
        <v>149.30000000000001</v>
      </c>
      <c r="MW35" s="17">
        <v>111.78676</v>
      </c>
      <c r="MX35" s="17">
        <v>151.54248000000001</v>
      </c>
      <c r="MY35" s="17">
        <v>-2.24248</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1.149</v>
      </c>
      <c r="OD35" s="17">
        <v>1.149</v>
      </c>
      <c r="OE35" s="17">
        <v>5.0999999999999997E-2</v>
      </c>
      <c r="OF35" s="17">
        <v>67.3</v>
      </c>
      <c r="OG35" s="17">
        <v>78.400000000000006</v>
      </c>
      <c r="OH35" s="17">
        <v>93.771000000000001</v>
      </c>
      <c r="OI35" s="17">
        <v>-26.471</v>
      </c>
      <c r="OJ35" s="17">
        <v>80.599999999999994</v>
      </c>
      <c r="OK35" s="17">
        <v>78.703999999999994</v>
      </c>
      <c r="OL35" s="17">
        <v>78.703999999999994</v>
      </c>
      <c r="OM35" s="17">
        <v>1.8959999999999999</v>
      </c>
      <c r="ON35" s="17">
        <v>10.199999999999999</v>
      </c>
      <c r="OO35" s="17">
        <v>14.5</v>
      </c>
      <c r="OP35" s="17">
        <v>11.907</v>
      </c>
      <c r="OQ35" s="17">
        <v>-1.7070000000000001</v>
      </c>
      <c r="OR35" s="17">
        <v>0.4</v>
      </c>
      <c r="OS35" s="17">
        <v>0.2</v>
      </c>
      <c r="OT35" s="17">
        <v>0.2</v>
      </c>
      <c r="OU35" s="17">
        <v>0.2</v>
      </c>
      <c r="OV35" s="17">
        <v>8.6999999999999993</v>
      </c>
      <c r="OW35" s="17">
        <v>9</v>
      </c>
      <c r="OX35" s="17">
        <v>9</v>
      </c>
      <c r="OY35" s="17">
        <v>-0.3</v>
      </c>
      <c r="OZ35" s="17">
        <v>16.927</v>
      </c>
      <c r="PA35" s="17">
        <v>14</v>
      </c>
      <c r="PB35" s="17">
        <v>5</v>
      </c>
      <c r="PC35" s="17">
        <v>11.927</v>
      </c>
      <c r="PD35" s="17">
        <v>9.9</v>
      </c>
      <c r="PE35" s="17">
        <v>9</v>
      </c>
      <c r="PF35" s="17">
        <v>9</v>
      </c>
      <c r="PG35" s="17">
        <v>0.9</v>
      </c>
      <c r="PH35" s="17">
        <v>5.5</v>
      </c>
      <c r="PI35" s="17">
        <v>5.67</v>
      </c>
      <c r="PJ35" s="17">
        <v>5.67</v>
      </c>
      <c r="PK35" s="17">
        <v>-0.17</v>
      </c>
      <c r="PL35" s="17">
        <v>219.83</v>
      </c>
      <c r="PM35" s="17">
        <v>199.99799999999999</v>
      </c>
      <c r="PN35" s="17">
        <v>199.99799999999999</v>
      </c>
      <c r="PO35" s="17">
        <v>19.832000000000001</v>
      </c>
      <c r="PP35" s="17">
        <v>0.9</v>
      </c>
      <c r="PQ35" s="17">
        <v>1</v>
      </c>
      <c r="PR35" s="17">
        <v>1</v>
      </c>
      <c r="PS35" s="17">
        <v>-0.1</v>
      </c>
      <c r="PT35" s="17">
        <v>3.4</v>
      </c>
      <c r="PU35" s="17">
        <v>3.35</v>
      </c>
      <c r="PV35" s="17">
        <v>3.35</v>
      </c>
      <c r="PW35" s="17">
        <v>0.05</v>
      </c>
      <c r="PX35" s="17">
        <v>4.5999999999999996</v>
      </c>
      <c r="PY35" s="17">
        <v>4.4000000000000004</v>
      </c>
      <c r="PZ35" s="17">
        <v>4.4000000000000004</v>
      </c>
      <c r="QA35" s="17">
        <v>0.2</v>
      </c>
      <c r="QB35" s="17">
        <v>20</v>
      </c>
      <c r="QC35" s="17">
        <v>20</v>
      </c>
      <c r="QD35" s="17">
        <v>19.417480000000001</v>
      </c>
      <c r="QE35" s="17">
        <v>0.58252000000000004</v>
      </c>
      <c r="QF35" s="17">
        <v>15.9</v>
      </c>
      <c r="QG35" s="17">
        <v>17</v>
      </c>
      <c r="QH35" s="17">
        <v>19.417480000000001</v>
      </c>
      <c r="QI35" s="17">
        <v>-3.5174799999999999</v>
      </c>
      <c r="QJ35" s="17">
        <v>10.199999999999999</v>
      </c>
      <c r="QK35" s="17">
        <v>11</v>
      </c>
      <c r="QL35" s="17">
        <v>17.475729999999999</v>
      </c>
      <c r="QM35" s="17">
        <v>-7.2757300000000003</v>
      </c>
      <c r="QN35" s="17">
        <v>3.4</v>
      </c>
      <c r="QO35" s="17">
        <v>3.4</v>
      </c>
      <c r="QP35" s="17">
        <v>3.4</v>
      </c>
      <c r="QQ35" s="17">
        <v>0</v>
      </c>
      <c r="QR35" s="17">
        <v>18.600000000000001</v>
      </c>
      <c r="QS35" s="17">
        <v>19</v>
      </c>
      <c r="QT35" s="17">
        <v>17.864080000000001</v>
      </c>
      <c r="QU35" s="17">
        <v>0.73592000000000002</v>
      </c>
      <c r="QV35" s="17">
        <v>15.8</v>
      </c>
      <c r="QW35" s="17">
        <v>15.209</v>
      </c>
      <c r="QX35" s="17">
        <v>15.209</v>
      </c>
      <c r="QY35" s="17">
        <v>0.59099999999999997</v>
      </c>
      <c r="QZ35" s="17">
        <v>18.7</v>
      </c>
      <c r="RA35" s="17">
        <v>16.8</v>
      </c>
      <c r="RB35" s="17">
        <v>18.474</v>
      </c>
      <c r="RC35" s="17">
        <v>0.22600000000000001</v>
      </c>
      <c r="RD35" s="17">
        <v>23.6</v>
      </c>
      <c r="RE35" s="17">
        <v>18.100000000000001</v>
      </c>
      <c r="RF35" s="17">
        <v>20.472000000000001</v>
      </c>
      <c r="RG35" s="17">
        <v>3.1280000000000001</v>
      </c>
      <c r="RH35" s="17">
        <v>65.599999999999994</v>
      </c>
      <c r="RI35" s="17">
        <v>58.7</v>
      </c>
      <c r="RJ35" s="17">
        <v>67.477999999999994</v>
      </c>
      <c r="RK35" s="17">
        <v>-1.8779999999999999</v>
      </c>
      <c r="RL35" s="17">
        <v>19.7</v>
      </c>
      <c r="RM35" s="17">
        <v>18.623000000000001</v>
      </c>
      <c r="RN35" s="17">
        <v>18.623000000000001</v>
      </c>
      <c r="RO35" s="17">
        <v>1.077</v>
      </c>
      <c r="RP35" s="17">
        <v>3.1</v>
      </c>
      <c r="RQ35" s="17">
        <v>3.399</v>
      </c>
      <c r="RR35" s="17">
        <v>3.399</v>
      </c>
      <c r="RS35" s="17">
        <v>-0.29899999999999999</v>
      </c>
      <c r="RT35" s="17">
        <v>20.2</v>
      </c>
      <c r="RU35" s="17">
        <v>17.912780000000001</v>
      </c>
      <c r="RV35" s="17">
        <v>16.511089999999999</v>
      </c>
      <c r="RW35" s="17">
        <v>3.6889099999999999</v>
      </c>
      <c r="RX35" s="17">
        <v>1.2</v>
      </c>
      <c r="RY35" s="17">
        <v>1.36</v>
      </c>
      <c r="RZ35" s="17">
        <v>1.36</v>
      </c>
      <c r="SA35" s="17">
        <v>-0.16</v>
      </c>
      <c r="SB35" s="17">
        <v>0.4</v>
      </c>
      <c r="SC35" s="17">
        <v>0.4</v>
      </c>
      <c r="SD35" s="17">
        <v>0.4</v>
      </c>
      <c r="SE35" s="17">
        <v>0</v>
      </c>
      <c r="SF35" s="17">
        <v>11.5</v>
      </c>
      <c r="SG35" s="17">
        <v>10</v>
      </c>
      <c r="SH35" s="17">
        <v>11.74757</v>
      </c>
      <c r="SI35" s="17">
        <v>-0.24757000000000001</v>
      </c>
      <c r="SJ35" s="17">
        <v>5</v>
      </c>
      <c r="SK35" s="17">
        <v>6.8</v>
      </c>
      <c r="SL35" s="17">
        <v>6.8</v>
      </c>
      <c r="SM35" s="17">
        <v>-1.8</v>
      </c>
      <c r="SN35" s="17">
        <v>18.399999999999999</v>
      </c>
      <c r="SO35" s="17">
        <v>18</v>
      </c>
      <c r="SP35" s="17">
        <v>17.475729999999999</v>
      </c>
      <c r="SQ35" s="17">
        <v>0.92427000000000004</v>
      </c>
      <c r="SR35" s="17">
        <v>20.2</v>
      </c>
      <c r="SS35" s="17">
        <v>20</v>
      </c>
      <c r="ST35" s="17">
        <v>19.417480000000001</v>
      </c>
      <c r="SU35" s="17">
        <v>0.78251999999999999</v>
      </c>
      <c r="SV35" s="17">
        <v>20</v>
      </c>
      <c r="SW35" s="17">
        <v>20</v>
      </c>
      <c r="SX35" s="17">
        <v>18.932040000000001</v>
      </c>
      <c r="SY35" s="17">
        <v>1.06796</v>
      </c>
      <c r="SZ35" s="17">
        <v>27.4</v>
      </c>
      <c r="TA35" s="17">
        <v>22.474</v>
      </c>
      <c r="TB35" s="17">
        <v>22.474</v>
      </c>
      <c r="TC35" s="17">
        <v>4.9260000000000002</v>
      </c>
      <c r="TD35" s="17">
        <v>34.9</v>
      </c>
      <c r="TE35" s="17">
        <v>68.325000000000003</v>
      </c>
      <c r="TF35" s="17">
        <v>68.325000000000003</v>
      </c>
      <c r="TG35" s="17">
        <v>-33.424999999999997</v>
      </c>
      <c r="TH35" s="17">
        <v>38.4</v>
      </c>
      <c r="TI35" s="17">
        <v>37.506999999999998</v>
      </c>
      <c r="TJ35" s="17">
        <v>37.506999999999998</v>
      </c>
      <c r="TK35" s="17">
        <v>0.89300000000000002</v>
      </c>
      <c r="TL35" s="17">
        <v>66.3</v>
      </c>
      <c r="TM35" s="17">
        <v>57.2</v>
      </c>
      <c r="TN35" s="17">
        <v>56.393999999999998</v>
      </c>
      <c r="TO35" s="17">
        <v>9.9060000000000006</v>
      </c>
      <c r="TP35" s="17">
        <v>69.8</v>
      </c>
      <c r="TQ35" s="17">
        <v>68.027000000000001</v>
      </c>
      <c r="TR35" s="17">
        <v>68.027000000000001</v>
      </c>
      <c r="TS35" s="17">
        <v>1.7729999999999999</v>
      </c>
      <c r="TT35" s="17">
        <v>11.3</v>
      </c>
      <c r="TU35" s="17">
        <v>8.6</v>
      </c>
      <c r="TV35" s="17">
        <v>4.2130000000000001</v>
      </c>
      <c r="TW35" s="17">
        <v>7.0869999999999997</v>
      </c>
      <c r="TX35" s="17">
        <v>10</v>
      </c>
      <c r="TY35" s="17">
        <v>6.8</v>
      </c>
      <c r="TZ35" s="17">
        <v>6.6020000000000003</v>
      </c>
      <c r="UA35" s="17">
        <v>3.3980000000000001</v>
      </c>
      <c r="UB35" s="17">
        <v>20.9</v>
      </c>
      <c r="UC35" s="17">
        <v>18</v>
      </c>
      <c r="UD35" s="17">
        <v>13.592230000000001</v>
      </c>
      <c r="UE35" s="17">
        <v>7.3077699999999997</v>
      </c>
      <c r="UF35" s="17">
        <v>7.4</v>
      </c>
      <c r="UG35" s="17">
        <v>4</v>
      </c>
      <c r="UH35" s="17">
        <v>4</v>
      </c>
      <c r="UI35" s="17">
        <v>3.4</v>
      </c>
      <c r="UJ35" s="17">
        <v>8.1</v>
      </c>
      <c r="UK35" s="17">
        <v>7.1</v>
      </c>
      <c r="UL35" s="17">
        <v>7.1</v>
      </c>
      <c r="UM35" s="17">
        <v>1</v>
      </c>
      <c r="UN35" s="17">
        <v>20.399999999999999</v>
      </c>
      <c r="UO35" s="17">
        <v>20</v>
      </c>
      <c r="UP35" s="17">
        <v>11.65048</v>
      </c>
      <c r="UQ35" s="17">
        <v>8.7495200000000004</v>
      </c>
      <c r="UR35" s="17">
        <v>20.399999999999999</v>
      </c>
      <c r="US35" s="17">
        <v>20</v>
      </c>
      <c r="UT35" s="17">
        <v>12.13592</v>
      </c>
      <c r="UU35" s="17">
        <v>8.2640799999999999</v>
      </c>
      <c r="UV35" s="17">
        <v>19.600000000000001</v>
      </c>
      <c r="UW35" s="17">
        <v>20</v>
      </c>
      <c r="UX35" s="17">
        <v>12.13592</v>
      </c>
      <c r="UY35" s="17">
        <v>7.46408</v>
      </c>
      <c r="UZ35" s="17">
        <v>8.9</v>
      </c>
      <c r="VA35" s="17">
        <v>12.7</v>
      </c>
      <c r="VB35" s="17">
        <v>11.061999999999999</v>
      </c>
      <c r="VC35" s="17">
        <v>-2.1619999999999999</v>
      </c>
      <c r="VD35" s="17">
        <v>252.9</v>
      </c>
      <c r="VE35" s="17">
        <v>206.8</v>
      </c>
      <c r="VF35" s="17">
        <v>226.4</v>
      </c>
      <c r="VG35" s="17">
        <v>26.5</v>
      </c>
      <c r="VH35" s="17">
        <v>17.5</v>
      </c>
      <c r="VI35" s="17">
        <v>13.951000000000001</v>
      </c>
      <c r="VJ35" s="17">
        <v>13.951000000000001</v>
      </c>
      <c r="VK35" s="17">
        <v>3.5489999999999999</v>
      </c>
      <c r="VL35" s="17">
        <v>151.1</v>
      </c>
      <c r="VM35" s="17">
        <v>140.517</v>
      </c>
      <c r="VN35" s="17">
        <v>140.517</v>
      </c>
      <c r="VO35" s="17">
        <v>10.583</v>
      </c>
      <c r="VP35" s="17">
        <v>0.6</v>
      </c>
      <c r="VQ35" s="17">
        <v>0.6</v>
      </c>
      <c r="VR35" s="17">
        <v>0.6</v>
      </c>
      <c r="VS35" s="17">
        <v>0</v>
      </c>
      <c r="VT35" s="17">
        <v>89.6</v>
      </c>
      <c r="VU35" s="17">
        <v>106.78400000000001</v>
      </c>
      <c r="VV35" s="17">
        <v>106.78400000000001</v>
      </c>
      <c r="VW35" s="17">
        <v>-17.184000000000001</v>
      </c>
      <c r="VX35" s="17">
        <v>106.2</v>
      </c>
      <c r="VY35" s="17">
        <v>120.6</v>
      </c>
      <c r="VZ35" s="17">
        <v>122.304</v>
      </c>
      <c r="WA35" s="17">
        <v>-16.103999999999999</v>
      </c>
      <c r="WB35" s="17">
        <v>109</v>
      </c>
      <c r="WC35" s="17">
        <v>108.1</v>
      </c>
      <c r="WD35" s="17">
        <v>110.005</v>
      </c>
      <c r="WE35" s="17">
        <v>-1.0049999999999999</v>
      </c>
      <c r="WF35" s="17">
        <v>2.1</v>
      </c>
      <c r="WG35" s="17">
        <v>2.9009999999999998</v>
      </c>
      <c r="WH35" s="17">
        <v>2.9009999999999998</v>
      </c>
      <c r="WI35" s="17">
        <v>-0.80100000000000005</v>
      </c>
      <c r="WJ35" s="17">
        <v>1.2</v>
      </c>
      <c r="WK35" s="17">
        <v>1.2</v>
      </c>
      <c r="WL35" s="17">
        <v>1.2</v>
      </c>
      <c r="WM35" s="17">
        <v>0</v>
      </c>
      <c r="WN35" s="17">
        <v>2</v>
      </c>
      <c r="WO35" s="17">
        <v>2.4</v>
      </c>
      <c r="WP35" s="17">
        <v>2.4</v>
      </c>
      <c r="WQ35" s="17">
        <v>-0.4</v>
      </c>
      <c r="WR35" s="17">
        <v>1</v>
      </c>
      <c r="WS35" s="17">
        <v>1.4</v>
      </c>
      <c r="WT35" s="17">
        <v>1.4</v>
      </c>
      <c r="WU35" s="17">
        <v>-0.4</v>
      </c>
      <c r="WV35" s="17">
        <v>16.899999999999999</v>
      </c>
      <c r="WW35" s="17">
        <v>15.743</v>
      </c>
      <c r="WX35" s="17">
        <v>15.743</v>
      </c>
      <c r="WY35" s="17">
        <v>1.157</v>
      </c>
      <c r="WZ35" s="17">
        <v>6.9</v>
      </c>
      <c r="XA35" s="17">
        <v>7</v>
      </c>
      <c r="XB35" s="17">
        <v>7</v>
      </c>
      <c r="XC35" s="17">
        <v>-0.1</v>
      </c>
      <c r="XD35" s="17">
        <v>20</v>
      </c>
      <c r="XE35" s="17">
        <v>20</v>
      </c>
      <c r="XF35" s="17">
        <v>18.932040000000001</v>
      </c>
      <c r="XG35" s="17">
        <v>1.06796</v>
      </c>
      <c r="XH35" s="17">
        <v>9.5</v>
      </c>
      <c r="XI35" s="17">
        <v>10.7</v>
      </c>
      <c r="XJ35" s="17">
        <v>10.7</v>
      </c>
      <c r="XK35" s="17">
        <v>-1.2</v>
      </c>
      <c r="XL35" s="17"/>
      <c r="XM35" s="17"/>
      <c r="XN35" s="17"/>
      <c r="XO35" s="17">
        <v>0</v>
      </c>
      <c r="XP35" s="17">
        <v>32.799999999999997</v>
      </c>
      <c r="XQ35" s="17">
        <v>34</v>
      </c>
      <c r="XR35" s="17">
        <v>15</v>
      </c>
      <c r="XS35" s="17">
        <v>17.8</v>
      </c>
      <c r="XT35" s="17">
        <v>15.1</v>
      </c>
      <c r="XU35" s="17">
        <v>15</v>
      </c>
      <c r="XV35" s="17">
        <v>14</v>
      </c>
      <c r="XW35" s="17">
        <v>1.1000000000000001</v>
      </c>
      <c r="XX35" s="17">
        <v>12.6</v>
      </c>
      <c r="XY35" s="17">
        <v>19</v>
      </c>
      <c r="XZ35" s="17">
        <v>19</v>
      </c>
      <c r="YA35" s="17">
        <v>-6.4</v>
      </c>
      <c r="YB35" s="17">
        <v>7.9</v>
      </c>
      <c r="YC35" s="17">
        <v>7.95</v>
      </c>
      <c r="YD35" s="17">
        <v>7.95</v>
      </c>
      <c r="YE35" s="17">
        <v>-0.05</v>
      </c>
      <c r="YF35" s="17">
        <v>6.3958000000000004</v>
      </c>
      <c r="YG35" s="17">
        <v>11</v>
      </c>
      <c r="YH35" s="17">
        <v>11</v>
      </c>
      <c r="YI35" s="17">
        <v>-4.6041999999999996</v>
      </c>
    </row>
    <row r="36" spans="1:659" ht="24" customHeight="1" x14ac:dyDescent="0.3">
      <c r="A36" s="1"/>
      <c r="B36" s="16" t="s">
        <v>61</v>
      </c>
      <c r="C36" s="16" t="s">
        <v>835</v>
      </c>
      <c r="D36" s="17">
        <v>206.4</v>
      </c>
      <c r="E36" s="17">
        <v>178.83904999999999</v>
      </c>
      <c r="F36" s="17">
        <v>146</v>
      </c>
      <c r="G36" s="17">
        <v>60.4</v>
      </c>
      <c r="H36" s="17">
        <v>595.29999999999995</v>
      </c>
      <c r="I36" s="17">
        <v>591.14013</v>
      </c>
      <c r="J36" s="17">
        <v>635.02589999999998</v>
      </c>
      <c r="K36" s="17">
        <v>-39.725900000000003</v>
      </c>
      <c r="L36" s="17">
        <v>203.9</v>
      </c>
      <c r="M36" s="17">
        <v>192.30839</v>
      </c>
      <c r="N36" s="17">
        <v>206.58520999999999</v>
      </c>
      <c r="O36" s="17">
        <v>-2.6852100000000001</v>
      </c>
      <c r="P36" s="17"/>
      <c r="Q36" s="17"/>
      <c r="R36" s="17"/>
      <c r="S36" s="17">
        <v>0</v>
      </c>
      <c r="T36" s="17"/>
      <c r="U36" s="17"/>
      <c r="V36" s="17"/>
      <c r="W36" s="17">
        <v>0</v>
      </c>
      <c r="X36" s="17">
        <v>90.5</v>
      </c>
      <c r="Y36" s="17">
        <v>76.798159999999996</v>
      </c>
      <c r="Z36" s="17">
        <v>76.798169999999999</v>
      </c>
      <c r="AA36" s="17">
        <v>13.701829999999999</v>
      </c>
      <c r="AB36" s="17">
        <v>124.9</v>
      </c>
      <c r="AC36" s="17">
        <v>135.33981</v>
      </c>
      <c r="AD36" s="17">
        <v>152.85900000000001</v>
      </c>
      <c r="AE36" s="17">
        <v>-27.959</v>
      </c>
      <c r="AF36" s="17"/>
      <c r="AG36" s="17"/>
      <c r="AH36" s="17"/>
      <c r="AI36" s="17">
        <v>0</v>
      </c>
      <c r="AJ36" s="17"/>
      <c r="AK36" s="17"/>
      <c r="AL36" s="17"/>
      <c r="AM36" s="17">
        <v>0</v>
      </c>
      <c r="AN36" s="17">
        <v>114.3</v>
      </c>
      <c r="AO36" s="17">
        <v>135.58384000000001</v>
      </c>
      <c r="AP36" s="17">
        <v>185.12805</v>
      </c>
      <c r="AQ36" s="17">
        <v>-70.828050000000005</v>
      </c>
      <c r="AR36" s="17">
        <v>114.4</v>
      </c>
      <c r="AS36" s="17">
        <v>135.58384000000001</v>
      </c>
      <c r="AT36" s="17">
        <v>185.12805</v>
      </c>
      <c r="AU36" s="17">
        <v>-70.728049999999996</v>
      </c>
      <c r="AV36" s="17">
        <v>114</v>
      </c>
      <c r="AW36" s="17">
        <v>135.58384000000001</v>
      </c>
      <c r="AX36" s="17">
        <v>185.12805</v>
      </c>
      <c r="AY36" s="17">
        <v>-71.128050000000002</v>
      </c>
      <c r="AZ36" s="17">
        <v>215.9</v>
      </c>
      <c r="BA36" s="17">
        <v>203.98649</v>
      </c>
      <c r="BB36" s="17">
        <v>278.52598999999998</v>
      </c>
      <c r="BC36" s="17">
        <v>-62.625990000000002</v>
      </c>
      <c r="BD36" s="17">
        <v>207</v>
      </c>
      <c r="BE36" s="17">
        <v>207.04164</v>
      </c>
      <c r="BF36" s="17">
        <v>207.04164</v>
      </c>
      <c r="BG36" s="17">
        <v>-4.1640000000000003E-2</v>
      </c>
      <c r="BH36" s="17">
        <v>108.1</v>
      </c>
      <c r="BI36" s="17">
        <v>103.8317</v>
      </c>
      <c r="BJ36" s="17">
        <v>103.83168999999999</v>
      </c>
      <c r="BK36" s="17">
        <v>4.2683099999999996</v>
      </c>
      <c r="BL36" s="17">
        <v>208.3</v>
      </c>
      <c r="BM36" s="17">
        <v>304.85806000000002</v>
      </c>
      <c r="BN36" s="17">
        <v>107.57478999999999</v>
      </c>
      <c r="BO36" s="17">
        <v>100.72521</v>
      </c>
      <c r="BP36" s="17">
        <v>3.3</v>
      </c>
      <c r="BQ36" s="17">
        <v>3.4527100000000002</v>
      </c>
      <c r="BR36" s="17">
        <v>3.4527100000000002</v>
      </c>
      <c r="BS36" s="17">
        <v>-0.15271000000000001</v>
      </c>
      <c r="BT36" s="17"/>
      <c r="BU36" s="17"/>
      <c r="BV36" s="17"/>
      <c r="BW36" s="17">
        <v>0</v>
      </c>
      <c r="BX36" s="17"/>
      <c r="BY36" s="17"/>
      <c r="BZ36" s="17"/>
      <c r="CA36" s="17">
        <v>0</v>
      </c>
      <c r="CB36" s="17"/>
      <c r="CC36" s="17"/>
      <c r="CD36" s="17"/>
      <c r="CE36" s="17">
        <v>0</v>
      </c>
      <c r="CF36" s="17"/>
      <c r="CG36" s="17"/>
      <c r="CH36" s="17"/>
      <c r="CI36" s="17">
        <v>0</v>
      </c>
      <c r="CJ36" s="17">
        <v>168</v>
      </c>
      <c r="CK36" s="17">
        <v>163.90777</v>
      </c>
      <c r="CL36" s="17">
        <v>158.33429000000001</v>
      </c>
      <c r="CM36" s="17">
        <v>9.6657100000000007</v>
      </c>
      <c r="CN36" s="17">
        <v>7.8</v>
      </c>
      <c r="CO36" s="17">
        <v>6.8003799999999996</v>
      </c>
      <c r="CP36" s="17">
        <v>5.1333399999999996</v>
      </c>
      <c r="CQ36" s="17">
        <v>2.6666599999999998</v>
      </c>
      <c r="CR36" s="17">
        <v>5.9</v>
      </c>
      <c r="CS36" s="17">
        <v>3.7328199999999998</v>
      </c>
      <c r="CT36" s="17">
        <v>2.8177599999999998</v>
      </c>
      <c r="CU36" s="17">
        <v>3.0822400000000001</v>
      </c>
      <c r="CV36" s="17"/>
      <c r="CW36" s="17"/>
      <c r="CX36" s="17"/>
      <c r="CY36" s="17">
        <v>0</v>
      </c>
      <c r="CZ36" s="17">
        <v>6.9</v>
      </c>
      <c r="DA36" s="17">
        <v>6.8787000000000003</v>
      </c>
      <c r="DB36" s="17">
        <v>6.8787000000000003</v>
      </c>
      <c r="DC36" s="17">
        <v>2.1299999999999999E-2</v>
      </c>
      <c r="DD36" s="17">
        <v>12.3</v>
      </c>
      <c r="DE36" s="17">
        <v>14.919420000000001</v>
      </c>
      <c r="DF36" s="17">
        <v>14.91921</v>
      </c>
      <c r="DG36" s="17">
        <v>-2.6192099999999998</v>
      </c>
      <c r="DH36" s="17">
        <v>60.5</v>
      </c>
      <c r="DI36" s="17">
        <v>55</v>
      </c>
      <c r="DJ36" s="17">
        <v>43.736730000000001</v>
      </c>
      <c r="DK36" s="17">
        <v>16.763269999999999</v>
      </c>
      <c r="DL36" s="17"/>
      <c r="DM36" s="17"/>
      <c r="DN36" s="17"/>
      <c r="DO36" s="17">
        <v>0</v>
      </c>
      <c r="DP36" s="17"/>
      <c r="DQ36" s="17"/>
      <c r="DR36" s="17"/>
      <c r="DS36" s="17">
        <v>0</v>
      </c>
      <c r="DT36" s="17"/>
      <c r="DU36" s="17"/>
      <c r="DV36" s="17"/>
      <c r="DW36" s="17">
        <v>0</v>
      </c>
      <c r="DX36" s="17"/>
      <c r="DY36" s="17"/>
      <c r="DZ36" s="17"/>
      <c r="EA36" s="17">
        <v>0</v>
      </c>
      <c r="EB36" s="17">
        <v>110.3</v>
      </c>
      <c r="EC36" s="17">
        <v>112.35728</v>
      </c>
      <c r="ED36" s="17">
        <v>112.35728</v>
      </c>
      <c r="EE36" s="17">
        <v>-2.05728</v>
      </c>
      <c r="EF36" s="17">
        <v>126.5</v>
      </c>
      <c r="EG36" s="17">
        <v>132.70629</v>
      </c>
      <c r="EH36" s="17">
        <v>61.155290000000001</v>
      </c>
      <c r="EI36" s="17">
        <v>65.344710000000006</v>
      </c>
      <c r="EJ36" s="17"/>
      <c r="EK36" s="17"/>
      <c r="EL36" s="17"/>
      <c r="EM36" s="17">
        <v>0</v>
      </c>
      <c r="EN36" s="17"/>
      <c r="EO36" s="17"/>
      <c r="EP36" s="17"/>
      <c r="EQ36" s="17">
        <v>0</v>
      </c>
      <c r="ER36" s="17"/>
      <c r="ES36" s="17"/>
      <c r="ET36" s="17"/>
      <c r="EU36" s="17">
        <v>0</v>
      </c>
      <c r="EV36" s="17"/>
      <c r="EW36" s="17"/>
      <c r="EX36" s="17"/>
      <c r="EY36" s="17">
        <v>0</v>
      </c>
      <c r="EZ36" s="17">
        <v>152.4</v>
      </c>
      <c r="FA36" s="17">
        <v>154.16573</v>
      </c>
      <c r="FB36" s="17">
        <v>144.32990000000001</v>
      </c>
      <c r="FC36" s="17">
        <v>8.0701000000000001</v>
      </c>
      <c r="FD36" s="17">
        <v>53.6</v>
      </c>
      <c r="FE36" s="17">
        <v>54.04336</v>
      </c>
      <c r="FF36" s="17">
        <v>42.224580000000003</v>
      </c>
      <c r="FG36" s="17">
        <v>11.37542</v>
      </c>
      <c r="FH36" s="17">
        <v>151.6</v>
      </c>
      <c r="FI36" s="17">
        <v>151.21556000000001</v>
      </c>
      <c r="FJ36" s="17">
        <v>128.31241</v>
      </c>
      <c r="FK36" s="17">
        <v>23.287590000000002</v>
      </c>
      <c r="FL36" s="17">
        <v>32.4</v>
      </c>
      <c r="FM36" s="17">
        <v>35.0379</v>
      </c>
      <c r="FN36" s="17">
        <v>24.499369999999999</v>
      </c>
      <c r="FO36" s="17">
        <v>7.9006299999999996</v>
      </c>
      <c r="FP36" s="17">
        <v>17.100000000000001</v>
      </c>
      <c r="FQ36" s="17">
        <v>14.40095</v>
      </c>
      <c r="FR36" s="17">
        <v>14.049709999999999</v>
      </c>
      <c r="FS36" s="17">
        <v>3.0502899999999999</v>
      </c>
      <c r="FT36" s="17">
        <v>6.5</v>
      </c>
      <c r="FU36" s="17">
        <v>17.961169999999999</v>
      </c>
      <c r="FV36" s="17">
        <v>17.96116</v>
      </c>
      <c r="FW36" s="17">
        <v>-11.46116</v>
      </c>
      <c r="FX36" s="17">
        <v>92.2</v>
      </c>
      <c r="FY36" s="17">
        <v>87.68835</v>
      </c>
      <c r="FZ36" s="17">
        <v>86.519800000000004</v>
      </c>
      <c r="GA36" s="17">
        <v>5.6802000000000001</v>
      </c>
      <c r="GB36" s="17">
        <v>123.6</v>
      </c>
      <c r="GC36" s="17">
        <v>133.88659999999999</v>
      </c>
      <c r="GD36" s="17">
        <v>184.91498000000001</v>
      </c>
      <c r="GE36" s="17">
        <v>-61.314979999999998</v>
      </c>
      <c r="GF36" s="17">
        <v>123.5</v>
      </c>
      <c r="GG36" s="17">
        <v>133.88659999999999</v>
      </c>
      <c r="GH36" s="17">
        <v>184.91498000000001</v>
      </c>
      <c r="GI36" s="17">
        <v>-61.41498</v>
      </c>
      <c r="GJ36" s="17">
        <v>152.1</v>
      </c>
      <c r="GK36" s="17">
        <v>134.28865999999999</v>
      </c>
      <c r="GL36" s="17">
        <v>185.47028</v>
      </c>
      <c r="GM36" s="17">
        <v>-33.370280000000001</v>
      </c>
      <c r="GN36" s="17">
        <v>110.2</v>
      </c>
      <c r="GO36" s="17">
        <v>110.37475999999999</v>
      </c>
      <c r="GP36" s="17">
        <v>104.74132</v>
      </c>
      <c r="GQ36" s="17">
        <v>5.4586800000000002</v>
      </c>
      <c r="GR36" s="17">
        <v>7.6</v>
      </c>
      <c r="GS36" s="17">
        <v>7.5127800000000002</v>
      </c>
      <c r="GT36" s="17">
        <v>7.5127800000000002</v>
      </c>
      <c r="GU36" s="17">
        <v>8.7220000000000006E-2</v>
      </c>
      <c r="GV36" s="17">
        <v>8.5</v>
      </c>
      <c r="GW36" s="17">
        <v>7.8816100000000002</v>
      </c>
      <c r="GX36" s="17">
        <v>7.8816100000000002</v>
      </c>
      <c r="GY36" s="17">
        <v>0.61839</v>
      </c>
      <c r="GZ36" s="17">
        <v>33.9</v>
      </c>
      <c r="HA36" s="17">
        <v>35.371740000000003</v>
      </c>
      <c r="HB36" s="17">
        <v>35.371740000000003</v>
      </c>
      <c r="HC36" s="17">
        <v>-1.47174</v>
      </c>
      <c r="HD36" s="17">
        <v>21.7</v>
      </c>
      <c r="HE36" s="17">
        <v>22.118220000000001</v>
      </c>
      <c r="HF36" s="17">
        <v>22.118220000000001</v>
      </c>
      <c r="HG36" s="17">
        <v>-0.41821999999999998</v>
      </c>
      <c r="HH36" s="17">
        <v>2.2000000000000002</v>
      </c>
      <c r="HI36" s="17">
        <v>1.97359</v>
      </c>
      <c r="HJ36" s="17">
        <v>1.97359</v>
      </c>
      <c r="HK36" s="17">
        <v>0.22641</v>
      </c>
      <c r="HL36" s="17">
        <v>12.7</v>
      </c>
      <c r="HM36" s="17">
        <v>13.33126</v>
      </c>
      <c r="HN36" s="17">
        <v>16.664079999999998</v>
      </c>
      <c r="HO36" s="17">
        <v>-3.96408</v>
      </c>
      <c r="HP36" s="17">
        <v>45.3</v>
      </c>
      <c r="HQ36" s="17">
        <v>39.9998</v>
      </c>
      <c r="HR36" s="17">
        <v>103.03206</v>
      </c>
      <c r="HS36" s="17">
        <v>-57.732059999999997</v>
      </c>
      <c r="HT36" s="17"/>
      <c r="HU36" s="17"/>
      <c r="HV36" s="17"/>
      <c r="HW36" s="17">
        <v>0</v>
      </c>
      <c r="HX36" s="17"/>
      <c r="HY36" s="17"/>
      <c r="HZ36" s="17"/>
      <c r="IA36" s="17">
        <v>0</v>
      </c>
      <c r="IB36" s="17">
        <v>87.4</v>
      </c>
      <c r="IC36" s="17">
        <v>80.549080000000004</v>
      </c>
      <c r="ID36" s="17">
        <v>74.777829999999994</v>
      </c>
      <c r="IE36" s="17">
        <v>12.622170000000001</v>
      </c>
      <c r="IF36" s="17"/>
      <c r="IG36" s="17"/>
      <c r="IH36" s="17"/>
      <c r="II36" s="17">
        <v>0</v>
      </c>
      <c r="IJ36" s="17"/>
      <c r="IK36" s="17"/>
      <c r="IL36" s="17"/>
      <c r="IM36" s="17">
        <v>0</v>
      </c>
      <c r="IN36" s="17">
        <v>0</v>
      </c>
      <c r="IO36" s="17"/>
      <c r="IP36" s="17">
        <v>45.221359999999997</v>
      </c>
      <c r="IQ36" s="17">
        <v>-45.221359999999997</v>
      </c>
      <c r="IR36" s="17"/>
      <c r="IS36" s="17"/>
      <c r="IT36" s="17"/>
      <c r="IU36" s="17">
        <v>0</v>
      </c>
      <c r="IV36" s="17"/>
      <c r="IW36" s="17"/>
      <c r="IX36" s="17"/>
      <c r="IY36" s="17">
        <v>0</v>
      </c>
      <c r="IZ36" s="17"/>
      <c r="JA36" s="17"/>
      <c r="JB36" s="17"/>
      <c r="JC36" s="17">
        <v>0</v>
      </c>
      <c r="JD36" s="17">
        <v>75.900000000000006</v>
      </c>
      <c r="JE36" s="17">
        <v>78.590999999999994</v>
      </c>
      <c r="JF36" s="17">
        <v>99.704369999999997</v>
      </c>
      <c r="JG36" s="17">
        <v>-23.804369999999999</v>
      </c>
      <c r="JH36" s="17"/>
      <c r="JI36" s="17"/>
      <c r="JJ36" s="17"/>
      <c r="JK36" s="17">
        <v>0</v>
      </c>
      <c r="JL36" s="17">
        <v>174.6</v>
      </c>
      <c r="JM36" s="17">
        <v>186.21592999999999</v>
      </c>
      <c r="JN36" s="17">
        <v>186.21592999999999</v>
      </c>
      <c r="JO36" s="17">
        <v>-11.615930000000001</v>
      </c>
      <c r="JP36" s="17">
        <v>209.6</v>
      </c>
      <c r="JQ36" s="17">
        <v>186.21592999999999</v>
      </c>
      <c r="JR36" s="17">
        <v>186.21592999999999</v>
      </c>
      <c r="JS36" s="17">
        <v>23.384070000000001</v>
      </c>
      <c r="JT36" s="17">
        <v>182.1</v>
      </c>
      <c r="JU36" s="17">
        <v>186.77513999999999</v>
      </c>
      <c r="JV36" s="17">
        <v>186.77513999999999</v>
      </c>
      <c r="JW36" s="17">
        <v>-4.6751399999999999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1.5</v>
      </c>
      <c r="LE36" s="17">
        <v>2.2284299999999999</v>
      </c>
      <c r="LF36" s="17">
        <v>2.2284299999999999</v>
      </c>
      <c r="LG36" s="17">
        <v>-0.72843000000000002</v>
      </c>
      <c r="LH36" s="17">
        <v>133.5</v>
      </c>
      <c r="LI36" s="17">
        <v>202.70874000000001</v>
      </c>
      <c r="LJ36" s="17">
        <v>136.84884</v>
      </c>
      <c r="LK36" s="17">
        <v>-3.34884</v>
      </c>
      <c r="LL36" s="17">
        <v>66.3</v>
      </c>
      <c r="LM36" s="17">
        <v>66.472239999999999</v>
      </c>
      <c r="LN36" s="17">
        <v>66.472239999999999</v>
      </c>
      <c r="LO36" s="17">
        <v>-0.17224</v>
      </c>
      <c r="LP36" s="17">
        <v>66.2</v>
      </c>
      <c r="LQ36" s="17">
        <v>63.276440000000001</v>
      </c>
      <c r="LR36" s="17">
        <v>67.133979999999994</v>
      </c>
      <c r="LS36" s="17">
        <v>-0.93398000000000003</v>
      </c>
      <c r="LT36" s="17">
        <v>67.7</v>
      </c>
      <c r="LU36" s="17">
        <v>62.192549999999997</v>
      </c>
      <c r="LV36" s="17">
        <v>62.5364</v>
      </c>
      <c r="LW36" s="17">
        <v>5.1635999999999997</v>
      </c>
      <c r="LX36" s="17">
        <v>30.1</v>
      </c>
      <c r="LY36" s="17">
        <v>25.73798</v>
      </c>
      <c r="LZ36" s="17">
        <v>29.951460000000001</v>
      </c>
      <c r="MA36" s="17">
        <v>0.14854000000000001</v>
      </c>
      <c r="MB36" s="17"/>
      <c r="MC36" s="17"/>
      <c r="MD36" s="17"/>
      <c r="ME36" s="17">
        <v>0</v>
      </c>
      <c r="MF36" s="17"/>
      <c r="MG36" s="17"/>
      <c r="MH36" s="17"/>
      <c r="MI36" s="17">
        <v>0</v>
      </c>
      <c r="MJ36" s="17"/>
      <c r="MK36" s="17"/>
      <c r="ML36" s="17"/>
      <c r="MM36" s="17">
        <v>0</v>
      </c>
      <c r="MN36" s="17">
        <v>110</v>
      </c>
      <c r="MO36" s="17">
        <v>118.49764999999999</v>
      </c>
      <c r="MP36" s="17">
        <v>151.08876000000001</v>
      </c>
      <c r="MQ36" s="17">
        <v>-41.088760000000001</v>
      </c>
      <c r="MR36" s="17">
        <v>110</v>
      </c>
      <c r="MS36" s="17">
        <v>118.49764999999999</v>
      </c>
      <c r="MT36" s="17">
        <v>151.08876000000001</v>
      </c>
      <c r="MU36" s="17">
        <v>-41.088760000000001</v>
      </c>
      <c r="MV36" s="17">
        <v>125.7</v>
      </c>
      <c r="MW36" s="17">
        <v>118.8535</v>
      </c>
      <c r="MX36" s="17">
        <v>151.54248000000001</v>
      </c>
      <c r="MY36" s="17">
        <v>-25.842479999999998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0.97099999999999997</v>
      </c>
      <c r="OD36" s="17">
        <v>0.97099999999999997</v>
      </c>
      <c r="OE36" s="17">
        <v>0.129</v>
      </c>
      <c r="OF36" s="17">
        <v>57.4</v>
      </c>
      <c r="OG36" s="17">
        <v>80.8</v>
      </c>
      <c r="OH36" s="17">
        <v>93.311999999999998</v>
      </c>
      <c r="OI36" s="17">
        <v>-35.911999999999999</v>
      </c>
      <c r="OJ36" s="17">
        <v>80.599999999999994</v>
      </c>
      <c r="OK36" s="17">
        <v>77.472999999999999</v>
      </c>
      <c r="OL36" s="17">
        <v>77.472999999999999</v>
      </c>
      <c r="OM36" s="17">
        <v>3.1269999999999998</v>
      </c>
      <c r="ON36" s="17">
        <v>9.8000000000000007</v>
      </c>
      <c r="OO36" s="17">
        <v>13.6</v>
      </c>
      <c r="OP36" s="17">
        <v>10.473000000000001</v>
      </c>
      <c r="OQ36" s="17">
        <v>-0.67300000000000004</v>
      </c>
      <c r="OR36" s="17">
        <v>0.4</v>
      </c>
      <c r="OS36" s="17">
        <v>0.2</v>
      </c>
      <c r="OT36" s="17">
        <v>0.2</v>
      </c>
      <c r="OU36" s="17">
        <v>0.2</v>
      </c>
      <c r="OV36" s="17">
        <v>8.5</v>
      </c>
      <c r="OW36" s="17">
        <v>9</v>
      </c>
      <c r="OX36" s="17">
        <v>9</v>
      </c>
      <c r="OY36" s="17">
        <v>-0.5</v>
      </c>
      <c r="OZ36" s="17">
        <v>16.104900000000001</v>
      </c>
      <c r="PA36" s="17">
        <v>14</v>
      </c>
      <c r="PB36" s="17">
        <v>5</v>
      </c>
      <c r="PC36" s="17">
        <v>11.104900000000001</v>
      </c>
      <c r="PD36" s="17">
        <v>9.9</v>
      </c>
      <c r="PE36" s="17">
        <v>9</v>
      </c>
      <c r="PF36" s="17">
        <v>9</v>
      </c>
      <c r="PG36" s="17">
        <v>0.9</v>
      </c>
      <c r="PH36" s="17">
        <v>5.5</v>
      </c>
      <c r="PI36" s="17">
        <v>5.67</v>
      </c>
      <c r="PJ36" s="17">
        <v>5.67</v>
      </c>
      <c r="PK36" s="17">
        <v>-0.17</v>
      </c>
      <c r="PL36" s="17">
        <v>218.71</v>
      </c>
      <c r="PM36" s="17">
        <v>197.453</v>
      </c>
      <c r="PN36" s="17">
        <v>197.453</v>
      </c>
      <c r="PO36" s="17">
        <v>21.257000000000001</v>
      </c>
      <c r="PP36" s="17">
        <v>0.9</v>
      </c>
      <c r="PQ36" s="17">
        <v>1</v>
      </c>
      <c r="PR36" s="17">
        <v>1</v>
      </c>
      <c r="PS36" s="17">
        <v>-0.1</v>
      </c>
      <c r="PT36" s="17">
        <v>3.4</v>
      </c>
      <c r="PU36" s="17">
        <v>3.35</v>
      </c>
      <c r="PV36" s="17">
        <v>3.35</v>
      </c>
      <c r="PW36" s="17">
        <v>0.05</v>
      </c>
      <c r="PX36" s="17">
        <v>4.5999999999999996</v>
      </c>
      <c r="PY36" s="17">
        <v>4.4000000000000004</v>
      </c>
      <c r="PZ36" s="17">
        <v>4.4000000000000004</v>
      </c>
      <c r="QA36" s="17">
        <v>0.2</v>
      </c>
      <c r="QB36" s="17">
        <v>20</v>
      </c>
      <c r="QC36" s="17">
        <v>20</v>
      </c>
      <c r="QD36" s="17">
        <v>19.417480000000001</v>
      </c>
      <c r="QE36" s="17">
        <v>0.58252000000000004</v>
      </c>
      <c r="QF36" s="17">
        <v>15.5</v>
      </c>
      <c r="QG36" s="17">
        <v>17</v>
      </c>
      <c r="QH36" s="17">
        <v>19.417480000000001</v>
      </c>
      <c r="QI36" s="17">
        <v>-3.9174799999999999</v>
      </c>
      <c r="QJ36" s="17">
        <v>10.199999999999999</v>
      </c>
      <c r="QK36" s="17">
        <v>11</v>
      </c>
      <c r="QL36" s="17">
        <v>17.475729999999999</v>
      </c>
      <c r="QM36" s="17">
        <v>-7.2757300000000003</v>
      </c>
      <c r="QN36" s="17">
        <v>3.4</v>
      </c>
      <c r="QO36" s="17">
        <v>3.4</v>
      </c>
      <c r="QP36" s="17">
        <v>3.4</v>
      </c>
      <c r="QQ36" s="17">
        <v>0</v>
      </c>
      <c r="QR36" s="17">
        <v>18.600000000000001</v>
      </c>
      <c r="QS36" s="17">
        <v>19</v>
      </c>
      <c r="QT36" s="17">
        <v>17.864080000000001</v>
      </c>
      <c r="QU36" s="17">
        <v>0.73592000000000002</v>
      </c>
      <c r="QV36" s="17">
        <v>15.6</v>
      </c>
      <c r="QW36" s="17">
        <v>14.731</v>
      </c>
      <c r="QX36" s="17">
        <v>14.731</v>
      </c>
      <c r="QY36" s="17">
        <v>0.86899999999999999</v>
      </c>
      <c r="QZ36" s="17">
        <v>18.5</v>
      </c>
      <c r="RA36" s="17">
        <v>16.7</v>
      </c>
      <c r="RB36" s="17">
        <v>18.254000000000001</v>
      </c>
      <c r="RC36" s="17">
        <v>0.246</v>
      </c>
      <c r="RD36" s="17">
        <v>24.6</v>
      </c>
      <c r="RE36" s="17">
        <v>18.5</v>
      </c>
      <c r="RF36" s="17">
        <v>20.449000000000002</v>
      </c>
      <c r="RG36" s="17">
        <v>4.1509999999999998</v>
      </c>
      <c r="RH36" s="17">
        <v>71.400000000000006</v>
      </c>
      <c r="RI36" s="17">
        <v>60</v>
      </c>
      <c r="RJ36" s="17">
        <v>67.447000000000003</v>
      </c>
      <c r="RK36" s="17">
        <v>3.9529999999999998</v>
      </c>
      <c r="RL36" s="17">
        <v>19.5</v>
      </c>
      <c r="RM36" s="17">
        <v>18.236999999999998</v>
      </c>
      <c r="RN36" s="17">
        <v>18.236999999999998</v>
      </c>
      <c r="RO36" s="17">
        <v>1.2629999999999999</v>
      </c>
      <c r="RP36" s="17">
        <v>3.1</v>
      </c>
      <c r="RQ36" s="17">
        <v>3.399</v>
      </c>
      <c r="RR36" s="17">
        <v>3.399</v>
      </c>
      <c r="RS36" s="17">
        <v>-0.29899999999999999</v>
      </c>
      <c r="RT36" s="17">
        <v>20.2</v>
      </c>
      <c r="RU36" s="17">
        <v>18.631630000000001</v>
      </c>
      <c r="RV36" s="17">
        <v>17.296690000000002</v>
      </c>
      <c r="RW36" s="17">
        <v>2.9033099999999998</v>
      </c>
      <c r="RX36" s="17">
        <v>1.3</v>
      </c>
      <c r="RY36" s="17">
        <v>1.36</v>
      </c>
      <c r="RZ36" s="17">
        <v>1.36</v>
      </c>
      <c r="SA36" s="17">
        <v>-0.06</v>
      </c>
      <c r="SB36" s="17">
        <v>0.4</v>
      </c>
      <c r="SC36" s="17">
        <v>0.4</v>
      </c>
      <c r="SD36" s="17">
        <v>0.4</v>
      </c>
      <c r="SE36" s="17">
        <v>0</v>
      </c>
      <c r="SF36" s="17">
        <v>11.1</v>
      </c>
      <c r="SG36" s="17">
        <v>10</v>
      </c>
      <c r="SH36" s="17">
        <v>11.74757</v>
      </c>
      <c r="SI36" s="17">
        <v>-0.64756999999999998</v>
      </c>
      <c r="SJ36" s="17">
        <v>5.0999999999999996</v>
      </c>
      <c r="SK36" s="17">
        <v>6.8</v>
      </c>
      <c r="SL36" s="17">
        <v>6.8</v>
      </c>
      <c r="SM36" s="17">
        <v>-1.7</v>
      </c>
      <c r="SN36" s="17">
        <v>18.600000000000001</v>
      </c>
      <c r="SO36" s="17">
        <v>18</v>
      </c>
      <c r="SP36" s="17">
        <v>17.475729999999999</v>
      </c>
      <c r="SQ36" s="17">
        <v>1.1242700000000001</v>
      </c>
      <c r="SR36" s="17">
        <v>20.2</v>
      </c>
      <c r="SS36" s="17">
        <v>20</v>
      </c>
      <c r="ST36" s="17">
        <v>19.417480000000001</v>
      </c>
      <c r="SU36" s="17">
        <v>0.78251999999999999</v>
      </c>
      <c r="SV36" s="17">
        <v>20</v>
      </c>
      <c r="SW36" s="17">
        <v>20</v>
      </c>
      <c r="SX36" s="17">
        <v>18.932040000000001</v>
      </c>
      <c r="SY36" s="17">
        <v>1.06796</v>
      </c>
      <c r="SZ36" s="17">
        <v>26.1</v>
      </c>
      <c r="TA36" s="17">
        <v>22.75</v>
      </c>
      <c r="TB36" s="17">
        <v>22.75</v>
      </c>
      <c r="TC36" s="17">
        <v>3.35</v>
      </c>
      <c r="TD36" s="17">
        <v>33.299999999999997</v>
      </c>
      <c r="TE36" s="17">
        <v>69.42</v>
      </c>
      <c r="TF36" s="17">
        <v>69.42</v>
      </c>
      <c r="TG36" s="17">
        <v>-36.119999999999997</v>
      </c>
      <c r="TH36" s="17">
        <v>38.700000000000003</v>
      </c>
      <c r="TI36" s="17">
        <v>37.058999999999997</v>
      </c>
      <c r="TJ36" s="17">
        <v>37.058999999999997</v>
      </c>
      <c r="TK36" s="17">
        <v>1.641</v>
      </c>
      <c r="TL36" s="17">
        <v>63.5</v>
      </c>
      <c r="TM36" s="17">
        <v>57.7</v>
      </c>
      <c r="TN36" s="17">
        <v>56.606999999999999</v>
      </c>
      <c r="TO36" s="17">
        <v>6.8929999999999998</v>
      </c>
      <c r="TP36" s="17">
        <v>65.900000000000006</v>
      </c>
      <c r="TQ36" s="17">
        <v>68.27</v>
      </c>
      <c r="TR36" s="17">
        <v>68.27</v>
      </c>
      <c r="TS36" s="17">
        <v>-2.37</v>
      </c>
      <c r="TT36" s="17">
        <v>13.6</v>
      </c>
      <c r="TU36" s="17">
        <v>8.6999999999999993</v>
      </c>
      <c r="TV36" s="17">
        <v>4.2389999999999999</v>
      </c>
      <c r="TW36" s="17">
        <v>9.3610000000000007</v>
      </c>
      <c r="TX36" s="17">
        <v>7.8</v>
      </c>
      <c r="TY36" s="17">
        <v>6.8</v>
      </c>
      <c r="TZ36" s="17">
        <v>6.4850000000000003</v>
      </c>
      <c r="UA36" s="17">
        <v>1.3149999999999999</v>
      </c>
      <c r="UB36" s="17">
        <v>20.9</v>
      </c>
      <c r="UC36" s="17">
        <v>18</v>
      </c>
      <c r="UD36" s="17">
        <v>13.592230000000001</v>
      </c>
      <c r="UE36" s="17">
        <v>7.3077699999999997</v>
      </c>
      <c r="UF36" s="17">
        <v>7.3</v>
      </c>
      <c r="UG36" s="17">
        <v>4</v>
      </c>
      <c r="UH36" s="17">
        <v>4</v>
      </c>
      <c r="UI36" s="17">
        <v>3.3</v>
      </c>
      <c r="UJ36" s="17">
        <v>8.1</v>
      </c>
      <c r="UK36" s="17">
        <v>7.1</v>
      </c>
      <c r="UL36" s="17">
        <v>7.1</v>
      </c>
      <c r="UM36" s="17">
        <v>1</v>
      </c>
      <c r="UN36" s="17">
        <v>20.399999999999999</v>
      </c>
      <c r="UO36" s="17">
        <v>20</v>
      </c>
      <c r="UP36" s="17">
        <v>11.65048</v>
      </c>
      <c r="UQ36" s="17">
        <v>8.7495200000000004</v>
      </c>
      <c r="UR36" s="17">
        <v>20.399999999999999</v>
      </c>
      <c r="US36" s="17">
        <v>20</v>
      </c>
      <c r="UT36" s="17">
        <v>12.13592</v>
      </c>
      <c r="UU36" s="17">
        <v>8.2640799999999999</v>
      </c>
      <c r="UV36" s="17">
        <v>19.600000000000001</v>
      </c>
      <c r="UW36" s="17">
        <v>20</v>
      </c>
      <c r="UX36" s="17">
        <v>12.13592</v>
      </c>
      <c r="UY36" s="17">
        <v>7.46408</v>
      </c>
      <c r="UZ36" s="17">
        <v>7.4</v>
      </c>
      <c r="VA36" s="17">
        <v>11.6</v>
      </c>
      <c r="VB36" s="17">
        <v>10.382999999999999</v>
      </c>
      <c r="VC36" s="17">
        <v>-2.9830000000000001</v>
      </c>
      <c r="VD36" s="17">
        <v>253.2</v>
      </c>
      <c r="VE36" s="17">
        <v>188.7</v>
      </c>
      <c r="VF36" s="17">
        <v>205.363</v>
      </c>
      <c r="VG36" s="17">
        <v>47.837000000000003</v>
      </c>
      <c r="VH36" s="17">
        <v>16.100000000000001</v>
      </c>
      <c r="VI36" s="17">
        <v>13.228999999999999</v>
      </c>
      <c r="VJ36" s="17">
        <v>13.228999999999999</v>
      </c>
      <c r="VK36" s="17">
        <v>2.871</v>
      </c>
      <c r="VL36" s="17">
        <v>151.19999999999999</v>
      </c>
      <c r="VM36" s="17">
        <v>143.60400000000001</v>
      </c>
      <c r="VN36" s="17">
        <v>143.60400000000001</v>
      </c>
      <c r="VO36" s="17">
        <v>7.5960000000000001</v>
      </c>
      <c r="VP36" s="17">
        <v>0.6</v>
      </c>
      <c r="VQ36" s="17">
        <v>0.6</v>
      </c>
      <c r="VR36" s="17">
        <v>0.6</v>
      </c>
      <c r="VS36" s="17">
        <v>0</v>
      </c>
      <c r="VT36" s="17">
        <v>98.7</v>
      </c>
      <c r="VU36" s="17">
        <v>112.324</v>
      </c>
      <c r="VV36" s="17">
        <v>112.324</v>
      </c>
      <c r="VW36" s="17">
        <v>-13.624000000000001</v>
      </c>
      <c r="VX36" s="17">
        <v>109.4</v>
      </c>
      <c r="VY36" s="17">
        <v>124</v>
      </c>
      <c r="VZ36" s="17">
        <v>124.869</v>
      </c>
      <c r="WA36" s="17">
        <v>-15.468999999999999</v>
      </c>
      <c r="WB36" s="17">
        <v>108.1</v>
      </c>
      <c r="WC36" s="17">
        <v>104.8</v>
      </c>
      <c r="WD36" s="17">
        <v>108.279</v>
      </c>
      <c r="WE36" s="17">
        <v>-0.17899999999999999</v>
      </c>
      <c r="WF36" s="17">
        <v>2.1</v>
      </c>
      <c r="WG36" s="17">
        <v>2.9009999999999998</v>
      </c>
      <c r="WH36" s="17">
        <v>2.9009999999999998</v>
      </c>
      <c r="WI36" s="17">
        <v>-0.80100000000000005</v>
      </c>
      <c r="WJ36" s="17">
        <v>1.2</v>
      </c>
      <c r="WK36" s="17">
        <v>1.2</v>
      </c>
      <c r="WL36" s="17">
        <v>1.2</v>
      </c>
      <c r="WM36" s="17">
        <v>0</v>
      </c>
      <c r="WN36" s="17">
        <v>2</v>
      </c>
      <c r="WO36" s="17">
        <v>2.4</v>
      </c>
      <c r="WP36" s="17">
        <v>2.4</v>
      </c>
      <c r="WQ36" s="17">
        <v>-0.4</v>
      </c>
      <c r="WR36" s="17">
        <v>1</v>
      </c>
      <c r="WS36" s="17">
        <v>1.4</v>
      </c>
      <c r="WT36" s="17">
        <v>1.4</v>
      </c>
      <c r="WU36" s="17">
        <v>-0.4</v>
      </c>
      <c r="WV36" s="17">
        <v>15.8</v>
      </c>
      <c r="WW36" s="17">
        <v>14.363</v>
      </c>
      <c r="WX36" s="17">
        <v>14.363</v>
      </c>
      <c r="WY36" s="17">
        <v>1.4370000000000001</v>
      </c>
      <c r="WZ36" s="17">
        <v>7</v>
      </c>
      <c r="XA36" s="17">
        <v>7</v>
      </c>
      <c r="XB36" s="17">
        <v>7</v>
      </c>
      <c r="XC36" s="17">
        <v>0</v>
      </c>
      <c r="XD36" s="17">
        <v>20</v>
      </c>
      <c r="XE36" s="17">
        <v>20</v>
      </c>
      <c r="XF36" s="17">
        <v>18.932040000000001</v>
      </c>
      <c r="XG36" s="17">
        <v>1.06796</v>
      </c>
      <c r="XH36" s="17">
        <v>9.4</v>
      </c>
      <c r="XI36" s="17">
        <v>10.7</v>
      </c>
      <c r="XJ36" s="17">
        <v>10.7</v>
      </c>
      <c r="XK36" s="17">
        <v>-1.3</v>
      </c>
      <c r="XL36" s="17"/>
      <c r="XM36" s="17"/>
      <c r="XN36" s="17"/>
      <c r="XO36" s="17">
        <v>0</v>
      </c>
      <c r="XP36" s="17">
        <v>33.799999999999997</v>
      </c>
      <c r="XQ36" s="17">
        <v>34</v>
      </c>
      <c r="XR36" s="17">
        <v>15</v>
      </c>
      <c r="XS36" s="17">
        <v>18.8</v>
      </c>
      <c r="XT36" s="17">
        <v>14.5</v>
      </c>
      <c r="XU36" s="17">
        <v>15</v>
      </c>
      <c r="XV36" s="17">
        <v>14</v>
      </c>
      <c r="XW36" s="17">
        <v>0.5</v>
      </c>
      <c r="XX36" s="17">
        <v>12.6</v>
      </c>
      <c r="XY36" s="17">
        <v>19</v>
      </c>
      <c r="XZ36" s="17">
        <v>19</v>
      </c>
      <c r="YA36" s="17">
        <v>-6.4</v>
      </c>
      <c r="YB36" s="17">
        <v>7.1</v>
      </c>
      <c r="YC36" s="17">
        <v>7.95</v>
      </c>
      <c r="YD36" s="17">
        <v>7.95</v>
      </c>
      <c r="YE36" s="17">
        <v>-0.85</v>
      </c>
      <c r="YF36" s="17">
        <v>11.0626</v>
      </c>
      <c r="YG36" s="17">
        <v>11</v>
      </c>
      <c r="YH36" s="17">
        <v>11</v>
      </c>
      <c r="YI36" s="17">
        <v>6.2600000000000003E-2</v>
      </c>
    </row>
    <row r="37" spans="1:659" ht="24" customHeight="1" x14ac:dyDescent="0.3">
      <c r="A37" s="1"/>
      <c r="B37" s="16" t="s">
        <v>61</v>
      </c>
      <c r="C37" s="16" t="s">
        <v>836</v>
      </c>
      <c r="D37" s="17">
        <v>203.5</v>
      </c>
      <c r="E37" s="17">
        <v>187.24313000000001</v>
      </c>
      <c r="F37" s="17">
        <v>146</v>
      </c>
      <c r="G37" s="17">
        <v>57.5</v>
      </c>
      <c r="H37" s="17">
        <v>594.9</v>
      </c>
      <c r="I37" s="17">
        <v>591.14013</v>
      </c>
      <c r="J37" s="17">
        <v>635.02589999999998</v>
      </c>
      <c r="K37" s="17">
        <v>-40.125900000000001</v>
      </c>
      <c r="L37" s="17">
        <v>204.9</v>
      </c>
      <c r="M37" s="17">
        <v>192.30839</v>
      </c>
      <c r="N37" s="17">
        <v>206.58520999999999</v>
      </c>
      <c r="O37" s="17">
        <v>-1.6852100000000001</v>
      </c>
      <c r="P37" s="17"/>
      <c r="Q37" s="17"/>
      <c r="R37" s="17"/>
      <c r="S37" s="17">
        <v>0</v>
      </c>
      <c r="T37" s="17"/>
      <c r="U37" s="17"/>
      <c r="V37" s="17"/>
      <c r="W37" s="17">
        <v>0</v>
      </c>
      <c r="X37" s="17">
        <v>89.3</v>
      </c>
      <c r="Y37" s="17">
        <v>76.798159999999996</v>
      </c>
      <c r="Z37" s="17">
        <v>76.798180000000002</v>
      </c>
      <c r="AA37" s="17">
        <v>12.50182</v>
      </c>
      <c r="AB37" s="17">
        <v>125</v>
      </c>
      <c r="AC37" s="17">
        <v>135.33981</v>
      </c>
      <c r="AD37" s="17">
        <v>152.85900000000001</v>
      </c>
      <c r="AE37" s="17">
        <v>-27.859000000000002</v>
      </c>
      <c r="AF37" s="17"/>
      <c r="AG37" s="17"/>
      <c r="AH37" s="17"/>
      <c r="AI37" s="17">
        <v>0</v>
      </c>
      <c r="AJ37" s="17"/>
      <c r="AK37" s="17"/>
      <c r="AL37" s="17"/>
      <c r="AM37" s="17">
        <v>0</v>
      </c>
      <c r="AN37" s="17">
        <v>146.80000000000001</v>
      </c>
      <c r="AO37" s="17">
        <v>135.58384000000001</v>
      </c>
      <c r="AP37" s="17">
        <v>184.45144999999999</v>
      </c>
      <c r="AQ37" s="17">
        <v>-37.651449999999997</v>
      </c>
      <c r="AR37" s="17">
        <v>146.19999999999999</v>
      </c>
      <c r="AS37" s="17">
        <v>135.58384000000001</v>
      </c>
      <c r="AT37" s="17">
        <v>184.45144999999999</v>
      </c>
      <c r="AU37" s="17">
        <v>-38.251449999999998</v>
      </c>
      <c r="AV37" s="17">
        <v>146.30000000000001</v>
      </c>
      <c r="AW37" s="17">
        <v>135.58384000000001</v>
      </c>
      <c r="AX37" s="17">
        <v>184.45144999999999</v>
      </c>
      <c r="AY37" s="17">
        <v>-38.151449999999997</v>
      </c>
      <c r="AZ37" s="17">
        <v>239.9</v>
      </c>
      <c r="BA37" s="17">
        <v>203.98649</v>
      </c>
      <c r="BB37" s="17">
        <v>277.50803999999999</v>
      </c>
      <c r="BC37" s="17">
        <v>-37.608040000000003</v>
      </c>
      <c r="BD37" s="17">
        <v>209.7</v>
      </c>
      <c r="BE37" s="17">
        <v>207.04164</v>
      </c>
      <c r="BF37" s="17">
        <v>207.04164</v>
      </c>
      <c r="BG37" s="17">
        <v>2.6583600000000001</v>
      </c>
      <c r="BH37" s="17">
        <v>108.7</v>
      </c>
      <c r="BI37" s="17">
        <v>103.8317</v>
      </c>
      <c r="BJ37" s="17">
        <v>103.83168999999999</v>
      </c>
      <c r="BK37" s="17">
        <v>4.8683100000000001</v>
      </c>
      <c r="BL37" s="17">
        <v>208.5</v>
      </c>
      <c r="BM37" s="17">
        <v>325.32490999999999</v>
      </c>
      <c r="BN37" s="17">
        <v>146.65223</v>
      </c>
      <c r="BO37" s="17">
        <v>61.847769999999997</v>
      </c>
      <c r="BP37" s="17">
        <v>3.3</v>
      </c>
      <c r="BQ37" s="17">
        <v>3.4527100000000002</v>
      </c>
      <c r="BR37" s="17">
        <v>3.4527100000000002</v>
      </c>
      <c r="BS37" s="17">
        <v>-0.15271000000000001</v>
      </c>
      <c r="BT37" s="17"/>
      <c r="BU37" s="17"/>
      <c r="BV37" s="17"/>
      <c r="BW37" s="17">
        <v>0</v>
      </c>
      <c r="BX37" s="17"/>
      <c r="BY37" s="17"/>
      <c r="BZ37" s="17"/>
      <c r="CA37" s="17">
        <v>0</v>
      </c>
      <c r="CB37" s="17"/>
      <c r="CC37" s="17"/>
      <c r="CD37" s="17"/>
      <c r="CE37" s="17">
        <v>0</v>
      </c>
      <c r="CF37" s="17"/>
      <c r="CG37" s="17"/>
      <c r="CH37" s="17"/>
      <c r="CI37" s="17">
        <v>0</v>
      </c>
      <c r="CJ37" s="17">
        <v>164.8</v>
      </c>
      <c r="CK37" s="17">
        <v>163.90777</v>
      </c>
      <c r="CL37" s="17">
        <v>158.33429000000001</v>
      </c>
      <c r="CM37" s="17">
        <v>6.4657099999999996</v>
      </c>
      <c r="CN37" s="17">
        <v>7.3</v>
      </c>
      <c r="CO37" s="17">
        <v>6.8003799999999996</v>
      </c>
      <c r="CP37" s="17">
        <v>5.1333399999999996</v>
      </c>
      <c r="CQ37" s="17">
        <v>2.1666599999999998</v>
      </c>
      <c r="CR37" s="17">
        <v>5.9</v>
      </c>
      <c r="CS37" s="17">
        <v>3.7328199999999998</v>
      </c>
      <c r="CT37" s="17">
        <v>2.8177599999999998</v>
      </c>
      <c r="CU37" s="17">
        <v>3.0822400000000001</v>
      </c>
      <c r="CV37" s="17"/>
      <c r="CW37" s="17"/>
      <c r="CX37" s="17"/>
      <c r="CY37" s="17">
        <v>0</v>
      </c>
      <c r="CZ37" s="17">
        <v>6.9</v>
      </c>
      <c r="DA37" s="17">
        <v>6.8787000000000003</v>
      </c>
      <c r="DB37" s="17">
        <v>6.8787000000000003</v>
      </c>
      <c r="DC37" s="17">
        <v>2.1299999999999999E-2</v>
      </c>
      <c r="DD37" s="17">
        <v>12.3</v>
      </c>
      <c r="DE37" s="17">
        <v>14.919420000000001</v>
      </c>
      <c r="DF37" s="17">
        <v>14.91933</v>
      </c>
      <c r="DG37" s="17">
        <v>-2.6193300000000002</v>
      </c>
      <c r="DH37" s="17">
        <v>60.4</v>
      </c>
      <c r="DI37" s="17">
        <v>55</v>
      </c>
      <c r="DJ37" s="17">
        <v>57.084789999999998</v>
      </c>
      <c r="DK37" s="17">
        <v>3.31521</v>
      </c>
      <c r="DL37" s="17"/>
      <c r="DM37" s="17"/>
      <c r="DN37" s="17"/>
      <c r="DO37" s="17">
        <v>0</v>
      </c>
      <c r="DP37" s="17"/>
      <c r="DQ37" s="17"/>
      <c r="DR37" s="17"/>
      <c r="DS37" s="17">
        <v>0</v>
      </c>
      <c r="DT37" s="17"/>
      <c r="DU37" s="17"/>
      <c r="DV37" s="17"/>
      <c r="DW37" s="17">
        <v>0</v>
      </c>
      <c r="DX37" s="17"/>
      <c r="DY37" s="17"/>
      <c r="DZ37" s="17"/>
      <c r="EA37" s="17">
        <v>0</v>
      </c>
      <c r="EB37" s="17">
        <v>109.9</v>
      </c>
      <c r="EC37" s="17">
        <v>112.35728</v>
      </c>
      <c r="ED37" s="17">
        <v>112.35728</v>
      </c>
      <c r="EE37" s="17">
        <v>-2.4572799999999999</v>
      </c>
      <c r="EF37" s="17">
        <v>127</v>
      </c>
      <c r="EG37" s="17">
        <v>154.83528999999999</v>
      </c>
      <c r="EH37" s="17">
        <v>120.79611</v>
      </c>
      <c r="EI37" s="17">
        <v>6.2038900000000003</v>
      </c>
      <c r="EJ37" s="17"/>
      <c r="EK37" s="17"/>
      <c r="EL37" s="17"/>
      <c r="EM37" s="17">
        <v>0</v>
      </c>
      <c r="EN37" s="17"/>
      <c r="EO37" s="17"/>
      <c r="EP37" s="17"/>
      <c r="EQ37" s="17">
        <v>0</v>
      </c>
      <c r="ER37" s="17"/>
      <c r="ES37" s="17"/>
      <c r="ET37" s="17"/>
      <c r="EU37" s="17">
        <v>0</v>
      </c>
      <c r="EV37" s="17"/>
      <c r="EW37" s="17"/>
      <c r="EX37" s="17"/>
      <c r="EY37" s="17">
        <v>0</v>
      </c>
      <c r="EZ37" s="17">
        <v>233</v>
      </c>
      <c r="FA37" s="17">
        <v>160.19184999999999</v>
      </c>
      <c r="FB37" s="17">
        <v>144.32990000000001</v>
      </c>
      <c r="FC37" s="17">
        <v>88.670100000000005</v>
      </c>
      <c r="FD37" s="17">
        <v>52.6</v>
      </c>
      <c r="FE37" s="17">
        <v>54.04336</v>
      </c>
      <c r="FF37" s="17">
        <v>42.224580000000003</v>
      </c>
      <c r="FG37" s="17">
        <v>10.37542</v>
      </c>
      <c r="FH37" s="17">
        <v>150.6</v>
      </c>
      <c r="FI37" s="17">
        <v>151.21556000000001</v>
      </c>
      <c r="FJ37" s="17">
        <v>131.27135000000001</v>
      </c>
      <c r="FK37" s="17">
        <v>19.32865</v>
      </c>
      <c r="FL37" s="17">
        <v>31.2</v>
      </c>
      <c r="FM37" s="17">
        <v>35.0379</v>
      </c>
      <c r="FN37" s="17">
        <v>24.499369999999999</v>
      </c>
      <c r="FO37" s="17">
        <v>6.7006300000000003</v>
      </c>
      <c r="FP37" s="17">
        <v>17.5</v>
      </c>
      <c r="FQ37" s="17">
        <v>14.40095</v>
      </c>
      <c r="FR37" s="17">
        <v>14.049709999999999</v>
      </c>
      <c r="FS37" s="17">
        <v>3.4502899999999999</v>
      </c>
      <c r="FT37" s="17">
        <v>12.1</v>
      </c>
      <c r="FU37" s="17">
        <v>17.961169999999999</v>
      </c>
      <c r="FV37" s="17">
        <v>17.96116</v>
      </c>
      <c r="FW37" s="17">
        <v>-5.8611599999999999</v>
      </c>
      <c r="FX37" s="17">
        <v>92.7</v>
      </c>
      <c r="FY37" s="17">
        <v>87.68835</v>
      </c>
      <c r="FZ37" s="17">
        <v>86.519800000000004</v>
      </c>
      <c r="GA37" s="17">
        <v>6.1802000000000001</v>
      </c>
      <c r="GB37" s="17">
        <v>121.2</v>
      </c>
      <c r="GC37" s="17">
        <v>133.88659999999999</v>
      </c>
      <c r="GD37" s="17">
        <v>184.91498000000001</v>
      </c>
      <c r="GE37" s="17">
        <v>-63.714979999999997</v>
      </c>
      <c r="GF37" s="17">
        <v>121.6</v>
      </c>
      <c r="GG37" s="17">
        <v>133.88659999999999</v>
      </c>
      <c r="GH37" s="17">
        <v>184.91498000000001</v>
      </c>
      <c r="GI37" s="17">
        <v>-63.314979999999998</v>
      </c>
      <c r="GJ37" s="17">
        <v>152.80000000000001</v>
      </c>
      <c r="GK37" s="17">
        <v>134.28865999999999</v>
      </c>
      <c r="GL37" s="17">
        <v>185.47028</v>
      </c>
      <c r="GM37" s="17">
        <v>-32.670279999999998</v>
      </c>
      <c r="GN37" s="17">
        <v>107.9</v>
      </c>
      <c r="GO37" s="17">
        <v>110.37475999999999</v>
      </c>
      <c r="GP37" s="17">
        <v>110.08287</v>
      </c>
      <c r="GQ37" s="17">
        <v>-2.1828699999999999</v>
      </c>
      <c r="GR37" s="17">
        <v>7.6</v>
      </c>
      <c r="GS37" s="17">
        <v>7.5127800000000002</v>
      </c>
      <c r="GT37" s="17">
        <v>7.5127800000000002</v>
      </c>
      <c r="GU37" s="17">
        <v>8.7220000000000006E-2</v>
      </c>
      <c r="GV37" s="17">
        <v>8.5</v>
      </c>
      <c r="GW37" s="17">
        <v>7.8816100000000002</v>
      </c>
      <c r="GX37" s="17">
        <v>7.8816100000000002</v>
      </c>
      <c r="GY37" s="17">
        <v>0.61839</v>
      </c>
      <c r="GZ37" s="17">
        <v>32.5</v>
      </c>
      <c r="HA37" s="17">
        <v>35.371740000000003</v>
      </c>
      <c r="HB37" s="17">
        <v>35.371740000000003</v>
      </c>
      <c r="HC37" s="17">
        <v>-2.87174</v>
      </c>
      <c r="HD37" s="17">
        <v>21.3</v>
      </c>
      <c r="HE37" s="17">
        <v>22.118220000000001</v>
      </c>
      <c r="HF37" s="17">
        <v>22.118220000000001</v>
      </c>
      <c r="HG37" s="17">
        <v>-0.81821999999999995</v>
      </c>
      <c r="HH37" s="17">
        <v>2.2000000000000002</v>
      </c>
      <c r="HI37" s="17">
        <v>1.97359</v>
      </c>
      <c r="HJ37" s="17">
        <v>1.97359</v>
      </c>
      <c r="HK37" s="17">
        <v>0.22641</v>
      </c>
      <c r="HL37" s="17">
        <v>12.2</v>
      </c>
      <c r="HM37" s="17">
        <v>13.33126</v>
      </c>
      <c r="HN37" s="17">
        <v>16.664079999999998</v>
      </c>
      <c r="HO37" s="17">
        <v>-4.46408</v>
      </c>
      <c r="HP37" s="17">
        <v>44.5</v>
      </c>
      <c r="HQ37" s="17">
        <v>39.9998</v>
      </c>
      <c r="HR37" s="17">
        <v>103.32334</v>
      </c>
      <c r="HS37" s="17">
        <v>-58.823340000000002</v>
      </c>
      <c r="HT37" s="17"/>
      <c r="HU37" s="17"/>
      <c r="HV37" s="17"/>
      <c r="HW37" s="17">
        <v>0</v>
      </c>
      <c r="HX37" s="17"/>
      <c r="HY37" s="17"/>
      <c r="HZ37" s="17"/>
      <c r="IA37" s="17">
        <v>0</v>
      </c>
      <c r="IB37" s="17">
        <v>86.9</v>
      </c>
      <c r="IC37" s="17">
        <v>83.786799999999999</v>
      </c>
      <c r="ID37" s="17">
        <v>85.476510000000005</v>
      </c>
      <c r="IE37" s="17">
        <v>1.4234899999999999</v>
      </c>
      <c r="IF37" s="17"/>
      <c r="IG37" s="17"/>
      <c r="IH37" s="17"/>
      <c r="II37" s="17">
        <v>0</v>
      </c>
      <c r="IJ37" s="17"/>
      <c r="IK37" s="17"/>
      <c r="IL37" s="17"/>
      <c r="IM37" s="17">
        <v>0</v>
      </c>
      <c r="IN37" s="17">
        <v>0</v>
      </c>
      <c r="IO37" s="17"/>
      <c r="IP37" s="17">
        <v>45.221359999999997</v>
      </c>
      <c r="IQ37" s="17">
        <v>-45.221359999999997</v>
      </c>
      <c r="IR37" s="17"/>
      <c r="IS37" s="17"/>
      <c r="IT37" s="17"/>
      <c r="IU37" s="17">
        <v>0</v>
      </c>
      <c r="IV37" s="17"/>
      <c r="IW37" s="17"/>
      <c r="IX37" s="17"/>
      <c r="IY37" s="17">
        <v>0</v>
      </c>
      <c r="IZ37" s="17"/>
      <c r="JA37" s="17"/>
      <c r="JB37" s="17"/>
      <c r="JC37" s="17">
        <v>0</v>
      </c>
      <c r="JD37" s="17">
        <v>75.400000000000006</v>
      </c>
      <c r="JE37" s="17">
        <v>78.590999999999994</v>
      </c>
      <c r="JF37" s="17">
        <v>106.20362</v>
      </c>
      <c r="JG37" s="17">
        <v>-30.803619999999999</v>
      </c>
      <c r="JH37" s="17"/>
      <c r="JI37" s="17"/>
      <c r="JJ37" s="17"/>
      <c r="JK37" s="17">
        <v>0</v>
      </c>
      <c r="JL37" s="17">
        <v>174.2</v>
      </c>
      <c r="JM37" s="17">
        <v>186.21592999999999</v>
      </c>
      <c r="JN37" s="17">
        <v>186.21592999999999</v>
      </c>
      <c r="JO37" s="17">
        <v>-12.015930000000001</v>
      </c>
      <c r="JP37" s="17">
        <v>209.1</v>
      </c>
      <c r="JQ37" s="17">
        <v>186.21592999999999</v>
      </c>
      <c r="JR37" s="17">
        <v>186.21592999999999</v>
      </c>
      <c r="JS37" s="17">
        <v>22.884070000000001</v>
      </c>
      <c r="JT37" s="17">
        <v>182.7</v>
      </c>
      <c r="JU37" s="17">
        <v>186.77513999999999</v>
      </c>
      <c r="JV37" s="17">
        <v>186.77513999999999</v>
      </c>
      <c r="JW37" s="17">
        <v>-4.0751400000000002</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1.5</v>
      </c>
      <c r="LE37" s="17">
        <v>2.2284299999999999</v>
      </c>
      <c r="LF37" s="17">
        <v>2.2284299999999999</v>
      </c>
      <c r="LG37" s="17">
        <v>-0.72843000000000002</v>
      </c>
      <c r="LH37" s="17">
        <v>194.1</v>
      </c>
      <c r="LI37" s="17">
        <v>240.52697000000001</v>
      </c>
      <c r="LJ37" s="17">
        <v>138.51539</v>
      </c>
      <c r="LK37" s="17">
        <v>55.584609999999998</v>
      </c>
      <c r="LL37" s="17">
        <v>65.8</v>
      </c>
      <c r="LM37" s="17">
        <v>66.472239999999999</v>
      </c>
      <c r="LN37" s="17">
        <v>66.472239999999999</v>
      </c>
      <c r="LO37" s="17">
        <v>-0.67223999999999995</v>
      </c>
      <c r="LP37" s="17">
        <v>61.9</v>
      </c>
      <c r="LQ37" s="17">
        <v>63.664659999999998</v>
      </c>
      <c r="LR37" s="17">
        <v>67.133979999999994</v>
      </c>
      <c r="LS37" s="17">
        <v>-5.2339799999999999</v>
      </c>
      <c r="LT37" s="17">
        <v>67.5</v>
      </c>
      <c r="LU37" s="17">
        <v>62.574120000000001</v>
      </c>
      <c r="LV37" s="17">
        <v>61.979790000000001</v>
      </c>
      <c r="LW37" s="17">
        <v>5.5202099999999996</v>
      </c>
      <c r="LX37" s="17">
        <v>29.8</v>
      </c>
      <c r="LY37" s="17">
        <v>25.895890000000001</v>
      </c>
      <c r="LZ37" s="17">
        <v>29.951460000000001</v>
      </c>
      <c r="MA37" s="17">
        <v>-0.15146000000000001</v>
      </c>
      <c r="MB37" s="17"/>
      <c r="MC37" s="17"/>
      <c r="MD37" s="17"/>
      <c r="ME37" s="17">
        <v>0</v>
      </c>
      <c r="MF37" s="17"/>
      <c r="MG37" s="17"/>
      <c r="MH37" s="17"/>
      <c r="MI37" s="17">
        <v>0</v>
      </c>
      <c r="MJ37" s="17"/>
      <c r="MK37" s="17"/>
      <c r="ML37" s="17"/>
      <c r="MM37" s="17">
        <v>0</v>
      </c>
      <c r="MN37" s="17">
        <v>111</v>
      </c>
      <c r="MO37" s="17">
        <v>126.90263</v>
      </c>
      <c r="MP37" s="17">
        <v>151.08876000000001</v>
      </c>
      <c r="MQ37" s="17">
        <v>-40.088760000000001</v>
      </c>
      <c r="MR37" s="17">
        <v>111.1</v>
      </c>
      <c r="MS37" s="17">
        <v>126.90263</v>
      </c>
      <c r="MT37" s="17">
        <v>151.08876000000001</v>
      </c>
      <c r="MU37" s="17">
        <v>-39.988759999999999</v>
      </c>
      <c r="MV37" s="17">
        <v>126.8</v>
      </c>
      <c r="MW37" s="17">
        <v>127.28372</v>
      </c>
      <c r="MX37" s="17">
        <v>151.54248000000001</v>
      </c>
      <c r="MY37" s="17">
        <v>-24.74248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v>0.94099999999999995</v>
      </c>
      <c r="OD37" s="17">
        <v>0.94099999999999995</v>
      </c>
      <c r="OE37" s="17">
        <v>0.159</v>
      </c>
      <c r="OF37" s="17">
        <v>51.5</v>
      </c>
      <c r="OG37" s="17">
        <v>83</v>
      </c>
      <c r="OH37" s="17">
        <v>93.445999999999998</v>
      </c>
      <c r="OI37" s="17">
        <v>-41.945999999999998</v>
      </c>
      <c r="OJ37" s="17">
        <v>80.599999999999994</v>
      </c>
      <c r="OK37" s="17">
        <v>75.543000000000006</v>
      </c>
      <c r="OL37" s="17">
        <v>75.543000000000006</v>
      </c>
      <c r="OM37" s="17">
        <v>5.0570000000000004</v>
      </c>
      <c r="ON37" s="17">
        <v>7.8</v>
      </c>
      <c r="OO37" s="17">
        <v>13.5</v>
      </c>
      <c r="OP37" s="17">
        <v>9.7430000000000003</v>
      </c>
      <c r="OQ37" s="17">
        <v>-1.9430000000000001</v>
      </c>
      <c r="OR37" s="17">
        <v>0.3</v>
      </c>
      <c r="OS37" s="17">
        <v>0.1</v>
      </c>
      <c r="OT37" s="17">
        <v>0.1</v>
      </c>
      <c r="OU37" s="17">
        <v>0.2</v>
      </c>
      <c r="OV37" s="17">
        <v>8.5</v>
      </c>
      <c r="OW37" s="17">
        <v>9</v>
      </c>
      <c r="OX37" s="17">
        <v>9</v>
      </c>
      <c r="OY37" s="17">
        <v>-0.5</v>
      </c>
      <c r="OZ37" s="17">
        <v>13.876799999999999</v>
      </c>
      <c r="PA37" s="17">
        <v>14</v>
      </c>
      <c r="PB37" s="17">
        <v>5</v>
      </c>
      <c r="PC37" s="17">
        <v>8.8767999999999994</v>
      </c>
      <c r="PD37" s="17">
        <v>9.9</v>
      </c>
      <c r="PE37" s="17">
        <v>9</v>
      </c>
      <c r="PF37" s="17">
        <v>9</v>
      </c>
      <c r="PG37" s="17">
        <v>0.9</v>
      </c>
      <c r="PH37" s="17">
        <v>5.5</v>
      </c>
      <c r="PI37" s="17">
        <v>5.67</v>
      </c>
      <c r="PJ37" s="17">
        <v>5.67</v>
      </c>
      <c r="PK37" s="17">
        <v>-0.17</v>
      </c>
      <c r="PL37" s="17">
        <v>213.73</v>
      </c>
      <c r="PM37" s="17">
        <v>190.923</v>
      </c>
      <c r="PN37" s="17">
        <v>190.923</v>
      </c>
      <c r="PO37" s="17">
        <v>22.806999999999999</v>
      </c>
      <c r="PP37" s="17">
        <v>0</v>
      </c>
      <c r="PQ37" s="17">
        <v>1</v>
      </c>
      <c r="PR37" s="17">
        <v>1</v>
      </c>
      <c r="PS37" s="17">
        <v>-1</v>
      </c>
      <c r="PT37" s="17">
        <v>3.4</v>
      </c>
      <c r="PU37" s="17">
        <v>3.35</v>
      </c>
      <c r="PV37" s="17">
        <v>3.35</v>
      </c>
      <c r="PW37" s="17">
        <v>0.05</v>
      </c>
      <c r="PX37" s="17">
        <v>4.5999999999999996</v>
      </c>
      <c r="PY37" s="17">
        <v>4.4000000000000004</v>
      </c>
      <c r="PZ37" s="17">
        <v>4.4000000000000004</v>
      </c>
      <c r="QA37" s="17">
        <v>0.2</v>
      </c>
      <c r="QB37" s="17">
        <v>20.100000000000001</v>
      </c>
      <c r="QC37" s="17">
        <v>20</v>
      </c>
      <c r="QD37" s="17">
        <v>19.417480000000001</v>
      </c>
      <c r="QE37" s="17">
        <v>0.68252000000000002</v>
      </c>
      <c r="QF37" s="17">
        <v>15.4</v>
      </c>
      <c r="QG37" s="17">
        <v>17</v>
      </c>
      <c r="QH37" s="17">
        <v>19.417480000000001</v>
      </c>
      <c r="QI37" s="17">
        <v>-4.0174799999999999</v>
      </c>
      <c r="QJ37" s="17">
        <v>10.199999999999999</v>
      </c>
      <c r="QK37" s="17">
        <v>11</v>
      </c>
      <c r="QL37" s="17">
        <v>17.475729999999999</v>
      </c>
      <c r="QM37" s="17">
        <v>-7.2757300000000003</v>
      </c>
      <c r="QN37" s="17">
        <v>3.5</v>
      </c>
      <c r="QO37" s="17">
        <v>3.4</v>
      </c>
      <c r="QP37" s="17">
        <v>3.4</v>
      </c>
      <c r="QQ37" s="17">
        <v>0.1</v>
      </c>
      <c r="QR37" s="17">
        <v>18.600000000000001</v>
      </c>
      <c r="QS37" s="17">
        <v>19</v>
      </c>
      <c r="QT37" s="17">
        <v>17.864080000000001</v>
      </c>
      <c r="QU37" s="17">
        <v>0.73592000000000002</v>
      </c>
      <c r="QV37" s="17">
        <v>15.5</v>
      </c>
      <c r="QW37" s="17">
        <v>13.984</v>
      </c>
      <c r="QX37" s="17">
        <v>13.984</v>
      </c>
      <c r="QY37" s="17">
        <v>1.516</v>
      </c>
      <c r="QZ37" s="17">
        <v>18.3</v>
      </c>
      <c r="RA37" s="17">
        <v>16.3</v>
      </c>
      <c r="RB37" s="17">
        <v>17.890999999999998</v>
      </c>
      <c r="RC37" s="17">
        <v>0.40899999999999997</v>
      </c>
      <c r="RD37" s="17">
        <v>17.600000000000001</v>
      </c>
      <c r="RE37" s="17">
        <v>18.600000000000001</v>
      </c>
      <c r="RF37" s="17">
        <v>20.405999999999999</v>
      </c>
      <c r="RG37" s="17">
        <v>-2.806</v>
      </c>
      <c r="RH37" s="17">
        <v>67.5</v>
      </c>
      <c r="RI37" s="17">
        <v>61.1</v>
      </c>
      <c r="RJ37" s="17">
        <v>66.995999999999995</v>
      </c>
      <c r="RK37" s="17">
        <v>0.504</v>
      </c>
      <c r="RL37" s="17">
        <v>19.100000000000001</v>
      </c>
      <c r="RM37" s="17">
        <v>16.728000000000002</v>
      </c>
      <c r="RN37" s="17">
        <v>16.728000000000002</v>
      </c>
      <c r="RO37" s="17">
        <v>2.3719999999999999</v>
      </c>
      <c r="RP37" s="17">
        <v>3.1</v>
      </c>
      <c r="RQ37" s="17">
        <v>3.399</v>
      </c>
      <c r="RR37" s="17">
        <v>3.399</v>
      </c>
      <c r="RS37" s="17">
        <v>-0.29899999999999999</v>
      </c>
      <c r="RT37" s="17">
        <v>20.2</v>
      </c>
      <c r="RU37" s="17">
        <v>19.38054</v>
      </c>
      <c r="RV37" s="17">
        <v>19.771380000000001</v>
      </c>
      <c r="RW37" s="17">
        <v>0.42862</v>
      </c>
      <c r="RX37" s="17">
        <v>1.3</v>
      </c>
      <c r="RY37" s="17">
        <v>1.32</v>
      </c>
      <c r="RZ37" s="17">
        <v>1.32</v>
      </c>
      <c r="SA37" s="17">
        <v>-0.02</v>
      </c>
      <c r="SB37" s="17">
        <v>0.4</v>
      </c>
      <c r="SC37" s="17">
        <v>0.4</v>
      </c>
      <c r="SD37" s="17">
        <v>0.4</v>
      </c>
      <c r="SE37" s="17">
        <v>0</v>
      </c>
      <c r="SF37" s="17">
        <v>11.1</v>
      </c>
      <c r="SG37" s="17">
        <v>10</v>
      </c>
      <c r="SH37" s="17">
        <v>11.74757</v>
      </c>
      <c r="SI37" s="17">
        <v>-0.64756999999999998</v>
      </c>
      <c r="SJ37" s="17">
        <v>5.2</v>
      </c>
      <c r="SK37" s="17">
        <v>6.8</v>
      </c>
      <c r="SL37" s="17">
        <v>6.8</v>
      </c>
      <c r="SM37" s="17">
        <v>-1.6</v>
      </c>
      <c r="SN37" s="17">
        <v>18.5</v>
      </c>
      <c r="SO37" s="17">
        <v>18</v>
      </c>
      <c r="SP37" s="17">
        <v>17.475729999999999</v>
      </c>
      <c r="SQ37" s="17">
        <v>1.02427</v>
      </c>
      <c r="SR37" s="17">
        <v>20.2</v>
      </c>
      <c r="SS37" s="17">
        <v>20</v>
      </c>
      <c r="ST37" s="17">
        <v>19.417480000000001</v>
      </c>
      <c r="SU37" s="17">
        <v>0.78251999999999999</v>
      </c>
      <c r="SV37" s="17">
        <v>19.899999999999999</v>
      </c>
      <c r="SW37" s="17">
        <v>20</v>
      </c>
      <c r="SX37" s="17">
        <v>18.932040000000001</v>
      </c>
      <c r="SY37" s="17">
        <v>0.96796000000000004</v>
      </c>
      <c r="SZ37" s="17">
        <v>25.9</v>
      </c>
      <c r="TA37" s="17">
        <v>22.928999999999998</v>
      </c>
      <c r="TB37" s="17">
        <v>22.928999999999998</v>
      </c>
      <c r="TC37" s="17">
        <v>2.9710000000000001</v>
      </c>
      <c r="TD37" s="17">
        <v>32.1</v>
      </c>
      <c r="TE37" s="17">
        <v>70.036000000000001</v>
      </c>
      <c r="TF37" s="17">
        <v>70.036000000000001</v>
      </c>
      <c r="TG37" s="17">
        <v>-37.936</v>
      </c>
      <c r="TH37" s="17">
        <v>39.700000000000003</v>
      </c>
      <c r="TI37" s="17">
        <v>35.831000000000003</v>
      </c>
      <c r="TJ37" s="17">
        <v>35.831000000000003</v>
      </c>
      <c r="TK37" s="17">
        <v>3.8690000000000002</v>
      </c>
      <c r="TL37" s="17">
        <v>66.3</v>
      </c>
      <c r="TM37" s="17">
        <v>56.6</v>
      </c>
      <c r="TN37" s="17">
        <v>56.609000000000002</v>
      </c>
      <c r="TO37" s="17">
        <v>9.6910000000000007</v>
      </c>
      <c r="TP37" s="17">
        <v>68.7</v>
      </c>
      <c r="TQ37" s="17">
        <v>69.007999999999996</v>
      </c>
      <c r="TR37" s="17">
        <v>69.007999999999996</v>
      </c>
      <c r="TS37" s="17">
        <v>-0.308</v>
      </c>
      <c r="TT37" s="17">
        <v>13.9</v>
      </c>
      <c r="TU37" s="17">
        <v>8.4</v>
      </c>
      <c r="TV37" s="17">
        <v>4.1669999999999998</v>
      </c>
      <c r="TW37" s="17">
        <v>9.7330000000000005</v>
      </c>
      <c r="TX37" s="17">
        <v>7.9</v>
      </c>
      <c r="TY37" s="17">
        <v>6.5</v>
      </c>
      <c r="TZ37" s="17">
        <v>6.4610000000000003</v>
      </c>
      <c r="UA37" s="17">
        <v>1.4390000000000001</v>
      </c>
      <c r="UB37" s="17">
        <v>21</v>
      </c>
      <c r="UC37" s="17">
        <v>18</v>
      </c>
      <c r="UD37" s="17">
        <v>13.592230000000001</v>
      </c>
      <c r="UE37" s="17">
        <v>7.4077700000000002</v>
      </c>
      <c r="UF37" s="17">
        <v>7.1</v>
      </c>
      <c r="UG37" s="17">
        <v>4</v>
      </c>
      <c r="UH37" s="17">
        <v>4</v>
      </c>
      <c r="UI37" s="17">
        <v>3.1</v>
      </c>
      <c r="UJ37" s="17">
        <v>7.5</v>
      </c>
      <c r="UK37" s="17">
        <v>7.1</v>
      </c>
      <c r="UL37" s="17">
        <v>7.1</v>
      </c>
      <c r="UM37" s="17">
        <v>0.4</v>
      </c>
      <c r="UN37" s="17">
        <v>20.399999999999999</v>
      </c>
      <c r="UO37" s="17">
        <v>20</v>
      </c>
      <c r="UP37" s="17">
        <v>11.65048</v>
      </c>
      <c r="UQ37" s="17">
        <v>8.7495200000000004</v>
      </c>
      <c r="UR37" s="17">
        <v>20.399999999999999</v>
      </c>
      <c r="US37" s="17">
        <v>20</v>
      </c>
      <c r="UT37" s="17">
        <v>12.13592</v>
      </c>
      <c r="UU37" s="17">
        <v>8.2640799999999999</v>
      </c>
      <c r="UV37" s="17">
        <v>19.600000000000001</v>
      </c>
      <c r="UW37" s="17">
        <v>20</v>
      </c>
      <c r="UX37" s="17">
        <v>12.13592</v>
      </c>
      <c r="UY37" s="17">
        <v>7.46408</v>
      </c>
      <c r="UZ37" s="17">
        <v>6</v>
      </c>
      <c r="VA37" s="17">
        <v>11.2</v>
      </c>
      <c r="VB37" s="17">
        <v>9.4309999999999992</v>
      </c>
      <c r="VC37" s="17">
        <v>-3.431</v>
      </c>
      <c r="VD37" s="17">
        <v>253</v>
      </c>
      <c r="VE37" s="17">
        <v>191.5</v>
      </c>
      <c r="VF37" s="17">
        <v>196.10400000000001</v>
      </c>
      <c r="VG37" s="17">
        <v>56.896000000000001</v>
      </c>
      <c r="VH37" s="17">
        <v>14.4</v>
      </c>
      <c r="VI37" s="17">
        <v>12.545999999999999</v>
      </c>
      <c r="VJ37" s="17">
        <v>12.545999999999999</v>
      </c>
      <c r="VK37" s="17">
        <v>1.8540000000000001</v>
      </c>
      <c r="VL37" s="17">
        <v>148.4</v>
      </c>
      <c r="VM37" s="17">
        <v>143.26300000000001</v>
      </c>
      <c r="VN37" s="17">
        <v>143.26300000000001</v>
      </c>
      <c r="VO37" s="17">
        <v>5.1369999999999996</v>
      </c>
      <c r="VP37" s="17">
        <v>0.6</v>
      </c>
      <c r="VQ37" s="17">
        <v>0.6</v>
      </c>
      <c r="VR37" s="17">
        <v>0.6</v>
      </c>
      <c r="VS37" s="17">
        <v>0</v>
      </c>
      <c r="VT37" s="17">
        <v>102.2</v>
      </c>
      <c r="VU37" s="17">
        <v>115.13</v>
      </c>
      <c r="VV37" s="17">
        <v>115.13</v>
      </c>
      <c r="VW37" s="17">
        <v>-12.93</v>
      </c>
      <c r="VX37" s="17">
        <v>102.5</v>
      </c>
      <c r="VY37" s="17">
        <v>126.8</v>
      </c>
      <c r="VZ37" s="17">
        <v>127.26600000000001</v>
      </c>
      <c r="WA37" s="17">
        <v>-24.765999999999998</v>
      </c>
      <c r="WB37" s="17">
        <v>106.6</v>
      </c>
      <c r="WC37" s="17">
        <v>99.2</v>
      </c>
      <c r="WD37" s="17">
        <v>105.941</v>
      </c>
      <c r="WE37" s="17">
        <v>0.65900000000000003</v>
      </c>
      <c r="WF37" s="17">
        <v>2.1</v>
      </c>
      <c r="WG37" s="17">
        <v>2.9009999999999998</v>
      </c>
      <c r="WH37" s="17">
        <v>2.9009999999999998</v>
      </c>
      <c r="WI37" s="17">
        <v>-0.80100000000000005</v>
      </c>
      <c r="WJ37" s="17">
        <v>1.2</v>
      </c>
      <c r="WK37" s="17">
        <v>1.2</v>
      </c>
      <c r="WL37" s="17">
        <v>1.2</v>
      </c>
      <c r="WM37" s="17">
        <v>0</v>
      </c>
      <c r="WN37" s="17">
        <v>2</v>
      </c>
      <c r="WO37" s="17">
        <v>2.4</v>
      </c>
      <c r="WP37" s="17">
        <v>2.4</v>
      </c>
      <c r="WQ37" s="17">
        <v>-0.4</v>
      </c>
      <c r="WR37" s="17">
        <v>1</v>
      </c>
      <c r="WS37" s="17">
        <v>1.4</v>
      </c>
      <c r="WT37" s="17">
        <v>1.4</v>
      </c>
      <c r="WU37" s="17">
        <v>-0.4</v>
      </c>
      <c r="WV37" s="17">
        <v>14</v>
      </c>
      <c r="WW37" s="17">
        <v>12.693</v>
      </c>
      <c r="WX37" s="17">
        <v>12.693</v>
      </c>
      <c r="WY37" s="17">
        <v>1.3069999999999999</v>
      </c>
      <c r="WZ37" s="17">
        <v>7</v>
      </c>
      <c r="XA37" s="17">
        <v>7</v>
      </c>
      <c r="XB37" s="17">
        <v>7</v>
      </c>
      <c r="XC37" s="17">
        <v>0</v>
      </c>
      <c r="XD37" s="17">
        <v>20</v>
      </c>
      <c r="XE37" s="17">
        <v>20</v>
      </c>
      <c r="XF37" s="17">
        <v>18.932040000000001</v>
      </c>
      <c r="XG37" s="17">
        <v>1.06796</v>
      </c>
      <c r="XH37" s="17">
        <v>9.5</v>
      </c>
      <c r="XI37" s="17">
        <v>10.7</v>
      </c>
      <c r="XJ37" s="17">
        <v>10.7</v>
      </c>
      <c r="XK37" s="17">
        <v>-1.2</v>
      </c>
      <c r="XL37" s="17"/>
      <c r="XM37" s="17"/>
      <c r="XN37" s="17"/>
      <c r="XO37" s="17">
        <v>0</v>
      </c>
      <c r="XP37" s="17">
        <v>33.799999999999997</v>
      </c>
      <c r="XQ37" s="17">
        <v>34</v>
      </c>
      <c r="XR37" s="17">
        <v>15</v>
      </c>
      <c r="XS37" s="17">
        <v>18.8</v>
      </c>
      <c r="XT37" s="17">
        <v>14.5</v>
      </c>
      <c r="XU37" s="17">
        <v>15</v>
      </c>
      <c r="XV37" s="17">
        <v>14</v>
      </c>
      <c r="XW37" s="17">
        <v>0.5</v>
      </c>
      <c r="XX37" s="17">
        <v>12.6</v>
      </c>
      <c r="XY37" s="17">
        <v>19</v>
      </c>
      <c r="XZ37" s="17">
        <v>19</v>
      </c>
      <c r="YA37" s="17">
        <v>-6.4</v>
      </c>
      <c r="YB37" s="17">
        <v>7.9</v>
      </c>
      <c r="YC37" s="17">
        <v>7.95</v>
      </c>
      <c r="YD37" s="17">
        <v>7.95</v>
      </c>
      <c r="YE37" s="17">
        <v>-0.05</v>
      </c>
      <c r="YF37" s="17">
        <v>11.0595</v>
      </c>
      <c r="YG37" s="17">
        <v>11</v>
      </c>
      <c r="YH37" s="17">
        <v>11</v>
      </c>
      <c r="YI37" s="17">
        <v>5.9499999999999997E-2</v>
      </c>
    </row>
    <row r="38" spans="1:659" ht="24" customHeight="1" x14ac:dyDescent="0.3">
      <c r="A38" s="1"/>
      <c r="B38" s="16" t="s">
        <v>61</v>
      </c>
      <c r="C38" s="16" t="s">
        <v>837</v>
      </c>
      <c r="D38" s="17">
        <v>207.2</v>
      </c>
      <c r="E38" s="17">
        <v>191.65992</v>
      </c>
      <c r="F38" s="17">
        <v>146</v>
      </c>
      <c r="G38" s="17">
        <v>61.2</v>
      </c>
      <c r="H38" s="17">
        <v>599.9</v>
      </c>
      <c r="I38" s="17">
        <v>591.14013</v>
      </c>
      <c r="J38" s="17">
        <v>635.02589999999998</v>
      </c>
      <c r="K38" s="17">
        <v>-35.125900000000001</v>
      </c>
      <c r="L38" s="17">
        <v>205.7</v>
      </c>
      <c r="M38" s="17">
        <v>192.30839</v>
      </c>
      <c r="N38" s="17">
        <v>206.58520999999999</v>
      </c>
      <c r="O38" s="17">
        <v>-0.88521000000000005</v>
      </c>
      <c r="P38" s="17"/>
      <c r="Q38" s="17"/>
      <c r="R38" s="17"/>
      <c r="S38" s="17">
        <v>0</v>
      </c>
      <c r="T38" s="17"/>
      <c r="U38" s="17"/>
      <c r="V38" s="17"/>
      <c r="W38" s="17">
        <v>0</v>
      </c>
      <c r="X38" s="17">
        <v>90.4</v>
      </c>
      <c r="Y38" s="17">
        <v>76.798159999999996</v>
      </c>
      <c r="Z38" s="17">
        <v>76.798180000000002</v>
      </c>
      <c r="AA38" s="17">
        <v>13.60182</v>
      </c>
      <c r="AB38" s="17">
        <v>123</v>
      </c>
      <c r="AC38" s="17">
        <v>135.33981</v>
      </c>
      <c r="AD38" s="17">
        <v>152.85900000000001</v>
      </c>
      <c r="AE38" s="17">
        <v>-29.859000000000002</v>
      </c>
      <c r="AF38" s="17"/>
      <c r="AG38" s="17"/>
      <c r="AH38" s="17"/>
      <c r="AI38" s="17">
        <v>0</v>
      </c>
      <c r="AJ38" s="17"/>
      <c r="AK38" s="17"/>
      <c r="AL38" s="17"/>
      <c r="AM38" s="17">
        <v>0</v>
      </c>
      <c r="AN38" s="17">
        <v>128.69999999999999</v>
      </c>
      <c r="AO38" s="17">
        <v>157.62</v>
      </c>
      <c r="AP38" s="17">
        <v>180.68804</v>
      </c>
      <c r="AQ38" s="17">
        <v>-51.988039999999998</v>
      </c>
      <c r="AR38" s="17">
        <v>128.69999999999999</v>
      </c>
      <c r="AS38" s="17">
        <v>157.62</v>
      </c>
      <c r="AT38" s="17">
        <v>180.68804</v>
      </c>
      <c r="AU38" s="17">
        <v>-51.988039999999998</v>
      </c>
      <c r="AV38" s="17">
        <v>127.7</v>
      </c>
      <c r="AW38" s="17">
        <v>157.62</v>
      </c>
      <c r="AX38" s="17">
        <v>180.68804</v>
      </c>
      <c r="AY38" s="17">
        <v>-52.988039999999998</v>
      </c>
      <c r="AZ38" s="17">
        <v>215.9</v>
      </c>
      <c r="BA38" s="17">
        <v>237.14</v>
      </c>
      <c r="BB38" s="17">
        <v>271.84597000000002</v>
      </c>
      <c r="BC38" s="17">
        <v>-55.945970000000003</v>
      </c>
      <c r="BD38" s="17">
        <v>207.9</v>
      </c>
      <c r="BE38" s="17">
        <v>207.04164</v>
      </c>
      <c r="BF38" s="17">
        <v>207.04164</v>
      </c>
      <c r="BG38" s="17">
        <v>0.85836000000000001</v>
      </c>
      <c r="BH38" s="17">
        <v>108.3</v>
      </c>
      <c r="BI38" s="17">
        <v>103.8317</v>
      </c>
      <c r="BJ38" s="17">
        <v>103.83168999999999</v>
      </c>
      <c r="BK38" s="17">
        <v>4.4683099999999998</v>
      </c>
      <c r="BL38" s="17">
        <v>228.5</v>
      </c>
      <c r="BM38" s="17">
        <v>340.28541999999999</v>
      </c>
      <c r="BN38" s="17">
        <v>146.15223</v>
      </c>
      <c r="BO38" s="17">
        <v>82.347769999999997</v>
      </c>
      <c r="BP38" s="17">
        <v>3.3</v>
      </c>
      <c r="BQ38" s="17">
        <v>3.4527100000000002</v>
      </c>
      <c r="BR38" s="17">
        <v>3.4527100000000002</v>
      </c>
      <c r="BS38" s="17">
        <v>-0.15271000000000001</v>
      </c>
      <c r="BT38" s="17"/>
      <c r="BU38" s="17"/>
      <c r="BV38" s="17"/>
      <c r="BW38" s="17">
        <v>0</v>
      </c>
      <c r="BX38" s="17"/>
      <c r="BY38" s="17"/>
      <c r="BZ38" s="17"/>
      <c r="CA38" s="17">
        <v>0</v>
      </c>
      <c r="CB38" s="17"/>
      <c r="CC38" s="17"/>
      <c r="CD38" s="17"/>
      <c r="CE38" s="17">
        <v>0</v>
      </c>
      <c r="CF38" s="17"/>
      <c r="CG38" s="17"/>
      <c r="CH38" s="17"/>
      <c r="CI38" s="17">
        <v>0</v>
      </c>
      <c r="CJ38" s="17">
        <v>167.1</v>
      </c>
      <c r="CK38" s="17">
        <v>163.90777</v>
      </c>
      <c r="CL38" s="17">
        <v>158.33429000000001</v>
      </c>
      <c r="CM38" s="17">
        <v>8.7657100000000003</v>
      </c>
      <c r="CN38" s="17">
        <v>8</v>
      </c>
      <c r="CO38" s="17">
        <v>6.8003799999999996</v>
      </c>
      <c r="CP38" s="17">
        <v>5.1333399999999996</v>
      </c>
      <c r="CQ38" s="17">
        <v>2.86666</v>
      </c>
      <c r="CR38" s="17">
        <v>6.1</v>
      </c>
      <c r="CS38" s="17">
        <v>3.7328199999999998</v>
      </c>
      <c r="CT38" s="17">
        <v>2.8177599999999998</v>
      </c>
      <c r="CU38" s="17">
        <v>3.2822399999999998</v>
      </c>
      <c r="CV38" s="17"/>
      <c r="CW38" s="17"/>
      <c r="CX38" s="17"/>
      <c r="CY38" s="17">
        <v>0</v>
      </c>
      <c r="CZ38" s="17">
        <v>6.9</v>
      </c>
      <c r="DA38" s="17">
        <v>6.8787000000000003</v>
      </c>
      <c r="DB38" s="17">
        <v>6.8787000000000003</v>
      </c>
      <c r="DC38" s="17">
        <v>2.1299999999999999E-2</v>
      </c>
      <c r="DD38" s="17">
        <v>12.4</v>
      </c>
      <c r="DE38" s="17">
        <v>14.919420000000001</v>
      </c>
      <c r="DF38" s="17">
        <v>14.91935</v>
      </c>
      <c r="DG38" s="17">
        <v>-2.5193500000000002</v>
      </c>
      <c r="DH38" s="17">
        <v>61.5</v>
      </c>
      <c r="DI38" s="17">
        <v>55</v>
      </c>
      <c r="DJ38" s="17">
        <v>63.295659999999998</v>
      </c>
      <c r="DK38" s="17">
        <v>-1.79566</v>
      </c>
      <c r="DL38" s="17"/>
      <c r="DM38" s="17"/>
      <c r="DN38" s="17"/>
      <c r="DO38" s="17">
        <v>0</v>
      </c>
      <c r="DP38" s="17"/>
      <c r="DQ38" s="17"/>
      <c r="DR38" s="17"/>
      <c r="DS38" s="17">
        <v>0</v>
      </c>
      <c r="DT38" s="17"/>
      <c r="DU38" s="17"/>
      <c r="DV38" s="17"/>
      <c r="DW38" s="17">
        <v>0</v>
      </c>
      <c r="DX38" s="17"/>
      <c r="DY38" s="17"/>
      <c r="DZ38" s="17"/>
      <c r="EA38" s="17">
        <v>0</v>
      </c>
      <c r="EB38" s="17">
        <v>110.4</v>
      </c>
      <c r="EC38" s="17">
        <v>112.35728</v>
      </c>
      <c r="ED38" s="17">
        <v>112.35728</v>
      </c>
      <c r="EE38" s="17">
        <v>-1.9572799999999999</v>
      </c>
      <c r="EF38" s="17">
        <v>127.1</v>
      </c>
      <c r="EG38" s="17">
        <v>61.975549999999998</v>
      </c>
      <c r="EH38" s="17">
        <v>122.7427</v>
      </c>
      <c r="EI38" s="17">
        <v>4.3573000000000004</v>
      </c>
      <c r="EJ38" s="17"/>
      <c r="EK38" s="17"/>
      <c r="EL38" s="17"/>
      <c r="EM38" s="17">
        <v>0</v>
      </c>
      <c r="EN38" s="17"/>
      <c r="EO38" s="17"/>
      <c r="EP38" s="17"/>
      <c r="EQ38" s="17">
        <v>0</v>
      </c>
      <c r="ER38" s="17"/>
      <c r="ES38" s="17"/>
      <c r="ET38" s="17"/>
      <c r="EU38" s="17">
        <v>0</v>
      </c>
      <c r="EV38" s="17"/>
      <c r="EW38" s="17"/>
      <c r="EX38" s="17"/>
      <c r="EY38" s="17">
        <v>0</v>
      </c>
      <c r="EZ38" s="17">
        <v>228.3</v>
      </c>
      <c r="FA38" s="17">
        <v>162.35267999999999</v>
      </c>
      <c r="FB38" s="17">
        <v>144.32990000000001</v>
      </c>
      <c r="FC38" s="17">
        <v>83.970100000000002</v>
      </c>
      <c r="FD38" s="17">
        <v>53.1</v>
      </c>
      <c r="FE38" s="17">
        <v>54.04336</v>
      </c>
      <c r="FF38" s="17">
        <v>42.224580000000003</v>
      </c>
      <c r="FG38" s="17">
        <v>10.87542</v>
      </c>
      <c r="FH38" s="17">
        <v>151.5</v>
      </c>
      <c r="FI38" s="17">
        <v>151.21556000000001</v>
      </c>
      <c r="FJ38" s="17">
        <v>151.21548999999999</v>
      </c>
      <c r="FK38" s="17">
        <v>0.28450999999999999</v>
      </c>
      <c r="FL38" s="17">
        <v>29.9</v>
      </c>
      <c r="FM38" s="17">
        <v>35.0379</v>
      </c>
      <c r="FN38" s="17">
        <v>24.499369999999999</v>
      </c>
      <c r="FO38" s="17">
        <v>5.4006299999999996</v>
      </c>
      <c r="FP38" s="17">
        <v>18</v>
      </c>
      <c r="FQ38" s="17">
        <v>14.40095</v>
      </c>
      <c r="FR38" s="17">
        <v>14.049709999999999</v>
      </c>
      <c r="FS38" s="17">
        <v>3.9502899999999999</v>
      </c>
      <c r="FT38" s="17">
        <v>12.1</v>
      </c>
      <c r="FU38" s="17">
        <v>17.961169999999999</v>
      </c>
      <c r="FV38" s="17">
        <v>17.96116</v>
      </c>
      <c r="FW38" s="17">
        <v>-5.8611599999999999</v>
      </c>
      <c r="FX38" s="17">
        <v>89.4</v>
      </c>
      <c r="FY38" s="17">
        <v>87.68835</v>
      </c>
      <c r="FZ38" s="17">
        <v>86.519800000000004</v>
      </c>
      <c r="GA38" s="17">
        <v>2.8801999999999999</v>
      </c>
      <c r="GB38" s="17">
        <v>123</v>
      </c>
      <c r="GC38" s="17">
        <v>133.88659999999999</v>
      </c>
      <c r="GD38" s="17">
        <v>184.91498000000001</v>
      </c>
      <c r="GE38" s="17">
        <v>-61.91498</v>
      </c>
      <c r="GF38" s="17">
        <v>123.9</v>
      </c>
      <c r="GG38" s="17">
        <v>133.88659999999999</v>
      </c>
      <c r="GH38" s="17">
        <v>184.91498000000001</v>
      </c>
      <c r="GI38" s="17">
        <v>-61.014980000000001</v>
      </c>
      <c r="GJ38" s="17">
        <v>152.80000000000001</v>
      </c>
      <c r="GK38" s="17">
        <v>134.28865999999999</v>
      </c>
      <c r="GL38" s="17">
        <v>185.47028</v>
      </c>
      <c r="GM38" s="17">
        <v>-32.670279999999998</v>
      </c>
      <c r="GN38" s="17">
        <v>111.4</v>
      </c>
      <c r="GO38" s="17">
        <v>110.37475999999999</v>
      </c>
      <c r="GP38" s="17">
        <v>110.36879</v>
      </c>
      <c r="GQ38" s="17">
        <v>1.03121</v>
      </c>
      <c r="GR38" s="17">
        <v>7.6</v>
      </c>
      <c r="GS38" s="17">
        <v>7.5127800000000002</v>
      </c>
      <c r="GT38" s="17">
        <v>7.5127800000000002</v>
      </c>
      <c r="GU38" s="17">
        <v>8.7220000000000006E-2</v>
      </c>
      <c r="GV38" s="17">
        <v>8.5</v>
      </c>
      <c r="GW38" s="17">
        <v>7.8816100000000002</v>
      </c>
      <c r="GX38" s="17">
        <v>7.8816100000000002</v>
      </c>
      <c r="GY38" s="17">
        <v>0.61839</v>
      </c>
      <c r="GZ38" s="17">
        <v>33.9</v>
      </c>
      <c r="HA38" s="17">
        <v>35.371740000000003</v>
      </c>
      <c r="HB38" s="17">
        <v>35.371740000000003</v>
      </c>
      <c r="HC38" s="17">
        <v>-1.47174</v>
      </c>
      <c r="HD38" s="17">
        <v>22.2</v>
      </c>
      <c r="HE38" s="17">
        <v>22.118220000000001</v>
      </c>
      <c r="HF38" s="17">
        <v>22.118220000000001</v>
      </c>
      <c r="HG38" s="17">
        <v>8.1780000000000005E-2</v>
      </c>
      <c r="HH38" s="17">
        <v>2.2000000000000002</v>
      </c>
      <c r="HI38" s="17">
        <v>1.97359</v>
      </c>
      <c r="HJ38" s="17">
        <v>1.97359</v>
      </c>
      <c r="HK38" s="17">
        <v>0.22641</v>
      </c>
      <c r="HL38" s="17">
        <v>12.4</v>
      </c>
      <c r="HM38" s="17">
        <v>13.33126</v>
      </c>
      <c r="HN38" s="17">
        <v>16.664079999999998</v>
      </c>
      <c r="HO38" s="17">
        <v>-4.2640799999999999</v>
      </c>
      <c r="HP38" s="17">
        <v>46.1</v>
      </c>
      <c r="HQ38" s="17">
        <v>39.9998</v>
      </c>
      <c r="HR38" s="17">
        <v>102.74258</v>
      </c>
      <c r="HS38" s="17">
        <v>-56.642580000000002</v>
      </c>
      <c r="HT38" s="17"/>
      <c r="HU38" s="17"/>
      <c r="HV38" s="17"/>
      <c r="HW38" s="17">
        <v>0</v>
      </c>
      <c r="HX38" s="17"/>
      <c r="HY38" s="17"/>
      <c r="HZ38" s="17"/>
      <c r="IA38" s="17">
        <v>0</v>
      </c>
      <c r="IB38" s="17">
        <v>87.9</v>
      </c>
      <c r="IC38" s="17">
        <v>85.457520000000002</v>
      </c>
      <c r="ID38" s="17">
        <v>85.468180000000004</v>
      </c>
      <c r="IE38" s="17">
        <v>2.4318200000000001</v>
      </c>
      <c r="IF38" s="17"/>
      <c r="IG38" s="17"/>
      <c r="IH38" s="17"/>
      <c r="II38" s="17">
        <v>0</v>
      </c>
      <c r="IJ38" s="17"/>
      <c r="IK38" s="17"/>
      <c r="IL38" s="17"/>
      <c r="IM38" s="17">
        <v>0</v>
      </c>
      <c r="IN38" s="17">
        <v>0</v>
      </c>
      <c r="IO38" s="17"/>
      <c r="IP38" s="17">
        <v>45.221359999999997</v>
      </c>
      <c r="IQ38" s="17">
        <v>-45.221359999999997</v>
      </c>
      <c r="IR38" s="17"/>
      <c r="IS38" s="17"/>
      <c r="IT38" s="17"/>
      <c r="IU38" s="17">
        <v>0</v>
      </c>
      <c r="IV38" s="17"/>
      <c r="IW38" s="17"/>
      <c r="IX38" s="17"/>
      <c r="IY38" s="17">
        <v>0</v>
      </c>
      <c r="IZ38" s="17"/>
      <c r="JA38" s="17"/>
      <c r="JB38" s="17"/>
      <c r="JC38" s="17">
        <v>0</v>
      </c>
      <c r="JD38" s="17">
        <v>76.099999999999994</v>
      </c>
      <c r="JE38" s="17">
        <v>78.590999999999994</v>
      </c>
      <c r="JF38" s="17">
        <v>106.55150999999999</v>
      </c>
      <c r="JG38" s="17">
        <v>-30.451509999999999</v>
      </c>
      <c r="JH38" s="17"/>
      <c r="JI38" s="17"/>
      <c r="JJ38" s="17"/>
      <c r="JK38" s="17">
        <v>0</v>
      </c>
      <c r="JL38" s="17">
        <v>175.3</v>
      </c>
      <c r="JM38" s="17">
        <v>186.21592999999999</v>
      </c>
      <c r="JN38" s="17">
        <v>186.21592999999999</v>
      </c>
      <c r="JO38" s="17">
        <v>-10.915929999999999</v>
      </c>
      <c r="JP38" s="17">
        <v>210.4</v>
      </c>
      <c r="JQ38" s="17">
        <v>186.21592999999999</v>
      </c>
      <c r="JR38" s="17">
        <v>186.21592999999999</v>
      </c>
      <c r="JS38" s="17">
        <v>24.184069999999998</v>
      </c>
      <c r="JT38" s="17">
        <v>181.8</v>
      </c>
      <c r="JU38" s="17">
        <v>186.77513999999999</v>
      </c>
      <c r="JV38" s="17">
        <v>186.77513999999999</v>
      </c>
      <c r="JW38" s="17">
        <v>-4.9751399999999997</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1.5</v>
      </c>
      <c r="LE38" s="17">
        <v>2.2284299999999999</v>
      </c>
      <c r="LF38" s="17">
        <v>2.2284299999999999</v>
      </c>
      <c r="LG38" s="17">
        <v>-0.72843000000000002</v>
      </c>
      <c r="LH38" s="17">
        <v>247</v>
      </c>
      <c r="LI38" s="17">
        <v>242.05426</v>
      </c>
      <c r="LJ38" s="17">
        <v>137.69030000000001</v>
      </c>
      <c r="LK38" s="17">
        <v>109.30970000000001</v>
      </c>
      <c r="LL38" s="17">
        <v>66.7</v>
      </c>
      <c r="LM38" s="17">
        <v>66.472239999999999</v>
      </c>
      <c r="LN38" s="17">
        <v>66.472239999999999</v>
      </c>
      <c r="LO38" s="17">
        <v>0.22775999999999999</v>
      </c>
      <c r="LP38" s="17">
        <v>62.7</v>
      </c>
      <c r="LQ38" s="17">
        <v>63.449370000000002</v>
      </c>
      <c r="LR38" s="17">
        <v>67.133979999999994</v>
      </c>
      <c r="LS38" s="17">
        <v>-4.43398</v>
      </c>
      <c r="LT38" s="17">
        <v>67.8</v>
      </c>
      <c r="LU38" s="17">
        <v>62.362520000000004</v>
      </c>
      <c r="LV38" s="17">
        <v>62.255360000000003</v>
      </c>
      <c r="LW38" s="17">
        <v>5.5446400000000002</v>
      </c>
      <c r="LX38" s="17">
        <v>30.3</v>
      </c>
      <c r="LY38" s="17">
        <v>25.808319999999998</v>
      </c>
      <c r="LZ38" s="17">
        <v>29.951460000000001</v>
      </c>
      <c r="MA38" s="17">
        <v>0.34854000000000002</v>
      </c>
      <c r="MB38" s="17"/>
      <c r="MC38" s="17"/>
      <c r="MD38" s="17"/>
      <c r="ME38" s="17">
        <v>0</v>
      </c>
      <c r="MF38" s="17"/>
      <c r="MG38" s="17"/>
      <c r="MH38" s="17"/>
      <c r="MI38" s="17">
        <v>0</v>
      </c>
      <c r="MJ38" s="17"/>
      <c r="MK38" s="17"/>
      <c r="ML38" s="17"/>
      <c r="MM38" s="17">
        <v>0</v>
      </c>
      <c r="MN38" s="17">
        <v>109.8</v>
      </c>
      <c r="MO38" s="17">
        <v>125.65637</v>
      </c>
      <c r="MP38" s="17">
        <v>151.08876000000001</v>
      </c>
      <c r="MQ38" s="17">
        <v>-41.288760000000003</v>
      </c>
      <c r="MR38" s="17">
        <v>109.8</v>
      </c>
      <c r="MS38" s="17">
        <v>125.65637</v>
      </c>
      <c r="MT38" s="17">
        <v>151.08876000000001</v>
      </c>
      <c r="MU38" s="17">
        <v>-41.288760000000003</v>
      </c>
      <c r="MV38" s="17">
        <v>126.6</v>
      </c>
      <c r="MW38" s="17">
        <v>126.03371</v>
      </c>
      <c r="MX38" s="17">
        <v>151.54248000000001</v>
      </c>
      <c r="MY38" s="17">
        <v>-24.94248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v>0.88</v>
      </c>
      <c r="OD38" s="17">
        <v>0.88</v>
      </c>
      <c r="OE38" s="17">
        <v>0.12</v>
      </c>
      <c r="OF38" s="17">
        <v>50.3</v>
      </c>
      <c r="OG38" s="17">
        <v>84.8</v>
      </c>
      <c r="OH38" s="17">
        <v>93.778000000000006</v>
      </c>
      <c r="OI38" s="17">
        <v>-43.478000000000002</v>
      </c>
      <c r="OJ38" s="17">
        <v>80.599999999999994</v>
      </c>
      <c r="OK38" s="17">
        <v>72.787000000000006</v>
      </c>
      <c r="OL38" s="17">
        <v>72.787000000000006</v>
      </c>
      <c r="OM38" s="17">
        <v>7.8129999999999997</v>
      </c>
      <c r="ON38" s="17">
        <v>7.8</v>
      </c>
      <c r="OO38" s="17">
        <v>13</v>
      </c>
      <c r="OP38" s="17">
        <v>9.2479999999999993</v>
      </c>
      <c r="OQ38" s="17">
        <v>-1.448</v>
      </c>
      <c r="OR38" s="17">
        <v>0.3</v>
      </c>
      <c r="OS38" s="17">
        <v>0.1</v>
      </c>
      <c r="OT38" s="17">
        <v>0.1</v>
      </c>
      <c r="OU38" s="17">
        <v>0.2</v>
      </c>
      <c r="OV38" s="17">
        <v>8.6999999999999993</v>
      </c>
      <c r="OW38" s="17">
        <v>9</v>
      </c>
      <c r="OX38" s="17">
        <v>9</v>
      </c>
      <c r="OY38" s="17">
        <v>-0.3</v>
      </c>
      <c r="OZ38" s="17">
        <v>11.7658</v>
      </c>
      <c r="PA38" s="17">
        <v>14</v>
      </c>
      <c r="PB38" s="17">
        <v>5</v>
      </c>
      <c r="PC38" s="17">
        <v>6.7657999999999996</v>
      </c>
      <c r="PD38" s="17">
        <v>9.9</v>
      </c>
      <c r="PE38" s="17">
        <v>9</v>
      </c>
      <c r="PF38" s="17">
        <v>9</v>
      </c>
      <c r="PG38" s="17">
        <v>0.9</v>
      </c>
      <c r="PH38" s="17">
        <v>5.5</v>
      </c>
      <c r="PI38" s="17">
        <v>5.67</v>
      </c>
      <c r="PJ38" s="17">
        <v>5.67</v>
      </c>
      <c r="PK38" s="17">
        <v>-0.17</v>
      </c>
      <c r="PL38" s="17">
        <v>209.83</v>
      </c>
      <c r="PM38" s="17">
        <v>180.31800000000001</v>
      </c>
      <c r="PN38" s="17">
        <v>180.31800000000001</v>
      </c>
      <c r="PO38" s="17">
        <v>29.512</v>
      </c>
      <c r="PP38" s="17">
        <v>0</v>
      </c>
      <c r="PQ38" s="17">
        <v>1</v>
      </c>
      <c r="PR38" s="17">
        <v>1</v>
      </c>
      <c r="PS38" s="17">
        <v>-1</v>
      </c>
      <c r="PT38" s="17">
        <v>3.4</v>
      </c>
      <c r="PU38" s="17">
        <v>3.35</v>
      </c>
      <c r="PV38" s="17">
        <v>3.35</v>
      </c>
      <c r="PW38" s="17">
        <v>0.05</v>
      </c>
      <c r="PX38" s="17">
        <v>4.5</v>
      </c>
      <c r="PY38" s="17">
        <v>4.4000000000000004</v>
      </c>
      <c r="PZ38" s="17">
        <v>4.4000000000000004</v>
      </c>
      <c r="QA38" s="17">
        <v>0.1</v>
      </c>
      <c r="QB38" s="17">
        <v>20.3</v>
      </c>
      <c r="QC38" s="17">
        <v>20</v>
      </c>
      <c r="QD38" s="17">
        <v>19.417480000000001</v>
      </c>
      <c r="QE38" s="17">
        <v>0.88251999999999997</v>
      </c>
      <c r="QF38" s="17">
        <v>15.2</v>
      </c>
      <c r="QG38" s="17">
        <v>17</v>
      </c>
      <c r="QH38" s="17">
        <v>19.417480000000001</v>
      </c>
      <c r="QI38" s="17">
        <v>-4.2174800000000001</v>
      </c>
      <c r="QJ38" s="17">
        <v>10.3</v>
      </c>
      <c r="QK38" s="17">
        <v>11</v>
      </c>
      <c r="QL38" s="17">
        <v>17.475729999999999</v>
      </c>
      <c r="QM38" s="17">
        <v>-7.1757299999999997</v>
      </c>
      <c r="QN38" s="17">
        <v>3.5</v>
      </c>
      <c r="QO38" s="17">
        <v>3.4</v>
      </c>
      <c r="QP38" s="17">
        <v>3.4</v>
      </c>
      <c r="QQ38" s="17">
        <v>0.1</v>
      </c>
      <c r="QR38" s="17">
        <v>18.600000000000001</v>
      </c>
      <c r="QS38" s="17">
        <v>19</v>
      </c>
      <c r="QT38" s="17">
        <v>17.864080000000001</v>
      </c>
      <c r="QU38" s="17">
        <v>0.73592000000000002</v>
      </c>
      <c r="QV38" s="17">
        <v>14.6</v>
      </c>
      <c r="QW38" s="17">
        <v>12.782999999999999</v>
      </c>
      <c r="QX38" s="17">
        <v>12.782999999999999</v>
      </c>
      <c r="QY38" s="17">
        <v>1.8169999999999999</v>
      </c>
      <c r="QZ38" s="17">
        <v>18.2</v>
      </c>
      <c r="RA38" s="17">
        <v>15.4</v>
      </c>
      <c r="RB38" s="17">
        <v>17.271000000000001</v>
      </c>
      <c r="RC38" s="17">
        <v>0.92900000000000005</v>
      </c>
      <c r="RD38" s="17">
        <v>13.7</v>
      </c>
      <c r="RE38" s="17">
        <v>18.8</v>
      </c>
      <c r="RF38" s="17">
        <v>20.356999999999999</v>
      </c>
      <c r="RG38" s="17">
        <v>-6.657</v>
      </c>
      <c r="RH38" s="17">
        <v>62.6</v>
      </c>
      <c r="RI38" s="17">
        <v>62.2</v>
      </c>
      <c r="RJ38" s="17">
        <v>66.405000000000001</v>
      </c>
      <c r="RK38" s="17">
        <v>-3.8050000000000002</v>
      </c>
      <c r="RL38" s="17">
        <v>18.5</v>
      </c>
      <c r="RM38" s="17">
        <v>13.708</v>
      </c>
      <c r="RN38" s="17">
        <v>13.708</v>
      </c>
      <c r="RO38" s="17">
        <v>4.7919999999999998</v>
      </c>
      <c r="RP38" s="17">
        <v>3.1</v>
      </c>
      <c r="RQ38" s="17">
        <v>3.399</v>
      </c>
      <c r="RR38" s="17">
        <v>3.399</v>
      </c>
      <c r="RS38" s="17">
        <v>-0.29899999999999999</v>
      </c>
      <c r="RT38" s="17">
        <v>20.100000000000001</v>
      </c>
      <c r="RU38" s="17">
        <v>19.76699</v>
      </c>
      <c r="RV38" s="17">
        <v>19.769449999999999</v>
      </c>
      <c r="RW38" s="17">
        <v>0.33055000000000001</v>
      </c>
      <c r="RX38" s="17">
        <v>1.3</v>
      </c>
      <c r="RY38" s="17">
        <v>1.36</v>
      </c>
      <c r="RZ38" s="17">
        <v>1.36</v>
      </c>
      <c r="SA38" s="17">
        <v>-0.06</v>
      </c>
      <c r="SB38" s="17">
        <v>0.4</v>
      </c>
      <c r="SC38" s="17">
        <v>0.4</v>
      </c>
      <c r="SD38" s="17">
        <v>0.4</v>
      </c>
      <c r="SE38" s="17">
        <v>0</v>
      </c>
      <c r="SF38" s="17">
        <v>11</v>
      </c>
      <c r="SG38" s="17">
        <v>10</v>
      </c>
      <c r="SH38" s="17">
        <v>11.74757</v>
      </c>
      <c r="SI38" s="17">
        <v>-0.74756999999999996</v>
      </c>
      <c r="SJ38" s="17">
        <v>5.0999999999999996</v>
      </c>
      <c r="SK38" s="17">
        <v>6.8</v>
      </c>
      <c r="SL38" s="17">
        <v>6.8</v>
      </c>
      <c r="SM38" s="17">
        <v>-1.7</v>
      </c>
      <c r="SN38" s="17">
        <v>18.8</v>
      </c>
      <c r="SO38" s="17">
        <v>18</v>
      </c>
      <c r="SP38" s="17">
        <v>17.475729999999999</v>
      </c>
      <c r="SQ38" s="17">
        <v>1.3242700000000001</v>
      </c>
      <c r="SR38" s="17">
        <v>20.2</v>
      </c>
      <c r="SS38" s="17">
        <v>20</v>
      </c>
      <c r="ST38" s="17">
        <v>19.417480000000001</v>
      </c>
      <c r="SU38" s="17">
        <v>0.78251999999999999</v>
      </c>
      <c r="SV38" s="17">
        <v>19.7</v>
      </c>
      <c r="SW38" s="17">
        <v>20</v>
      </c>
      <c r="SX38" s="17">
        <v>18.932040000000001</v>
      </c>
      <c r="SY38" s="17">
        <v>0.76795999999999998</v>
      </c>
      <c r="SZ38" s="17">
        <v>23.4</v>
      </c>
      <c r="TA38" s="17">
        <v>23.076000000000001</v>
      </c>
      <c r="TB38" s="17">
        <v>23.076000000000001</v>
      </c>
      <c r="TC38" s="17">
        <v>0.32400000000000001</v>
      </c>
      <c r="TD38" s="17">
        <v>38.200000000000003</v>
      </c>
      <c r="TE38" s="17">
        <v>70.492999999999995</v>
      </c>
      <c r="TF38" s="17">
        <v>70.492999999999995</v>
      </c>
      <c r="TG38" s="17">
        <v>-32.292999999999999</v>
      </c>
      <c r="TH38" s="17">
        <v>37.200000000000003</v>
      </c>
      <c r="TI38" s="17">
        <v>34.128999999999998</v>
      </c>
      <c r="TJ38" s="17">
        <v>34.128999999999998</v>
      </c>
      <c r="TK38" s="17">
        <v>3.0710000000000002</v>
      </c>
      <c r="TL38" s="17">
        <v>68.8</v>
      </c>
      <c r="TM38" s="17">
        <v>55.4</v>
      </c>
      <c r="TN38" s="17">
        <v>56.540999999999997</v>
      </c>
      <c r="TO38" s="17">
        <v>12.259</v>
      </c>
      <c r="TP38" s="17">
        <v>59.7</v>
      </c>
      <c r="TQ38" s="17">
        <v>69.912000000000006</v>
      </c>
      <c r="TR38" s="17">
        <v>69.912000000000006</v>
      </c>
      <c r="TS38" s="17">
        <v>-10.212</v>
      </c>
      <c r="TT38" s="17">
        <v>13.7</v>
      </c>
      <c r="TU38" s="17">
        <v>8</v>
      </c>
      <c r="TV38" s="17">
        <v>4.0629999999999997</v>
      </c>
      <c r="TW38" s="17">
        <v>9.6370000000000005</v>
      </c>
      <c r="TX38" s="17">
        <v>9.5</v>
      </c>
      <c r="TY38" s="17">
        <v>6.3</v>
      </c>
      <c r="TZ38" s="17">
        <v>6.468</v>
      </c>
      <c r="UA38" s="17">
        <v>3.032</v>
      </c>
      <c r="UB38" s="17">
        <v>20.9</v>
      </c>
      <c r="UC38" s="17">
        <v>18</v>
      </c>
      <c r="UD38" s="17">
        <v>13.592230000000001</v>
      </c>
      <c r="UE38" s="17">
        <v>7.3077699999999997</v>
      </c>
      <c r="UF38" s="17">
        <v>6.9</v>
      </c>
      <c r="UG38" s="17">
        <v>4</v>
      </c>
      <c r="UH38" s="17">
        <v>4</v>
      </c>
      <c r="UI38" s="17">
        <v>2.9</v>
      </c>
      <c r="UJ38" s="17">
        <v>7.5</v>
      </c>
      <c r="UK38" s="17">
        <v>7.1</v>
      </c>
      <c r="UL38" s="17">
        <v>7.1</v>
      </c>
      <c r="UM38" s="17">
        <v>0.4</v>
      </c>
      <c r="UN38" s="17">
        <v>16</v>
      </c>
      <c r="UO38" s="17">
        <v>20</v>
      </c>
      <c r="UP38" s="17">
        <v>11.65048</v>
      </c>
      <c r="UQ38" s="17">
        <v>4.3495200000000001</v>
      </c>
      <c r="UR38" s="17">
        <v>20.399999999999999</v>
      </c>
      <c r="US38" s="17">
        <v>20</v>
      </c>
      <c r="UT38" s="17">
        <v>12.13592</v>
      </c>
      <c r="UU38" s="17">
        <v>8.2640799999999999</v>
      </c>
      <c r="UV38" s="17">
        <v>19.600000000000001</v>
      </c>
      <c r="UW38" s="17">
        <v>20</v>
      </c>
      <c r="UX38" s="17">
        <v>12.13592</v>
      </c>
      <c r="UY38" s="17">
        <v>7.46408</v>
      </c>
      <c r="UZ38" s="17">
        <v>4.5999999999999996</v>
      </c>
      <c r="VA38" s="17">
        <v>10.7</v>
      </c>
      <c r="VB38" s="17">
        <v>8.3889999999999993</v>
      </c>
      <c r="VC38" s="17">
        <v>-3.7890000000000001</v>
      </c>
      <c r="VD38" s="17">
        <v>252.7</v>
      </c>
      <c r="VE38" s="17">
        <v>186.6</v>
      </c>
      <c r="VF38" s="17">
        <v>205.25299999999999</v>
      </c>
      <c r="VG38" s="17">
        <v>47.447000000000003</v>
      </c>
      <c r="VH38" s="17">
        <v>12.3</v>
      </c>
      <c r="VI38" s="17">
        <v>11.792999999999999</v>
      </c>
      <c r="VJ38" s="17">
        <v>11.792999999999999</v>
      </c>
      <c r="VK38" s="17">
        <v>0.50700000000000001</v>
      </c>
      <c r="VL38" s="17">
        <v>145.30000000000001</v>
      </c>
      <c r="VM38" s="17">
        <v>138.291</v>
      </c>
      <c r="VN38" s="17">
        <v>138.291</v>
      </c>
      <c r="VO38" s="17">
        <v>7.0090000000000003</v>
      </c>
      <c r="VP38" s="17">
        <v>0.6</v>
      </c>
      <c r="VQ38" s="17">
        <v>0.6</v>
      </c>
      <c r="VR38" s="17">
        <v>0.6</v>
      </c>
      <c r="VS38" s="17">
        <v>0</v>
      </c>
      <c r="VT38" s="17">
        <v>113.2</v>
      </c>
      <c r="VU38" s="17">
        <v>117.02500000000001</v>
      </c>
      <c r="VV38" s="17">
        <v>117.02500000000001</v>
      </c>
      <c r="VW38" s="17">
        <v>-3.8250000000000002</v>
      </c>
      <c r="VX38" s="17">
        <v>109.3</v>
      </c>
      <c r="VY38" s="17">
        <v>129.80000000000001</v>
      </c>
      <c r="VZ38" s="17">
        <v>129.608</v>
      </c>
      <c r="WA38" s="17">
        <v>-20.308</v>
      </c>
      <c r="WB38" s="17">
        <v>104.3</v>
      </c>
      <c r="WC38" s="17">
        <v>90.4</v>
      </c>
      <c r="WD38" s="17">
        <v>101.934</v>
      </c>
      <c r="WE38" s="17">
        <v>2.3660000000000001</v>
      </c>
      <c r="WF38" s="17">
        <v>2.1</v>
      </c>
      <c r="WG38" s="17">
        <v>2.9009999999999998</v>
      </c>
      <c r="WH38" s="17">
        <v>2.9009999999999998</v>
      </c>
      <c r="WI38" s="17">
        <v>-0.80100000000000005</v>
      </c>
      <c r="WJ38" s="17">
        <v>1.2</v>
      </c>
      <c r="WK38" s="17">
        <v>1.2</v>
      </c>
      <c r="WL38" s="17">
        <v>1.2</v>
      </c>
      <c r="WM38" s="17">
        <v>0</v>
      </c>
      <c r="WN38" s="17">
        <v>2</v>
      </c>
      <c r="WO38" s="17">
        <v>2.4</v>
      </c>
      <c r="WP38" s="17">
        <v>2.4</v>
      </c>
      <c r="WQ38" s="17">
        <v>-0.4</v>
      </c>
      <c r="WR38" s="17">
        <v>1</v>
      </c>
      <c r="WS38" s="17">
        <v>1.4</v>
      </c>
      <c r="WT38" s="17">
        <v>1.4</v>
      </c>
      <c r="WU38" s="17">
        <v>-0.4</v>
      </c>
      <c r="WV38" s="17">
        <v>12</v>
      </c>
      <c r="WW38" s="17">
        <v>10.755000000000001</v>
      </c>
      <c r="WX38" s="17">
        <v>10.755000000000001</v>
      </c>
      <c r="WY38" s="17">
        <v>1.2450000000000001</v>
      </c>
      <c r="WZ38" s="17">
        <v>7</v>
      </c>
      <c r="XA38" s="17">
        <v>7</v>
      </c>
      <c r="XB38" s="17">
        <v>7</v>
      </c>
      <c r="XC38" s="17">
        <v>0</v>
      </c>
      <c r="XD38" s="17">
        <v>19.8</v>
      </c>
      <c r="XE38" s="17">
        <v>20</v>
      </c>
      <c r="XF38" s="17">
        <v>18.932040000000001</v>
      </c>
      <c r="XG38" s="17">
        <v>0.86795999999999995</v>
      </c>
      <c r="XH38" s="17">
        <v>9.1</v>
      </c>
      <c r="XI38" s="17">
        <v>10.7</v>
      </c>
      <c r="XJ38" s="17">
        <v>10.7</v>
      </c>
      <c r="XK38" s="17">
        <v>-1.6</v>
      </c>
      <c r="XL38" s="17"/>
      <c r="XM38" s="17"/>
      <c r="XN38" s="17"/>
      <c r="XO38" s="17">
        <v>0</v>
      </c>
      <c r="XP38" s="17">
        <v>34</v>
      </c>
      <c r="XQ38" s="17">
        <v>34</v>
      </c>
      <c r="XR38" s="17">
        <v>15</v>
      </c>
      <c r="XS38" s="17">
        <v>19</v>
      </c>
      <c r="XT38" s="17">
        <v>14.7</v>
      </c>
      <c r="XU38" s="17">
        <v>15</v>
      </c>
      <c r="XV38" s="17">
        <v>14</v>
      </c>
      <c r="XW38" s="17">
        <v>0.7</v>
      </c>
      <c r="XX38" s="17">
        <v>12.6</v>
      </c>
      <c r="XY38" s="17">
        <v>19</v>
      </c>
      <c r="XZ38" s="17">
        <v>19</v>
      </c>
      <c r="YA38" s="17">
        <v>-6.4</v>
      </c>
      <c r="YB38" s="17">
        <v>7.8</v>
      </c>
      <c r="YC38" s="17">
        <v>7.95</v>
      </c>
      <c r="YD38" s="17">
        <v>7.95</v>
      </c>
      <c r="YE38" s="17">
        <v>-0.15</v>
      </c>
      <c r="YF38" s="17">
        <v>10.926</v>
      </c>
      <c r="YG38" s="17">
        <v>11</v>
      </c>
      <c r="YH38" s="17">
        <v>11</v>
      </c>
      <c r="YI38" s="17">
        <v>-7.3999999999999996E-2</v>
      </c>
    </row>
    <row r="39" spans="1:659" ht="24" customHeight="1" x14ac:dyDescent="0.3">
      <c r="A39" s="1"/>
      <c r="B39" s="16" t="s">
        <v>61</v>
      </c>
      <c r="C39" s="16" t="s">
        <v>838</v>
      </c>
      <c r="D39" s="17">
        <v>203.6</v>
      </c>
      <c r="E39" s="17">
        <v>202.71786</v>
      </c>
      <c r="F39" s="17">
        <v>146</v>
      </c>
      <c r="G39" s="17">
        <v>57.6</v>
      </c>
      <c r="H39" s="17">
        <v>595.4</v>
      </c>
      <c r="I39" s="17">
        <v>591.14013</v>
      </c>
      <c r="J39" s="17">
        <v>635.02589999999998</v>
      </c>
      <c r="K39" s="17">
        <v>-39.625900000000001</v>
      </c>
      <c r="L39" s="17">
        <v>205.4</v>
      </c>
      <c r="M39" s="17">
        <v>192.30839</v>
      </c>
      <c r="N39" s="17">
        <v>206.58520999999999</v>
      </c>
      <c r="O39" s="17">
        <v>-1.1852100000000001</v>
      </c>
      <c r="P39" s="17"/>
      <c r="Q39" s="17"/>
      <c r="R39" s="17"/>
      <c r="S39" s="17">
        <v>0</v>
      </c>
      <c r="T39" s="17"/>
      <c r="U39" s="17"/>
      <c r="V39" s="17"/>
      <c r="W39" s="17">
        <v>0</v>
      </c>
      <c r="X39" s="17">
        <v>88.7</v>
      </c>
      <c r="Y39" s="17">
        <v>76.798159999999996</v>
      </c>
      <c r="Z39" s="17">
        <v>76.798190000000005</v>
      </c>
      <c r="AA39" s="17">
        <v>11.901809999999999</v>
      </c>
      <c r="AB39" s="17">
        <v>122.9</v>
      </c>
      <c r="AC39" s="17">
        <v>135.33981</v>
      </c>
      <c r="AD39" s="17">
        <v>152.85900000000001</v>
      </c>
      <c r="AE39" s="17">
        <v>-29.959</v>
      </c>
      <c r="AF39" s="17"/>
      <c r="AG39" s="17"/>
      <c r="AH39" s="17"/>
      <c r="AI39" s="17">
        <v>0</v>
      </c>
      <c r="AJ39" s="17"/>
      <c r="AK39" s="17"/>
      <c r="AL39" s="17"/>
      <c r="AM39" s="17">
        <v>0</v>
      </c>
      <c r="AN39" s="17">
        <v>117.6</v>
      </c>
      <c r="AO39" s="17">
        <v>135.58384000000001</v>
      </c>
      <c r="AP39" s="17">
        <v>185.12805</v>
      </c>
      <c r="AQ39" s="17">
        <v>-67.528049999999993</v>
      </c>
      <c r="AR39" s="17">
        <v>118.2</v>
      </c>
      <c r="AS39" s="17">
        <v>135.58384000000001</v>
      </c>
      <c r="AT39" s="17">
        <v>185.12805</v>
      </c>
      <c r="AU39" s="17">
        <v>-66.928049999999999</v>
      </c>
      <c r="AV39" s="17">
        <v>117.5</v>
      </c>
      <c r="AW39" s="17">
        <v>135.58384000000001</v>
      </c>
      <c r="AX39" s="17">
        <v>185.12805</v>
      </c>
      <c r="AY39" s="17">
        <v>-67.628050000000002</v>
      </c>
      <c r="AZ39" s="17">
        <v>216.1</v>
      </c>
      <c r="BA39" s="17">
        <v>203.98649</v>
      </c>
      <c r="BB39" s="17">
        <v>278.52598999999998</v>
      </c>
      <c r="BC39" s="17">
        <v>-62.425989999999999</v>
      </c>
      <c r="BD39" s="17">
        <v>209.1</v>
      </c>
      <c r="BE39" s="17">
        <v>207.04164</v>
      </c>
      <c r="BF39" s="17">
        <v>207.04164</v>
      </c>
      <c r="BG39" s="17">
        <v>2.05836</v>
      </c>
      <c r="BH39" s="17">
        <v>108.5</v>
      </c>
      <c r="BI39" s="17">
        <v>103.8317</v>
      </c>
      <c r="BJ39" s="17">
        <v>103.83168999999999</v>
      </c>
      <c r="BK39" s="17">
        <v>4.66831</v>
      </c>
      <c r="BL39" s="17">
        <v>329.1</v>
      </c>
      <c r="BM39" s="17">
        <v>406.20224999999999</v>
      </c>
      <c r="BN39" s="17">
        <v>228.17932999999999</v>
      </c>
      <c r="BO39" s="17">
        <v>100.92067</v>
      </c>
      <c r="BP39" s="17">
        <v>3.1</v>
      </c>
      <c r="BQ39" s="17">
        <v>3.4527100000000002</v>
      </c>
      <c r="BR39" s="17">
        <v>3.4527100000000002</v>
      </c>
      <c r="BS39" s="17">
        <v>-0.35271000000000002</v>
      </c>
      <c r="BT39" s="17"/>
      <c r="BU39" s="17"/>
      <c r="BV39" s="17"/>
      <c r="BW39" s="17">
        <v>0</v>
      </c>
      <c r="BX39" s="17"/>
      <c r="BY39" s="17"/>
      <c r="BZ39" s="17"/>
      <c r="CA39" s="17">
        <v>0</v>
      </c>
      <c r="CB39" s="17"/>
      <c r="CC39" s="17"/>
      <c r="CD39" s="17"/>
      <c r="CE39" s="17">
        <v>0</v>
      </c>
      <c r="CF39" s="17"/>
      <c r="CG39" s="17"/>
      <c r="CH39" s="17"/>
      <c r="CI39" s="17">
        <v>0</v>
      </c>
      <c r="CJ39" s="17">
        <v>164.4</v>
      </c>
      <c r="CK39" s="17">
        <v>163.90777</v>
      </c>
      <c r="CL39" s="17">
        <v>158.33429000000001</v>
      </c>
      <c r="CM39" s="17">
        <v>6.0657100000000002</v>
      </c>
      <c r="CN39" s="17">
        <v>7.7</v>
      </c>
      <c r="CO39" s="17">
        <v>6.8003799999999996</v>
      </c>
      <c r="CP39" s="17">
        <v>5.1333399999999996</v>
      </c>
      <c r="CQ39" s="17">
        <v>2.5666600000000002</v>
      </c>
      <c r="CR39" s="17">
        <v>5.9</v>
      </c>
      <c r="CS39" s="17">
        <v>3.7328199999999998</v>
      </c>
      <c r="CT39" s="17">
        <v>2.8177599999999998</v>
      </c>
      <c r="CU39" s="17">
        <v>3.0822400000000001</v>
      </c>
      <c r="CV39" s="17"/>
      <c r="CW39" s="17"/>
      <c r="CX39" s="17"/>
      <c r="CY39" s="17">
        <v>0</v>
      </c>
      <c r="CZ39" s="17">
        <v>6.9</v>
      </c>
      <c r="DA39" s="17">
        <v>6.8787000000000003</v>
      </c>
      <c r="DB39" s="17">
        <v>6.8787000000000003</v>
      </c>
      <c r="DC39" s="17">
        <v>2.1299999999999999E-2</v>
      </c>
      <c r="DD39" s="17">
        <v>12.4</v>
      </c>
      <c r="DE39" s="17">
        <v>14.919420000000001</v>
      </c>
      <c r="DF39" s="17">
        <v>14.9194</v>
      </c>
      <c r="DG39" s="17">
        <v>-2.5194000000000001</v>
      </c>
      <c r="DH39" s="17">
        <v>60</v>
      </c>
      <c r="DI39" s="17">
        <v>55</v>
      </c>
      <c r="DJ39" s="17">
        <v>81.708780000000004</v>
      </c>
      <c r="DK39" s="17">
        <v>-21.708780000000001</v>
      </c>
      <c r="DL39" s="17"/>
      <c r="DM39" s="17"/>
      <c r="DN39" s="17"/>
      <c r="DO39" s="17">
        <v>0</v>
      </c>
      <c r="DP39" s="17"/>
      <c r="DQ39" s="17"/>
      <c r="DR39" s="17"/>
      <c r="DS39" s="17">
        <v>0</v>
      </c>
      <c r="DT39" s="17"/>
      <c r="DU39" s="17"/>
      <c r="DV39" s="17"/>
      <c r="DW39" s="17">
        <v>0</v>
      </c>
      <c r="DX39" s="17"/>
      <c r="DY39" s="17"/>
      <c r="DZ39" s="17"/>
      <c r="EA39" s="17">
        <v>0</v>
      </c>
      <c r="EB39" s="17">
        <v>110.2</v>
      </c>
      <c r="EC39" s="17">
        <v>112.35728</v>
      </c>
      <c r="ED39" s="17">
        <v>112.35728</v>
      </c>
      <c r="EE39" s="17">
        <v>-2.1572800000000001</v>
      </c>
      <c r="EF39" s="17">
        <v>126.6</v>
      </c>
      <c r="EG39" s="17">
        <v>122.74372</v>
      </c>
      <c r="EH39" s="17">
        <v>122.74352</v>
      </c>
      <c r="EI39" s="17">
        <v>3.8564799999999999</v>
      </c>
      <c r="EJ39" s="17"/>
      <c r="EK39" s="17"/>
      <c r="EL39" s="17"/>
      <c r="EM39" s="17">
        <v>0</v>
      </c>
      <c r="EN39" s="17"/>
      <c r="EO39" s="17"/>
      <c r="EP39" s="17"/>
      <c r="EQ39" s="17">
        <v>0</v>
      </c>
      <c r="ER39" s="17"/>
      <c r="ES39" s="17"/>
      <c r="ET39" s="17"/>
      <c r="EU39" s="17">
        <v>0</v>
      </c>
      <c r="EV39" s="17"/>
      <c r="EW39" s="17"/>
      <c r="EX39" s="17"/>
      <c r="EY39" s="17">
        <v>0</v>
      </c>
      <c r="EZ39" s="17">
        <v>229.1</v>
      </c>
      <c r="FA39" s="17">
        <v>168.60096999999999</v>
      </c>
      <c r="FB39" s="17">
        <v>144.32990000000001</v>
      </c>
      <c r="FC39" s="17">
        <v>84.770099999999999</v>
      </c>
      <c r="FD39" s="17">
        <v>49.8</v>
      </c>
      <c r="FE39" s="17">
        <v>54.04336</v>
      </c>
      <c r="FF39" s="17">
        <v>42.224580000000003</v>
      </c>
      <c r="FG39" s="17">
        <v>7.5754200000000003</v>
      </c>
      <c r="FH39" s="17">
        <v>150.4</v>
      </c>
      <c r="FI39" s="17">
        <v>151.21556000000001</v>
      </c>
      <c r="FJ39" s="17">
        <v>128.31242</v>
      </c>
      <c r="FK39" s="17">
        <v>22.087579999999999</v>
      </c>
      <c r="FL39" s="17">
        <v>29.8</v>
      </c>
      <c r="FM39" s="17">
        <v>35.0379</v>
      </c>
      <c r="FN39" s="17">
        <v>24.499369999999999</v>
      </c>
      <c r="FO39" s="17">
        <v>5.30063</v>
      </c>
      <c r="FP39" s="17">
        <v>18.100000000000001</v>
      </c>
      <c r="FQ39" s="17">
        <v>14.40095</v>
      </c>
      <c r="FR39" s="17">
        <v>14.049709999999999</v>
      </c>
      <c r="FS39" s="17">
        <v>4.0502900000000004</v>
      </c>
      <c r="FT39" s="17">
        <v>12.1</v>
      </c>
      <c r="FU39" s="17">
        <v>17.961169999999999</v>
      </c>
      <c r="FV39" s="17">
        <v>17.96116</v>
      </c>
      <c r="FW39" s="17">
        <v>-5.8611599999999999</v>
      </c>
      <c r="FX39" s="17">
        <v>94.7</v>
      </c>
      <c r="FY39" s="17">
        <v>87.68835</v>
      </c>
      <c r="FZ39" s="17">
        <v>86.519800000000004</v>
      </c>
      <c r="GA39" s="17">
        <v>8.1801999999999992</v>
      </c>
      <c r="GB39" s="17">
        <v>119.9</v>
      </c>
      <c r="GC39" s="17">
        <v>133.88659999999999</v>
      </c>
      <c r="GD39" s="17">
        <v>184.91498000000001</v>
      </c>
      <c r="GE39" s="17">
        <v>-65.014979999999994</v>
      </c>
      <c r="GF39" s="17">
        <v>120.7</v>
      </c>
      <c r="GG39" s="17">
        <v>133.88659999999999</v>
      </c>
      <c r="GH39" s="17">
        <v>184.91498000000001</v>
      </c>
      <c r="GI39" s="17">
        <v>-64.214979999999997</v>
      </c>
      <c r="GJ39" s="17">
        <v>152.9</v>
      </c>
      <c r="GK39" s="17">
        <v>134.28865999999999</v>
      </c>
      <c r="GL39" s="17">
        <v>185.47028</v>
      </c>
      <c r="GM39" s="17">
        <v>-32.570279999999997</v>
      </c>
      <c r="GN39" s="17">
        <v>109.8</v>
      </c>
      <c r="GO39" s="17">
        <v>110.37475999999999</v>
      </c>
      <c r="GP39" s="17">
        <v>110.37469</v>
      </c>
      <c r="GQ39" s="17">
        <v>-0.57469000000000003</v>
      </c>
      <c r="GR39" s="17">
        <v>7.6</v>
      </c>
      <c r="GS39" s="17">
        <v>7.5127800000000002</v>
      </c>
      <c r="GT39" s="17">
        <v>7.5127800000000002</v>
      </c>
      <c r="GU39" s="17">
        <v>8.7220000000000006E-2</v>
      </c>
      <c r="GV39" s="17">
        <v>8.6</v>
      </c>
      <c r="GW39" s="17">
        <v>7.8816100000000002</v>
      </c>
      <c r="GX39" s="17">
        <v>7.8816100000000002</v>
      </c>
      <c r="GY39" s="17">
        <v>0.71838999999999997</v>
      </c>
      <c r="GZ39" s="17">
        <v>32.299999999999997</v>
      </c>
      <c r="HA39" s="17">
        <v>35.371740000000003</v>
      </c>
      <c r="HB39" s="17">
        <v>35.371740000000003</v>
      </c>
      <c r="HC39" s="17">
        <v>-3.0717400000000001</v>
      </c>
      <c r="HD39" s="17">
        <v>21.7</v>
      </c>
      <c r="HE39" s="17">
        <v>22.118220000000001</v>
      </c>
      <c r="HF39" s="17">
        <v>22.118220000000001</v>
      </c>
      <c r="HG39" s="17">
        <v>-0.41821999999999998</v>
      </c>
      <c r="HH39" s="17">
        <v>2.2000000000000002</v>
      </c>
      <c r="HI39" s="17">
        <v>1.97359</v>
      </c>
      <c r="HJ39" s="17">
        <v>1.97359</v>
      </c>
      <c r="HK39" s="17">
        <v>0.22641</v>
      </c>
      <c r="HL39" s="17">
        <v>12.2</v>
      </c>
      <c r="HM39" s="17">
        <v>13.33126</v>
      </c>
      <c r="HN39" s="17">
        <v>16.664079999999998</v>
      </c>
      <c r="HO39" s="17">
        <v>-4.46408</v>
      </c>
      <c r="HP39" s="17">
        <v>45.1</v>
      </c>
      <c r="HQ39" s="17">
        <v>39.9998</v>
      </c>
      <c r="HR39" s="17">
        <v>103.03281</v>
      </c>
      <c r="HS39" s="17">
        <v>-57.932810000000003</v>
      </c>
      <c r="HT39" s="17"/>
      <c r="HU39" s="17"/>
      <c r="HV39" s="17"/>
      <c r="HW39" s="17">
        <v>0</v>
      </c>
      <c r="HX39" s="17"/>
      <c r="HY39" s="17"/>
      <c r="HZ39" s="17"/>
      <c r="IA39" s="17">
        <v>0</v>
      </c>
      <c r="IB39" s="17">
        <v>87.1</v>
      </c>
      <c r="IC39" s="17">
        <v>85.482579999999999</v>
      </c>
      <c r="ID39" s="17">
        <v>85.482439999999997</v>
      </c>
      <c r="IE39" s="17">
        <v>1.6175600000000001</v>
      </c>
      <c r="IF39" s="17"/>
      <c r="IG39" s="17"/>
      <c r="IH39" s="17"/>
      <c r="II39" s="17">
        <v>0</v>
      </c>
      <c r="IJ39" s="17"/>
      <c r="IK39" s="17"/>
      <c r="IL39" s="17"/>
      <c r="IM39" s="17">
        <v>0</v>
      </c>
      <c r="IN39" s="17">
        <v>0</v>
      </c>
      <c r="IO39" s="17"/>
      <c r="IP39" s="17">
        <v>45.221359999999997</v>
      </c>
      <c r="IQ39" s="17">
        <v>-45.221359999999997</v>
      </c>
      <c r="IR39" s="17"/>
      <c r="IS39" s="17"/>
      <c r="IT39" s="17"/>
      <c r="IU39" s="17">
        <v>0</v>
      </c>
      <c r="IV39" s="17"/>
      <c r="IW39" s="17"/>
      <c r="IX39" s="17"/>
      <c r="IY39" s="17">
        <v>0</v>
      </c>
      <c r="IZ39" s="17"/>
      <c r="JA39" s="17"/>
      <c r="JB39" s="17"/>
      <c r="JC39" s="17">
        <v>0</v>
      </c>
      <c r="JD39" s="17">
        <v>75</v>
      </c>
      <c r="JE39" s="17">
        <v>78.590999999999994</v>
      </c>
      <c r="JF39" s="17">
        <v>106.55868</v>
      </c>
      <c r="JG39" s="17">
        <v>-31.558679999999999</v>
      </c>
      <c r="JH39" s="17"/>
      <c r="JI39" s="17"/>
      <c r="JJ39" s="17"/>
      <c r="JK39" s="17">
        <v>0</v>
      </c>
      <c r="JL39" s="17">
        <v>174.4</v>
      </c>
      <c r="JM39" s="17">
        <v>186.21592999999999</v>
      </c>
      <c r="JN39" s="17">
        <v>186.21592999999999</v>
      </c>
      <c r="JO39" s="17">
        <v>-11.81593</v>
      </c>
      <c r="JP39" s="17">
        <v>209.6</v>
      </c>
      <c r="JQ39" s="17">
        <v>186.21592999999999</v>
      </c>
      <c r="JR39" s="17">
        <v>186.21592999999999</v>
      </c>
      <c r="JS39" s="17">
        <v>23.384070000000001</v>
      </c>
      <c r="JT39" s="17">
        <v>183</v>
      </c>
      <c r="JU39" s="17">
        <v>186.77513999999999</v>
      </c>
      <c r="JV39" s="17">
        <v>186.77513999999999</v>
      </c>
      <c r="JW39" s="17">
        <v>-3.7751399999999999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1.5</v>
      </c>
      <c r="LE39" s="17">
        <v>2.2284299999999999</v>
      </c>
      <c r="LF39" s="17">
        <v>2.2284299999999999</v>
      </c>
      <c r="LG39" s="17">
        <v>-0.72843000000000002</v>
      </c>
      <c r="LH39" s="17">
        <v>196.6</v>
      </c>
      <c r="LI39" s="17">
        <v>258.10408999999999</v>
      </c>
      <c r="LJ39" s="17">
        <v>138.10265999999999</v>
      </c>
      <c r="LK39" s="17">
        <v>58.497340000000001</v>
      </c>
      <c r="LL39" s="17">
        <v>65.900000000000006</v>
      </c>
      <c r="LM39" s="17">
        <v>66.472239999999999</v>
      </c>
      <c r="LN39" s="17">
        <v>66.472239999999999</v>
      </c>
      <c r="LO39" s="17">
        <v>-0.57223999999999997</v>
      </c>
      <c r="LP39" s="17">
        <v>61.9</v>
      </c>
      <c r="LQ39" s="17">
        <v>67.133979999999994</v>
      </c>
      <c r="LR39" s="17">
        <v>67.133979999999994</v>
      </c>
      <c r="LS39" s="17">
        <v>-5.2339799999999999</v>
      </c>
      <c r="LT39" s="17">
        <v>67.400000000000006</v>
      </c>
      <c r="LU39" s="17">
        <v>62.117559999999997</v>
      </c>
      <c r="LV39" s="17">
        <v>62.117640000000002</v>
      </c>
      <c r="LW39" s="17">
        <v>5.2823599999999997</v>
      </c>
      <c r="LX39" s="17">
        <v>30</v>
      </c>
      <c r="LY39" s="17">
        <v>29.951460000000001</v>
      </c>
      <c r="LZ39" s="17">
        <v>29.951460000000001</v>
      </c>
      <c r="MA39" s="17">
        <v>4.854E-2</v>
      </c>
      <c r="MB39" s="17"/>
      <c r="MC39" s="17"/>
      <c r="MD39" s="17"/>
      <c r="ME39" s="17">
        <v>0</v>
      </c>
      <c r="MF39" s="17"/>
      <c r="MG39" s="17"/>
      <c r="MH39" s="17"/>
      <c r="MI39" s="17">
        <v>0</v>
      </c>
      <c r="MJ39" s="17"/>
      <c r="MK39" s="17"/>
      <c r="ML39" s="17"/>
      <c r="MM39" s="17">
        <v>0</v>
      </c>
      <c r="MN39" s="17">
        <v>103.7</v>
      </c>
      <c r="MO39" s="17">
        <v>138.76552000000001</v>
      </c>
      <c r="MP39" s="17">
        <v>151.08876000000001</v>
      </c>
      <c r="MQ39" s="17">
        <v>-47.388759999999998</v>
      </c>
      <c r="MR39" s="17">
        <v>100.8</v>
      </c>
      <c r="MS39" s="17">
        <v>138.76552000000001</v>
      </c>
      <c r="MT39" s="17">
        <v>151.08876000000001</v>
      </c>
      <c r="MU39" s="17">
        <v>-50.288760000000003</v>
      </c>
      <c r="MV39" s="17">
        <v>121.7</v>
      </c>
      <c r="MW39" s="17">
        <v>139.18224000000001</v>
      </c>
      <c r="MX39" s="17">
        <v>151.54248000000001</v>
      </c>
      <c r="MY39" s="17">
        <v>-29.842479999999998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v>0.74099999999999999</v>
      </c>
      <c r="OD39" s="17">
        <v>0.74099999999999999</v>
      </c>
      <c r="OE39" s="17">
        <v>-4.1000000000000002E-2</v>
      </c>
      <c r="OF39" s="17">
        <v>45.3</v>
      </c>
      <c r="OG39" s="17">
        <v>86</v>
      </c>
      <c r="OH39" s="17">
        <v>91.525999999999996</v>
      </c>
      <c r="OI39" s="17">
        <v>-46.225999999999999</v>
      </c>
      <c r="OJ39" s="17">
        <v>80.599999999999994</v>
      </c>
      <c r="OK39" s="17">
        <v>67.566000000000003</v>
      </c>
      <c r="OL39" s="17">
        <v>67.566000000000003</v>
      </c>
      <c r="OM39" s="17">
        <v>13.034000000000001</v>
      </c>
      <c r="ON39" s="17">
        <v>2.6</v>
      </c>
      <c r="OO39" s="17">
        <v>11.3</v>
      </c>
      <c r="OP39" s="17">
        <v>8.0500000000000007</v>
      </c>
      <c r="OQ39" s="17">
        <v>-5.45</v>
      </c>
      <c r="OR39" s="17">
        <v>0.4</v>
      </c>
      <c r="OS39" s="17">
        <v>0.1</v>
      </c>
      <c r="OT39" s="17">
        <v>0.1</v>
      </c>
      <c r="OU39" s="17">
        <v>0.3</v>
      </c>
      <c r="OV39" s="17">
        <v>8.6</v>
      </c>
      <c r="OW39" s="17">
        <v>9</v>
      </c>
      <c r="OX39" s="17">
        <v>9</v>
      </c>
      <c r="OY39" s="17">
        <v>-0.4</v>
      </c>
      <c r="OZ39" s="17">
        <v>12.8673</v>
      </c>
      <c r="PA39" s="17">
        <v>14</v>
      </c>
      <c r="PB39" s="17">
        <v>5</v>
      </c>
      <c r="PC39" s="17">
        <v>7.8673000000000002</v>
      </c>
      <c r="PD39" s="17">
        <v>9.9</v>
      </c>
      <c r="PE39" s="17">
        <v>9</v>
      </c>
      <c r="PF39" s="17">
        <v>9</v>
      </c>
      <c r="PG39" s="17">
        <v>0.9</v>
      </c>
      <c r="PH39" s="17">
        <v>5.4</v>
      </c>
      <c r="PI39" s="17">
        <v>5.67</v>
      </c>
      <c r="PJ39" s="17">
        <v>5.67</v>
      </c>
      <c r="PK39" s="17">
        <v>-0.27</v>
      </c>
      <c r="PL39" s="17">
        <v>204.19</v>
      </c>
      <c r="PM39" s="17">
        <v>164.83699999999999</v>
      </c>
      <c r="PN39" s="17">
        <v>164.83699999999999</v>
      </c>
      <c r="PO39" s="17">
        <v>39.353000000000002</v>
      </c>
      <c r="PP39" s="17">
        <v>0</v>
      </c>
      <c r="PQ39" s="17">
        <v>1</v>
      </c>
      <c r="PR39" s="17">
        <v>1</v>
      </c>
      <c r="PS39" s="17">
        <v>-1</v>
      </c>
      <c r="PT39" s="17">
        <v>3.4</v>
      </c>
      <c r="PU39" s="17">
        <v>3.35</v>
      </c>
      <c r="PV39" s="17">
        <v>3.35</v>
      </c>
      <c r="PW39" s="17">
        <v>0.05</v>
      </c>
      <c r="PX39" s="17">
        <v>4.4000000000000004</v>
      </c>
      <c r="PY39" s="17">
        <v>4.4000000000000004</v>
      </c>
      <c r="PZ39" s="17">
        <v>4.4000000000000004</v>
      </c>
      <c r="QA39" s="17">
        <v>0</v>
      </c>
      <c r="QB39" s="17">
        <v>20.399999999999999</v>
      </c>
      <c r="QC39" s="17">
        <v>20</v>
      </c>
      <c r="QD39" s="17">
        <v>19.417480000000001</v>
      </c>
      <c r="QE39" s="17">
        <v>0.98251999999999995</v>
      </c>
      <c r="QF39" s="17">
        <v>15.2</v>
      </c>
      <c r="QG39" s="17">
        <v>17</v>
      </c>
      <c r="QH39" s="17">
        <v>19.417480000000001</v>
      </c>
      <c r="QI39" s="17">
        <v>-4.2174800000000001</v>
      </c>
      <c r="QJ39" s="17">
        <v>9.8000000000000007</v>
      </c>
      <c r="QK39" s="17">
        <v>11</v>
      </c>
      <c r="QL39" s="17">
        <v>17.475729999999999</v>
      </c>
      <c r="QM39" s="17">
        <v>-7.6757299999999997</v>
      </c>
      <c r="QN39" s="17">
        <v>3.5</v>
      </c>
      <c r="QO39" s="17">
        <v>3.4</v>
      </c>
      <c r="QP39" s="17">
        <v>3.4</v>
      </c>
      <c r="QQ39" s="17">
        <v>0.1</v>
      </c>
      <c r="QR39" s="17">
        <v>18.600000000000001</v>
      </c>
      <c r="QS39" s="17">
        <v>19</v>
      </c>
      <c r="QT39" s="17">
        <v>17.864080000000001</v>
      </c>
      <c r="QU39" s="17">
        <v>0.73592000000000002</v>
      </c>
      <c r="QV39" s="17">
        <v>14.6</v>
      </c>
      <c r="QW39" s="17">
        <v>11.394</v>
      </c>
      <c r="QX39" s="17">
        <v>11.394</v>
      </c>
      <c r="QY39" s="17">
        <v>3.206</v>
      </c>
      <c r="QZ39" s="17">
        <v>17.899999999999999</v>
      </c>
      <c r="RA39" s="17">
        <v>14.1</v>
      </c>
      <c r="RB39" s="17">
        <v>16.305</v>
      </c>
      <c r="RC39" s="17">
        <v>1.595</v>
      </c>
      <c r="RD39" s="17">
        <v>12.8</v>
      </c>
      <c r="RE39" s="17">
        <v>19.3</v>
      </c>
      <c r="RF39" s="17">
        <v>19.788</v>
      </c>
      <c r="RG39" s="17">
        <v>-6.9880000000000004</v>
      </c>
      <c r="RH39" s="17">
        <v>55.5</v>
      </c>
      <c r="RI39" s="17">
        <v>63.9</v>
      </c>
      <c r="RJ39" s="17">
        <v>65.7</v>
      </c>
      <c r="RK39" s="17">
        <v>-10.199999999999999</v>
      </c>
      <c r="RL39" s="17">
        <v>12.6</v>
      </c>
      <c r="RM39" s="17">
        <v>10.442</v>
      </c>
      <c r="RN39" s="17">
        <v>10.442</v>
      </c>
      <c r="RO39" s="17">
        <v>2.1579999999999999</v>
      </c>
      <c r="RP39" s="17">
        <v>3</v>
      </c>
      <c r="RQ39" s="17">
        <v>3.399</v>
      </c>
      <c r="RR39" s="17">
        <v>3.399</v>
      </c>
      <c r="RS39" s="17">
        <v>-0.39900000000000002</v>
      </c>
      <c r="RT39" s="17">
        <v>20.2</v>
      </c>
      <c r="RU39" s="17">
        <v>19.772790000000001</v>
      </c>
      <c r="RV39" s="17">
        <v>19.772749999999998</v>
      </c>
      <c r="RW39" s="17">
        <v>0.42725000000000002</v>
      </c>
      <c r="RX39" s="17">
        <v>1.4</v>
      </c>
      <c r="RY39" s="17">
        <v>1.36</v>
      </c>
      <c r="RZ39" s="17">
        <v>1.36</v>
      </c>
      <c r="SA39" s="17">
        <v>0.04</v>
      </c>
      <c r="SB39" s="17">
        <v>0.4</v>
      </c>
      <c r="SC39" s="17">
        <v>0.4</v>
      </c>
      <c r="SD39" s="17">
        <v>0.4</v>
      </c>
      <c r="SE39" s="17">
        <v>0</v>
      </c>
      <c r="SF39" s="17">
        <v>10.8</v>
      </c>
      <c r="SG39" s="17">
        <v>10</v>
      </c>
      <c r="SH39" s="17">
        <v>11.74757</v>
      </c>
      <c r="SI39" s="17">
        <v>-0.94757000000000002</v>
      </c>
      <c r="SJ39" s="17">
        <v>5.2</v>
      </c>
      <c r="SK39" s="17">
        <v>6.8</v>
      </c>
      <c r="SL39" s="17">
        <v>6.8</v>
      </c>
      <c r="SM39" s="17">
        <v>-1.6</v>
      </c>
      <c r="SN39" s="17">
        <v>18.7</v>
      </c>
      <c r="SO39" s="17">
        <v>18</v>
      </c>
      <c r="SP39" s="17">
        <v>17.475729999999999</v>
      </c>
      <c r="SQ39" s="17">
        <v>1.22427</v>
      </c>
      <c r="SR39" s="17">
        <v>20.3</v>
      </c>
      <c r="SS39" s="17">
        <v>20</v>
      </c>
      <c r="ST39" s="17">
        <v>19.417480000000001</v>
      </c>
      <c r="SU39" s="17">
        <v>0.88251999999999997</v>
      </c>
      <c r="SV39" s="17">
        <v>19.8</v>
      </c>
      <c r="SW39" s="17">
        <v>20</v>
      </c>
      <c r="SX39" s="17">
        <v>18.932040000000001</v>
      </c>
      <c r="SY39" s="17">
        <v>0.86795999999999995</v>
      </c>
      <c r="SZ39" s="17">
        <v>25.5</v>
      </c>
      <c r="TA39" s="17">
        <v>23.305</v>
      </c>
      <c r="TB39" s="17">
        <v>23.305</v>
      </c>
      <c r="TC39" s="17">
        <v>2.1949999999999998</v>
      </c>
      <c r="TD39" s="17">
        <v>46.5</v>
      </c>
      <c r="TE39" s="17">
        <v>68.929000000000002</v>
      </c>
      <c r="TF39" s="17">
        <v>68.929000000000002</v>
      </c>
      <c r="TG39" s="17">
        <v>-22.428999999999998</v>
      </c>
      <c r="TH39" s="17">
        <v>34.799999999999997</v>
      </c>
      <c r="TI39" s="17">
        <v>30.457999999999998</v>
      </c>
      <c r="TJ39" s="17">
        <v>30.457999999999998</v>
      </c>
      <c r="TK39" s="17">
        <v>4.3419999999999996</v>
      </c>
      <c r="TL39" s="17">
        <v>59.1</v>
      </c>
      <c r="TM39" s="17">
        <v>53.7</v>
      </c>
      <c r="TN39" s="17">
        <v>57.45</v>
      </c>
      <c r="TO39" s="17">
        <v>1.65</v>
      </c>
      <c r="TP39" s="17">
        <v>57.4</v>
      </c>
      <c r="TQ39" s="17">
        <v>71.581000000000003</v>
      </c>
      <c r="TR39" s="17">
        <v>71.581000000000003</v>
      </c>
      <c r="TS39" s="17">
        <v>-14.180999999999999</v>
      </c>
      <c r="TT39" s="17">
        <v>12</v>
      </c>
      <c r="TU39" s="17">
        <v>7.3</v>
      </c>
      <c r="TV39" s="17">
        <v>4.0570000000000004</v>
      </c>
      <c r="TW39" s="17">
        <v>7.9429999999999996</v>
      </c>
      <c r="TX39" s="17">
        <v>7.9</v>
      </c>
      <c r="TY39" s="17">
        <v>6</v>
      </c>
      <c r="TZ39" s="17">
        <v>6.8150000000000004</v>
      </c>
      <c r="UA39" s="17">
        <v>1.085</v>
      </c>
      <c r="UB39" s="17">
        <v>20.9</v>
      </c>
      <c r="UC39" s="17">
        <v>18</v>
      </c>
      <c r="UD39" s="17">
        <v>13.592230000000001</v>
      </c>
      <c r="UE39" s="17">
        <v>7.3077699999999997</v>
      </c>
      <c r="UF39" s="17">
        <v>6.7</v>
      </c>
      <c r="UG39" s="17">
        <v>4</v>
      </c>
      <c r="UH39" s="17">
        <v>4</v>
      </c>
      <c r="UI39" s="17">
        <v>2.7</v>
      </c>
      <c r="UJ39" s="17">
        <v>7.5</v>
      </c>
      <c r="UK39" s="17">
        <v>7.1</v>
      </c>
      <c r="UL39" s="17">
        <v>7.1</v>
      </c>
      <c r="UM39" s="17">
        <v>0.4</v>
      </c>
      <c r="UN39" s="17">
        <v>20.399999999999999</v>
      </c>
      <c r="UO39" s="17">
        <v>20</v>
      </c>
      <c r="UP39" s="17">
        <v>11.65048</v>
      </c>
      <c r="UQ39" s="17">
        <v>8.7495200000000004</v>
      </c>
      <c r="UR39" s="17">
        <v>20.399999999999999</v>
      </c>
      <c r="US39" s="17">
        <v>20</v>
      </c>
      <c r="UT39" s="17">
        <v>12.13592</v>
      </c>
      <c r="UU39" s="17">
        <v>8.2640799999999999</v>
      </c>
      <c r="UV39" s="17">
        <v>19.600000000000001</v>
      </c>
      <c r="UW39" s="17">
        <v>20</v>
      </c>
      <c r="UX39" s="17">
        <v>12.13592</v>
      </c>
      <c r="UY39" s="17">
        <v>7.46408</v>
      </c>
      <c r="UZ39" s="17">
        <v>3.1</v>
      </c>
      <c r="VA39" s="17">
        <v>9.5</v>
      </c>
      <c r="VB39" s="17">
        <v>7.4260000000000002</v>
      </c>
      <c r="VC39" s="17">
        <v>-4.3259999999999996</v>
      </c>
      <c r="VD39" s="17">
        <v>252.9</v>
      </c>
      <c r="VE39" s="17">
        <v>147.19999999999999</v>
      </c>
      <c r="VF39" s="17">
        <v>173.655</v>
      </c>
      <c r="VG39" s="17">
        <v>79.245000000000005</v>
      </c>
      <c r="VH39" s="17">
        <v>10</v>
      </c>
      <c r="VI39" s="17">
        <v>11.109</v>
      </c>
      <c r="VJ39" s="17">
        <v>11.109</v>
      </c>
      <c r="VK39" s="17">
        <v>-1.109</v>
      </c>
      <c r="VL39" s="17">
        <v>140.1</v>
      </c>
      <c r="VM39" s="17">
        <v>126.655</v>
      </c>
      <c r="VN39" s="17">
        <v>126.655</v>
      </c>
      <c r="VO39" s="17">
        <v>13.445</v>
      </c>
      <c r="VP39" s="17">
        <v>0.6</v>
      </c>
      <c r="VQ39" s="17">
        <v>0.6</v>
      </c>
      <c r="VR39" s="17">
        <v>0.6</v>
      </c>
      <c r="VS39" s="17">
        <v>0</v>
      </c>
      <c r="VT39" s="17">
        <v>127.9</v>
      </c>
      <c r="VU39" s="17">
        <v>117.809</v>
      </c>
      <c r="VV39" s="17">
        <v>117.809</v>
      </c>
      <c r="VW39" s="17">
        <v>10.090999999999999</v>
      </c>
      <c r="VX39" s="17">
        <v>131.9</v>
      </c>
      <c r="VY39" s="17">
        <v>133.4</v>
      </c>
      <c r="VZ39" s="17">
        <v>132.001</v>
      </c>
      <c r="WA39" s="17">
        <v>-0.10100000000000001</v>
      </c>
      <c r="WB39" s="17">
        <v>99.8</v>
      </c>
      <c r="WC39" s="17">
        <v>78.099999999999994</v>
      </c>
      <c r="WD39" s="17">
        <v>94.141999999999996</v>
      </c>
      <c r="WE39" s="17">
        <v>5.6580000000000004</v>
      </c>
      <c r="WF39" s="17">
        <v>2.1</v>
      </c>
      <c r="WG39" s="17">
        <v>2.9009999999999998</v>
      </c>
      <c r="WH39" s="17">
        <v>2.9009999999999998</v>
      </c>
      <c r="WI39" s="17">
        <v>-0.80100000000000005</v>
      </c>
      <c r="WJ39" s="17">
        <v>1.2</v>
      </c>
      <c r="WK39" s="17">
        <v>1.2</v>
      </c>
      <c r="WL39" s="17">
        <v>1.2</v>
      </c>
      <c r="WM39" s="17">
        <v>0</v>
      </c>
      <c r="WN39" s="17">
        <v>2</v>
      </c>
      <c r="WO39" s="17">
        <v>2.4</v>
      </c>
      <c r="WP39" s="17">
        <v>2.4</v>
      </c>
      <c r="WQ39" s="17">
        <v>-0.4</v>
      </c>
      <c r="WR39" s="17">
        <v>1</v>
      </c>
      <c r="WS39" s="17">
        <v>1.4</v>
      </c>
      <c r="WT39" s="17">
        <v>1.4</v>
      </c>
      <c r="WU39" s="17">
        <v>-0.4</v>
      </c>
      <c r="WV39" s="17">
        <v>9.8000000000000007</v>
      </c>
      <c r="WW39" s="17">
        <v>8.3940000000000001</v>
      </c>
      <c r="WX39" s="17">
        <v>8.3940000000000001</v>
      </c>
      <c r="WY39" s="17">
        <v>1.4059999999999999</v>
      </c>
      <c r="WZ39" s="17">
        <v>7</v>
      </c>
      <c r="XA39" s="17">
        <v>7</v>
      </c>
      <c r="XB39" s="17">
        <v>7</v>
      </c>
      <c r="XC39" s="17">
        <v>0</v>
      </c>
      <c r="XD39" s="17">
        <v>19.8</v>
      </c>
      <c r="XE39" s="17">
        <v>20</v>
      </c>
      <c r="XF39" s="17">
        <v>18.932040000000001</v>
      </c>
      <c r="XG39" s="17">
        <v>0.86795999999999995</v>
      </c>
      <c r="XH39" s="17">
        <v>9.1</v>
      </c>
      <c r="XI39" s="17">
        <v>10.7</v>
      </c>
      <c r="XJ39" s="17">
        <v>10.7</v>
      </c>
      <c r="XK39" s="17">
        <v>-1.6</v>
      </c>
      <c r="XL39" s="17"/>
      <c r="XM39" s="17"/>
      <c r="XN39" s="17"/>
      <c r="XO39" s="17">
        <v>0</v>
      </c>
      <c r="XP39" s="17">
        <v>33.700000000000003</v>
      </c>
      <c r="XQ39" s="17">
        <v>34</v>
      </c>
      <c r="XR39" s="17">
        <v>15</v>
      </c>
      <c r="XS39" s="17">
        <v>18.7</v>
      </c>
      <c r="XT39" s="17">
        <v>15.5</v>
      </c>
      <c r="XU39" s="17">
        <v>15</v>
      </c>
      <c r="XV39" s="17">
        <v>14</v>
      </c>
      <c r="XW39" s="17">
        <v>1.5</v>
      </c>
      <c r="XX39" s="17">
        <v>12.6</v>
      </c>
      <c r="XY39" s="17">
        <v>19</v>
      </c>
      <c r="XZ39" s="17">
        <v>19</v>
      </c>
      <c r="YA39" s="17">
        <v>-6.4</v>
      </c>
      <c r="YB39" s="17">
        <v>7.7</v>
      </c>
      <c r="YC39" s="17">
        <v>7.95</v>
      </c>
      <c r="YD39" s="17">
        <v>7.95</v>
      </c>
      <c r="YE39" s="17">
        <v>-0.25</v>
      </c>
      <c r="YF39" s="17">
        <v>11.042</v>
      </c>
      <c r="YG39" s="17">
        <v>11</v>
      </c>
      <c r="YH39" s="17">
        <v>11</v>
      </c>
      <c r="YI39" s="17">
        <v>4.2000000000000003E-2</v>
      </c>
    </row>
    <row r="40" spans="1:659" ht="24" customHeight="1" x14ac:dyDescent="0.3">
      <c r="A40" s="1"/>
      <c r="B40" s="18" t="s">
        <v>61</v>
      </c>
      <c r="C40" s="18" t="s">
        <v>839</v>
      </c>
      <c r="D40" s="19">
        <v>205.9</v>
      </c>
      <c r="E40" s="19">
        <v>203.20388</v>
      </c>
      <c r="F40" s="19">
        <v>146</v>
      </c>
      <c r="G40" s="19">
        <v>59.9</v>
      </c>
      <c r="H40" s="19">
        <v>593.5</v>
      </c>
      <c r="I40" s="19">
        <v>591.14013</v>
      </c>
      <c r="J40" s="19">
        <v>635.02589999999998</v>
      </c>
      <c r="K40" s="19">
        <v>-41.5259</v>
      </c>
      <c r="L40" s="19">
        <v>204.2</v>
      </c>
      <c r="M40" s="19">
        <v>192.30839</v>
      </c>
      <c r="N40" s="19">
        <v>206.58520999999999</v>
      </c>
      <c r="O40" s="19">
        <v>-2.3852099999999998</v>
      </c>
      <c r="P40" s="19"/>
      <c r="Q40" s="19"/>
      <c r="R40" s="19"/>
      <c r="S40" s="19">
        <v>0</v>
      </c>
      <c r="T40" s="19"/>
      <c r="U40" s="19"/>
      <c r="V40" s="19"/>
      <c r="W40" s="19">
        <v>0</v>
      </c>
      <c r="X40" s="19">
        <v>70.099999999999994</v>
      </c>
      <c r="Y40" s="19">
        <v>76.798159999999996</v>
      </c>
      <c r="Z40" s="19">
        <v>91.778620000000004</v>
      </c>
      <c r="AA40" s="19">
        <v>-21.678619999999999</v>
      </c>
      <c r="AB40" s="19">
        <v>125.3</v>
      </c>
      <c r="AC40" s="19">
        <v>135.33981</v>
      </c>
      <c r="AD40" s="19">
        <v>152.85900000000001</v>
      </c>
      <c r="AE40" s="19">
        <v>-27.559000000000001</v>
      </c>
      <c r="AF40" s="19"/>
      <c r="AG40" s="19"/>
      <c r="AH40" s="19"/>
      <c r="AI40" s="19">
        <v>0</v>
      </c>
      <c r="AJ40" s="19"/>
      <c r="AK40" s="19"/>
      <c r="AL40" s="19"/>
      <c r="AM40" s="19">
        <v>0</v>
      </c>
      <c r="AN40" s="19">
        <v>105.8</v>
      </c>
      <c r="AO40" s="19">
        <v>145.74931000000001</v>
      </c>
      <c r="AP40" s="19">
        <v>185.12805</v>
      </c>
      <c r="AQ40" s="19">
        <v>-79.328050000000005</v>
      </c>
      <c r="AR40" s="19">
        <v>105.7</v>
      </c>
      <c r="AS40" s="19">
        <v>145.74931000000001</v>
      </c>
      <c r="AT40" s="19">
        <v>185.12805</v>
      </c>
      <c r="AU40" s="19">
        <v>-79.428049999999999</v>
      </c>
      <c r="AV40" s="19">
        <v>105.7</v>
      </c>
      <c r="AW40" s="19">
        <v>145.74931000000001</v>
      </c>
      <c r="AX40" s="19">
        <v>185.12805</v>
      </c>
      <c r="AY40" s="19">
        <v>-79.428049999999999</v>
      </c>
      <c r="AZ40" s="19">
        <v>206.6</v>
      </c>
      <c r="BA40" s="19">
        <v>219.28049999999999</v>
      </c>
      <c r="BB40" s="19">
        <v>278.52598999999998</v>
      </c>
      <c r="BC40" s="19">
        <v>-71.925989999999999</v>
      </c>
      <c r="BD40" s="19">
        <v>210.3</v>
      </c>
      <c r="BE40" s="19">
        <v>207.04164</v>
      </c>
      <c r="BF40" s="19">
        <v>207.04164</v>
      </c>
      <c r="BG40" s="19">
        <v>3.2583600000000001</v>
      </c>
      <c r="BH40" s="19">
        <v>108.5</v>
      </c>
      <c r="BI40" s="19">
        <v>103.8317</v>
      </c>
      <c r="BJ40" s="19">
        <v>103.83168999999999</v>
      </c>
      <c r="BK40" s="19">
        <v>4.66831</v>
      </c>
      <c r="BL40" s="19">
        <v>383.2</v>
      </c>
      <c r="BM40" s="19">
        <v>558.18368999999996</v>
      </c>
      <c r="BN40" s="19">
        <v>281.82566000000003</v>
      </c>
      <c r="BO40" s="19">
        <v>101.37434</v>
      </c>
      <c r="BP40" s="19">
        <v>3.3</v>
      </c>
      <c r="BQ40" s="19">
        <v>3.4527100000000002</v>
      </c>
      <c r="BR40" s="19">
        <v>3.4527100000000002</v>
      </c>
      <c r="BS40" s="19">
        <v>-0.15271000000000001</v>
      </c>
      <c r="BT40" s="19"/>
      <c r="BU40" s="19"/>
      <c r="BV40" s="19"/>
      <c r="BW40" s="19">
        <v>0</v>
      </c>
      <c r="BX40" s="19"/>
      <c r="BY40" s="19"/>
      <c r="BZ40" s="19"/>
      <c r="CA40" s="19">
        <v>0</v>
      </c>
      <c r="CB40" s="19"/>
      <c r="CC40" s="19"/>
      <c r="CD40" s="19"/>
      <c r="CE40" s="19">
        <v>0</v>
      </c>
      <c r="CF40" s="19"/>
      <c r="CG40" s="19"/>
      <c r="CH40" s="19"/>
      <c r="CI40" s="19">
        <v>0</v>
      </c>
      <c r="CJ40" s="19">
        <v>170.7</v>
      </c>
      <c r="CK40" s="19">
        <v>163.90777</v>
      </c>
      <c r="CL40" s="19">
        <v>158.33429000000001</v>
      </c>
      <c r="CM40" s="19">
        <v>12.36571</v>
      </c>
      <c r="CN40" s="19">
        <v>7.9</v>
      </c>
      <c r="CO40" s="19">
        <v>6.8003799999999996</v>
      </c>
      <c r="CP40" s="19">
        <v>5.1333399999999996</v>
      </c>
      <c r="CQ40" s="19">
        <v>2.7666599999999999</v>
      </c>
      <c r="CR40" s="19">
        <v>5.9</v>
      </c>
      <c r="CS40" s="19">
        <v>3.7328199999999998</v>
      </c>
      <c r="CT40" s="19">
        <v>2.8177599999999998</v>
      </c>
      <c r="CU40" s="19">
        <v>3.0822400000000001</v>
      </c>
      <c r="CV40" s="19"/>
      <c r="CW40" s="19"/>
      <c r="CX40" s="19"/>
      <c r="CY40" s="19">
        <v>0</v>
      </c>
      <c r="CZ40" s="19">
        <v>6.9</v>
      </c>
      <c r="DA40" s="19">
        <v>6.8787000000000003</v>
      </c>
      <c r="DB40" s="19">
        <v>6.8787000000000003</v>
      </c>
      <c r="DC40" s="19">
        <v>2.1299999999999999E-2</v>
      </c>
      <c r="DD40" s="19">
        <v>12.4</v>
      </c>
      <c r="DE40" s="19">
        <v>14.919420000000001</v>
      </c>
      <c r="DF40" s="19">
        <v>14.919420000000001</v>
      </c>
      <c r="DG40" s="19">
        <v>-2.5194200000000002</v>
      </c>
      <c r="DH40" s="19">
        <v>75</v>
      </c>
      <c r="DI40" s="19">
        <v>55</v>
      </c>
      <c r="DJ40" s="19">
        <v>81.708969999999994</v>
      </c>
      <c r="DK40" s="19">
        <v>-6.7089699999999999</v>
      </c>
      <c r="DL40" s="19"/>
      <c r="DM40" s="19"/>
      <c r="DN40" s="19"/>
      <c r="DO40" s="19">
        <v>0</v>
      </c>
      <c r="DP40" s="19"/>
      <c r="DQ40" s="19"/>
      <c r="DR40" s="19"/>
      <c r="DS40" s="19">
        <v>0</v>
      </c>
      <c r="DT40" s="19"/>
      <c r="DU40" s="19"/>
      <c r="DV40" s="19"/>
      <c r="DW40" s="19">
        <v>0</v>
      </c>
      <c r="DX40" s="19"/>
      <c r="DY40" s="19"/>
      <c r="DZ40" s="19"/>
      <c r="EA40" s="19">
        <v>0</v>
      </c>
      <c r="EB40" s="19">
        <v>110.1</v>
      </c>
      <c r="EC40" s="19">
        <v>112.35728</v>
      </c>
      <c r="ED40" s="19">
        <v>112.35728</v>
      </c>
      <c r="EE40" s="19">
        <v>-2.2572800000000002</v>
      </c>
      <c r="EF40" s="19">
        <v>125.2</v>
      </c>
      <c r="EG40" s="19">
        <v>122.74372</v>
      </c>
      <c r="EH40" s="19">
        <v>122.74379</v>
      </c>
      <c r="EI40" s="19">
        <v>2.45621</v>
      </c>
      <c r="EJ40" s="19"/>
      <c r="EK40" s="19"/>
      <c r="EL40" s="19"/>
      <c r="EM40" s="19">
        <v>0</v>
      </c>
      <c r="EN40" s="19"/>
      <c r="EO40" s="19"/>
      <c r="EP40" s="19"/>
      <c r="EQ40" s="19">
        <v>0</v>
      </c>
      <c r="ER40" s="19"/>
      <c r="ES40" s="19"/>
      <c r="ET40" s="19"/>
      <c r="EU40" s="19">
        <v>0</v>
      </c>
      <c r="EV40" s="19"/>
      <c r="EW40" s="19"/>
      <c r="EX40" s="19"/>
      <c r="EY40" s="19">
        <v>0</v>
      </c>
      <c r="EZ40" s="19">
        <v>293.89999999999998</v>
      </c>
      <c r="FA40" s="19">
        <v>182.61572000000001</v>
      </c>
      <c r="FB40" s="19">
        <v>203.54024999999999</v>
      </c>
      <c r="FC40" s="19">
        <v>90.359750000000005</v>
      </c>
      <c r="FD40" s="19">
        <v>50.5</v>
      </c>
      <c r="FE40" s="19">
        <v>54.04336</v>
      </c>
      <c r="FF40" s="19">
        <v>42.224580000000003</v>
      </c>
      <c r="FG40" s="19">
        <v>8.2754200000000004</v>
      </c>
      <c r="FH40" s="19">
        <v>151.5</v>
      </c>
      <c r="FI40" s="19">
        <v>151.21556000000001</v>
      </c>
      <c r="FJ40" s="19">
        <v>128.31246999999999</v>
      </c>
      <c r="FK40" s="19">
        <v>23.187529999999999</v>
      </c>
      <c r="FL40" s="19">
        <v>29.5</v>
      </c>
      <c r="FM40" s="19">
        <v>35.0379</v>
      </c>
      <c r="FN40" s="19">
        <v>24.499369999999999</v>
      </c>
      <c r="FO40" s="19">
        <v>5.0006300000000001</v>
      </c>
      <c r="FP40" s="19">
        <v>18.399999999999999</v>
      </c>
      <c r="FQ40" s="19">
        <v>14.40095</v>
      </c>
      <c r="FR40" s="19">
        <v>14.049709999999999</v>
      </c>
      <c r="FS40" s="19">
        <v>4.3502900000000002</v>
      </c>
      <c r="FT40" s="19">
        <v>12.1</v>
      </c>
      <c r="FU40" s="19">
        <v>17.961169999999999</v>
      </c>
      <c r="FV40" s="19">
        <v>17.96116</v>
      </c>
      <c r="FW40" s="19">
        <v>-5.8611599999999999</v>
      </c>
      <c r="FX40" s="19">
        <v>94.1</v>
      </c>
      <c r="FY40" s="19">
        <v>87.68835</v>
      </c>
      <c r="FZ40" s="19">
        <v>86.519800000000004</v>
      </c>
      <c r="GA40" s="19">
        <v>7.5801999999999996</v>
      </c>
      <c r="GB40" s="19">
        <v>123.4</v>
      </c>
      <c r="GC40" s="19">
        <v>133.88659999999999</v>
      </c>
      <c r="GD40" s="19">
        <v>184.91498000000001</v>
      </c>
      <c r="GE40" s="19">
        <v>-61.514980000000001</v>
      </c>
      <c r="GF40" s="19">
        <v>123.8</v>
      </c>
      <c r="GG40" s="19">
        <v>133.88659999999999</v>
      </c>
      <c r="GH40" s="19">
        <v>184.91498000000001</v>
      </c>
      <c r="GI40" s="19">
        <v>-61.114980000000003</v>
      </c>
      <c r="GJ40" s="19">
        <v>151.80000000000001</v>
      </c>
      <c r="GK40" s="19">
        <v>134.28865999999999</v>
      </c>
      <c r="GL40" s="19">
        <v>185.47028</v>
      </c>
      <c r="GM40" s="19">
        <v>-33.670279999999998</v>
      </c>
      <c r="GN40" s="19">
        <v>110</v>
      </c>
      <c r="GO40" s="19">
        <v>110.37475999999999</v>
      </c>
      <c r="GP40" s="19">
        <v>110.37475000000001</v>
      </c>
      <c r="GQ40" s="19">
        <v>-0.37475000000000003</v>
      </c>
      <c r="GR40" s="19">
        <v>7.6</v>
      </c>
      <c r="GS40" s="19">
        <v>7.5127800000000002</v>
      </c>
      <c r="GT40" s="19">
        <v>7.5127800000000002</v>
      </c>
      <c r="GU40" s="19">
        <v>8.7220000000000006E-2</v>
      </c>
      <c r="GV40" s="19">
        <v>8.6</v>
      </c>
      <c r="GW40" s="19">
        <v>7.8816100000000002</v>
      </c>
      <c r="GX40" s="19">
        <v>7.8816100000000002</v>
      </c>
      <c r="GY40" s="19">
        <v>0.71838999999999997</v>
      </c>
      <c r="GZ40" s="19">
        <v>33.5</v>
      </c>
      <c r="HA40" s="19">
        <v>35.371740000000003</v>
      </c>
      <c r="HB40" s="19">
        <v>35.371740000000003</v>
      </c>
      <c r="HC40" s="19">
        <v>-1.87174</v>
      </c>
      <c r="HD40" s="19">
        <v>22</v>
      </c>
      <c r="HE40" s="19">
        <v>22.118220000000001</v>
      </c>
      <c r="HF40" s="19">
        <v>22.118220000000001</v>
      </c>
      <c r="HG40" s="19">
        <v>-0.11822000000000001</v>
      </c>
      <c r="HH40" s="19">
        <v>2.2000000000000002</v>
      </c>
      <c r="HI40" s="19">
        <v>1.97359</v>
      </c>
      <c r="HJ40" s="19">
        <v>1.97359</v>
      </c>
      <c r="HK40" s="19">
        <v>0.22641</v>
      </c>
      <c r="HL40" s="19">
        <v>12.6</v>
      </c>
      <c r="HM40" s="19">
        <v>13.33126</v>
      </c>
      <c r="HN40" s="19">
        <v>16.664079999999998</v>
      </c>
      <c r="HO40" s="19">
        <v>-4.0640799999999997</v>
      </c>
      <c r="HP40" s="19">
        <v>45.1</v>
      </c>
      <c r="HQ40" s="19">
        <v>39.9998</v>
      </c>
      <c r="HR40" s="19">
        <v>103.03299</v>
      </c>
      <c r="HS40" s="19">
        <v>-57.932989999999997</v>
      </c>
      <c r="HT40" s="19"/>
      <c r="HU40" s="19"/>
      <c r="HV40" s="19"/>
      <c r="HW40" s="19">
        <v>0</v>
      </c>
      <c r="HX40" s="19"/>
      <c r="HY40" s="19"/>
      <c r="HZ40" s="19"/>
      <c r="IA40" s="19">
        <v>0</v>
      </c>
      <c r="IB40" s="19">
        <v>72.5</v>
      </c>
      <c r="IC40" s="19">
        <v>85.482579999999999</v>
      </c>
      <c r="ID40" s="19">
        <v>85.482579999999999</v>
      </c>
      <c r="IE40" s="19">
        <v>-12.98258</v>
      </c>
      <c r="IF40" s="19"/>
      <c r="IG40" s="19"/>
      <c r="IH40" s="19"/>
      <c r="II40" s="19">
        <v>0</v>
      </c>
      <c r="IJ40" s="19"/>
      <c r="IK40" s="19"/>
      <c r="IL40" s="19"/>
      <c r="IM40" s="19">
        <v>0</v>
      </c>
      <c r="IN40" s="19">
        <v>0</v>
      </c>
      <c r="IO40" s="19"/>
      <c r="IP40" s="19">
        <v>45.221359999999997</v>
      </c>
      <c r="IQ40" s="19">
        <v>-45.221359999999997</v>
      </c>
      <c r="IR40" s="19"/>
      <c r="IS40" s="19"/>
      <c r="IT40" s="19"/>
      <c r="IU40" s="19">
        <v>0</v>
      </c>
      <c r="IV40" s="19"/>
      <c r="IW40" s="19"/>
      <c r="IX40" s="19"/>
      <c r="IY40" s="19">
        <v>0</v>
      </c>
      <c r="IZ40" s="19"/>
      <c r="JA40" s="19"/>
      <c r="JB40" s="19"/>
      <c r="JC40" s="19">
        <v>0</v>
      </c>
      <c r="JD40" s="19">
        <v>123.2</v>
      </c>
      <c r="JE40" s="19">
        <v>78.590999999999994</v>
      </c>
      <c r="JF40" s="19">
        <v>106.55876000000001</v>
      </c>
      <c r="JG40" s="19">
        <v>16.64124</v>
      </c>
      <c r="JH40" s="19"/>
      <c r="JI40" s="19"/>
      <c r="JJ40" s="19"/>
      <c r="JK40" s="19">
        <v>0</v>
      </c>
      <c r="JL40" s="19">
        <v>173.8</v>
      </c>
      <c r="JM40" s="19">
        <v>186.21592999999999</v>
      </c>
      <c r="JN40" s="19">
        <v>186.21592999999999</v>
      </c>
      <c r="JO40" s="19">
        <v>-12.415929999999999</v>
      </c>
      <c r="JP40" s="19">
        <v>209</v>
      </c>
      <c r="JQ40" s="19">
        <v>186.21592999999999</v>
      </c>
      <c r="JR40" s="19">
        <v>186.21592999999999</v>
      </c>
      <c r="JS40" s="19">
        <v>22.78407</v>
      </c>
      <c r="JT40" s="19">
        <v>183.6</v>
      </c>
      <c r="JU40" s="19">
        <v>186.77513999999999</v>
      </c>
      <c r="JV40" s="19">
        <v>186.77513999999999</v>
      </c>
      <c r="JW40" s="19">
        <v>-3.1751399999999999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1.5</v>
      </c>
      <c r="LE40" s="19">
        <v>2.2284299999999999</v>
      </c>
      <c r="LF40" s="19">
        <v>2.2284299999999999</v>
      </c>
      <c r="LG40" s="19">
        <v>-0.72843000000000002</v>
      </c>
      <c r="LH40" s="19">
        <v>83.3</v>
      </c>
      <c r="LI40" s="19">
        <v>143.78512000000001</v>
      </c>
      <c r="LJ40" s="19">
        <v>138.10301000000001</v>
      </c>
      <c r="LK40" s="19">
        <v>-54.80301</v>
      </c>
      <c r="LL40" s="19">
        <v>66.2</v>
      </c>
      <c r="LM40" s="19">
        <v>66.472239999999999</v>
      </c>
      <c r="LN40" s="19">
        <v>66.472239999999999</v>
      </c>
      <c r="LO40" s="19">
        <v>-0.27223999999999998</v>
      </c>
      <c r="LP40" s="19">
        <v>62</v>
      </c>
      <c r="LQ40" s="19">
        <v>67.133979999999994</v>
      </c>
      <c r="LR40" s="19">
        <v>67.133979999999994</v>
      </c>
      <c r="LS40" s="19">
        <v>-5.1339800000000002</v>
      </c>
      <c r="LT40" s="19">
        <v>67.7</v>
      </c>
      <c r="LU40" s="19">
        <v>60.21978</v>
      </c>
      <c r="LV40" s="19">
        <v>62.117539999999998</v>
      </c>
      <c r="LW40" s="19">
        <v>5.5824600000000002</v>
      </c>
      <c r="LX40" s="19">
        <v>29.1</v>
      </c>
      <c r="LY40" s="19">
        <v>29.951460000000001</v>
      </c>
      <c r="LZ40" s="19">
        <v>29.951460000000001</v>
      </c>
      <c r="MA40" s="19">
        <v>-0.85145999999999999</v>
      </c>
      <c r="MB40" s="19"/>
      <c r="MC40" s="19"/>
      <c r="MD40" s="19"/>
      <c r="ME40" s="19">
        <v>0</v>
      </c>
      <c r="MF40" s="19"/>
      <c r="MG40" s="19"/>
      <c r="MH40" s="19"/>
      <c r="MI40" s="19">
        <v>0</v>
      </c>
      <c r="MJ40" s="19"/>
      <c r="MK40" s="19"/>
      <c r="ML40" s="19"/>
      <c r="MM40" s="19">
        <v>0</v>
      </c>
      <c r="MN40" s="19">
        <v>102.7</v>
      </c>
      <c r="MO40" s="19">
        <v>151.08876000000001</v>
      </c>
      <c r="MP40" s="19">
        <v>151.08876000000001</v>
      </c>
      <c r="MQ40" s="19">
        <v>-48.388759999999998</v>
      </c>
      <c r="MR40" s="19">
        <v>100.5</v>
      </c>
      <c r="MS40" s="19">
        <v>151.08876000000001</v>
      </c>
      <c r="MT40" s="19">
        <v>151.08876000000001</v>
      </c>
      <c r="MU40" s="19">
        <v>-50.588760000000001</v>
      </c>
      <c r="MV40" s="19">
        <v>121.4</v>
      </c>
      <c r="MW40" s="19">
        <v>151.54248000000001</v>
      </c>
      <c r="MX40" s="19">
        <v>151.54248000000001</v>
      </c>
      <c r="MY40" s="19">
        <v>-30.142479999999999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0.53600000000000003</v>
      </c>
      <c r="OD40" s="19">
        <v>0.53600000000000003</v>
      </c>
      <c r="OE40" s="19">
        <v>6.4000000000000001E-2</v>
      </c>
      <c r="OF40" s="19">
        <v>58.2</v>
      </c>
      <c r="OG40" s="19">
        <v>86.6</v>
      </c>
      <c r="OH40" s="19">
        <v>88.412000000000006</v>
      </c>
      <c r="OI40" s="19">
        <v>-30.212</v>
      </c>
      <c r="OJ40" s="19">
        <v>75.2</v>
      </c>
      <c r="OK40" s="19">
        <v>45.118000000000002</v>
      </c>
      <c r="OL40" s="19">
        <v>45.118000000000002</v>
      </c>
      <c r="OM40" s="19">
        <v>30.082000000000001</v>
      </c>
      <c r="ON40" s="19">
        <v>0</v>
      </c>
      <c r="OO40" s="19">
        <v>9.6999999999999993</v>
      </c>
      <c r="OP40" s="19">
        <v>6.6180000000000003</v>
      </c>
      <c r="OQ40" s="19">
        <v>-6.6180000000000003</v>
      </c>
      <c r="OR40" s="19">
        <v>0.2</v>
      </c>
      <c r="OS40" s="19">
        <v>0.1</v>
      </c>
      <c r="OT40" s="19">
        <v>0.1</v>
      </c>
      <c r="OU40" s="19">
        <v>0.1</v>
      </c>
      <c r="OV40" s="19">
        <v>8.6</v>
      </c>
      <c r="OW40" s="19">
        <v>9</v>
      </c>
      <c r="OX40" s="19">
        <v>9</v>
      </c>
      <c r="OY40" s="19">
        <v>-0.4</v>
      </c>
      <c r="OZ40" s="19">
        <v>12.904999999999999</v>
      </c>
      <c r="PA40" s="19">
        <v>14</v>
      </c>
      <c r="PB40" s="19">
        <v>5</v>
      </c>
      <c r="PC40" s="19">
        <v>7.9050000000000002</v>
      </c>
      <c r="PD40" s="19">
        <v>9.9</v>
      </c>
      <c r="PE40" s="19">
        <v>9</v>
      </c>
      <c r="PF40" s="19">
        <v>9</v>
      </c>
      <c r="PG40" s="19">
        <v>0.9</v>
      </c>
      <c r="PH40" s="19">
        <v>5.4</v>
      </c>
      <c r="PI40" s="19">
        <v>5.67</v>
      </c>
      <c r="PJ40" s="19">
        <v>5.67</v>
      </c>
      <c r="PK40" s="19">
        <v>-0.27</v>
      </c>
      <c r="PL40" s="19">
        <v>188.34</v>
      </c>
      <c r="PM40" s="19">
        <v>143.614</v>
      </c>
      <c r="PN40" s="19">
        <v>143.614</v>
      </c>
      <c r="PO40" s="19">
        <v>44.725999999999999</v>
      </c>
      <c r="PP40" s="19">
        <v>0</v>
      </c>
      <c r="PQ40" s="19">
        <v>1</v>
      </c>
      <c r="PR40" s="19">
        <v>1</v>
      </c>
      <c r="PS40" s="19">
        <v>-1</v>
      </c>
      <c r="PT40" s="19">
        <v>3.4</v>
      </c>
      <c r="PU40" s="19">
        <v>3.35</v>
      </c>
      <c r="PV40" s="19">
        <v>3.35</v>
      </c>
      <c r="PW40" s="19">
        <v>0.05</v>
      </c>
      <c r="PX40" s="19">
        <v>4.4000000000000004</v>
      </c>
      <c r="PY40" s="19">
        <v>4.4000000000000004</v>
      </c>
      <c r="PZ40" s="19">
        <v>4.4000000000000004</v>
      </c>
      <c r="QA40" s="19">
        <v>0</v>
      </c>
      <c r="QB40" s="19">
        <v>20.3</v>
      </c>
      <c r="QC40" s="19">
        <v>20</v>
      </c>
      <c r="QD40" s="19">
        <v>19.417480000000001</v>
      </c>
      <c r="QE40" s="19">
        <v>0.88251999999999997</v>
      </c>
      <c r="QF40" s="19">
        <v>15.2</v>
      </c>
      <c r="QG40" s="19">
        <v>17</v>
      </c>
      <c r="QH40" s="19">
        <v>19.417480000000001</v>
      </c>
      <c r="QI40" s="19">
        <v>-4.2174800000000001</v>
      </c>
      <c r="QJ40" s="19">
        <v>9.8000000000000007</v>
      </c>
      <c r="QK40" s="19">
        <v>11</v>
      </c>
      <c r="QL40" s="19">
        <v>17.475729999999999</v>
      </c>
      <c r="QM40" s="19">
        <v>-7.6757299999999997</v>
      </c>
      <c r="QN40" s="19">
        <v>3.5</v>
      </c>
      <c r="QO40" s="19">
        <v>3.4</v>
      </c>
      <c r="QP40" s="19">
        <v>3.4</v>
      </c>
      <c r="QQ40" s="19">
        <v>0.1</v>
      </c>
      <c r="QR40" s="19">
        <v>18.5</v>
      </c>
      <c r="QS40" s="19">
        <v>19</v>
      </c>
      <c r="QT40" s="19">
        <v>17.864080000000001</v>
      </c>
      <c r="QU40" s="19">
        <v>0.63592000000000004</v>
      </c>
      <c r="QV40" s="19">
        <v>14</v>
      </c>
      <c r="QW40" s="19">
        <v>9.4819999999999993</v>
      </c>
      <c r="QX40" s="19">
        <v>9.4819999999999993</v>
      </c>
      <c r="QY40" s="19">
        <v>4.5179999999999998</v>
      </c>
      <c r="QZ40" s="19">
        <v>16.5</v>
      </c>
      <c r="RA40" s="19">
        <v>11.6</v>
      </c>
      <c r="RB40" s="19">
        <v>14.742000000000001</v>
      </c>
      <c r="RC40" s="19">
        <v>1.758</v>
      </c>
      <c r="RD40" s="19">
        <v>17</v>
      </c>
      <c r="RE40" s="19">
        <v>19.7</v>
      </c>
      <c r="RF40" s="19">
        <v>19.045999999999999</v>
      </c>
      <c r="RG40" s="19">
        <v>-2.0459999999999998</v>
      </c>
      <c r="RH40" s="19">
        <v>61.2</v>
      </c>
      <c r="RI40" s="19">
        <v>64.8</v>
      </c>
      <c r="RJ40" s="19">
        <v>64.956000000000003</v>
      </c>
      <c r="RK40" s="19">
        <v>-3.7559999999999998</v>
      </c>
      <c r="RL40" s="19">
        <v>8.6999999999999993</v>
      </c>
      <c r="RM40" s="19">
        <v>5.7629999999999999</v>
      </c>
      <c r="RN40" s="19">
        <v>5.7629999999999999</v>
      </c>
      <c r="RO40" s="19">
        <v>2.9369999999999998</v>
      </c>
      <c r="RP40" s="19">
        <v>3.1</v>
      </c>
      <c r="RQ40" s="19">
        <v>3.399</v>
      </c>
      <c r="RR40" s="19">
        <v>3.399</v>
      </c>
      <c r="RS40" s="19">
        <v>-0.29899999999999999</v>
      </c>
      <c r="RT40" s="19">
        <v>19.2</v>
      </c>
      <c r="RU40" s="19">
        <v>19.772790000000001</v>
      </c>
      <c r="RV40" s="19">
        <v>19.772790000000001</v>
      </c>
      <c r="RW40" s="19">
        <v>-0.57279000000000002</v>
      </c>
      <c r="RX40" s="19">
        <v>1.4</v>
      </c>
      <c r="RY40" s="19">
        <v>1.44</v>
      </c>
      <c r="RZ40" s="19">
        <v>1.44</v>
      </c>
      <c r="SA40" s="19">
        <v>-0.04</v>
      </c>
      <c r="SB40" s="19">
        <v>0.4</v>
      </c>
      <c r="SC40" s="19">
        <v>0.4</v>
      </c>
      <c r="SD40" s="19">
        <v>0.4</v>
      </c>
      <c r="SE40" s="19">
        <v>0</v>
      </c>
      <c r="SF40" s="19">
        <v>10.8</v>
      </c>
      <c r="SG40" s="19">
        <v>10</v>
      </c>
      <c r="SH40" s="19">
        <v>11.74757</v>
      </c>
      <c r="SI40" s="19">
        <v>-0.94757000000000002</v>
      </c>
      <c r="SJ40" s="19">
        <v>5.2</v>
      </c>
      <c r="SK40" s="19">
        <v>6.8</v>
      </c>
      <c r="SL40" s="19">
        <v>6.8</v>
      </c>
      <c r="SM40" s="19">
        <v>-1.6</v>
      </c>
      <c r="SN40" s="19">
        <v>18.600000000000001</v>
      </c>
      <c r="SO40" s="19">
        <v>18</v>
      </c>
      <c r="SP40" s="19">
        <v>17.475729999999999</v>
      </c>
      <c r="SQ40" s="19">
        <v>1.1242700000000001</v>
      </c>
      <c r="SR40" s="19">
        <v>20.2</v>
      </c>
      <c r="SS40" s="19">
        <v>20</v>
      </c>
      <c r="ST40" s="19">
        <v>19.417480000000001</v>
      </c>
      <c r="SU40" s="19">
        <v>0.78251999999999999</v>
      </c>
      <c r="SV40" s="19">
        <v>19.8</v>
      </c>
      <c r="SW40" s="19">
        <v>20</v>
      </c>
      <c r="SX40" s="19">
        <v>18.932040000000001</v>
      </c>
      <c r="SY40" s="19">
        <v>0.86795999999999995</v>
      </c>
      <c r="SZ40" s="19">
        <v>26.5</v>
      </c>
      <c r="TA40" s="19">
        <v>23.56</v>
      </c>
      <c r="TB40" s="19">
        <v>23.56</v>
      </c>
      <c r="TC40" s="19">
        <v>2.94</v>
      </c>
      <c r="TD40" s="19">
        <v>46.3</v>
      </c>
      <c r="TE40" s="19">
        <v>66.691000000000003</v>
      </c>
      <c r="TF40" s="19">
        <v>66.691000000000003</v>
      </c>
      <c r="TG40" s="19">
        <v>-20.390999999999998</v>
      </c>
      <c r="TH40" s="19">
        <v>31.7</v>
      </c>
      <c r="TI40" s="19">
        <v>20.835000000000001</v>
      </c>
      <c r="TJ40" s="19">
        <v>20.835000000000001</v>
      </c>
      <c r="TK40" s="19">
        <v>10.865</v>
      </c>
      <c r="TL40" s="19">
        <v>57.6</v>
      </c>
      <c r="TM40" s="19">
        <v>51.9</v>
      </c>
      <c r="TN40" s="19">
        <v>58.685000000000002</v>
      </c>
      <c r="TO40" s="19">
        <v>-1.085</v>
      </c>
      <c r="TP40" s="19">
        <v>64.5</v>
      </c>
      <c r="TQ40" s="19">
        <v>73.504999999999995</v>
      </c>
      <c r="TR40" s="19">
        <v>73.504999999999995</v>
      </c>
      <c r="TS40" s="19">
        <v>-9.0050000000000008</v>
      </c>
      <c r="TT40" s="19">
        <v>8.6</v>
      </c>
      <c r="TU40" s="19">
        <v>6.6</v>
      </c>
      <c r="TV40" s="19">
        <v>4.085</v>
      </c>
      <c r="TW40" s="19">
        <v>4.5149999999999997</v>
      </c>
      <c r="TX40" s="19">
        <v>9.1</v>
      </c>
      <c r="TY40" s="19">
        <v>5.7</v>
      </c>
      <c r="TZ40" s="19">
        <v>7.2759999999999998</v>
      </c>
      <c r="UA40" s="19">
        <v>1.8240000000000001</v>
      </c>
      <c r="UB40" s="19">
        <v>21</v>
      </c>
      <c r="UC40" s="19">
        <v>18</v>
      </c>
      <c r="UD40" s="19">
        <v>13.592230000000001</v>
      </c>
      <c r="UE40" s="19">
        <v>7.4077700000000002</v>
      </c>
      <c r="UF40" s="19">
        <v>6.7</v>
      </c>
      <c r="UG40" s="19">
        <v>4</v>
      </c>
      <c r="UH40" s="19">
        <v>4</v>
      </c>
      <c r="UI40" s="19">
        <v>2.7</v>
      </c>
      <c r="UJ40" s="19">
        <v>7.5</v>
      </c>
      <c r="UK40" s="19">
        <v>7.1</v>
      </c>
      <c r="UL40" s="19">
        <v>7.1</v>
      </c>
      <c r="UM40" s="19">
        <v>0.4</v>
      </c>
      <c r="UN40" s="19">
        <v>20.399999999999999</v>
      </c>
      <c r="UO40" s="19">
        <v>20</v>
      </c>
      <c r="UP40" s="19">
        <v>11.65049</v>
      </c>
      <c r="UQ40" s="19">
        <v>8.7495100000000008</v>
      </c>
      <c r="UR40" s="19">
        <v>20.399999999999999</v>
      </c>
      <c r="US40" s="19">
        <v>20</v>
      </c>
      <c r="UT40" s="19">
        <v>12.13592</v>
      </c>
      <c r="UU40" s="19">
        <v>8.2640799999999999</v>
      </c>
      <c r="UV40" s="19">
        <v>19.600000000000001</v>
      </c>
      <c r="UW40" s="19">
        <v>20</v>
      </c>
      <c r="UX40" s="19">
        <v>12.13592</v>
      </c>
      <c r="UY40" s="19">
        <v>7.46408</v>
      </c>
      <c r="UZ40" s="19">
        <v>1.4</v>
      </c>
      <c r="VA40" s="19">
        <v>8.5</v>
      </c>
      <c r="VB40" s="19">
        <v>6.49</v>
      </c>
      <c r="VC40" s="19">
        <v>-5.09</v>
      </c>
      <c r="VD40" s="19">
        <v>238.7</v>
      </c>
      <c r="VE40" s="19">
        <v>108.9</v>
      </c>
      <c r="VF40" s="19">
        <v>134.90199999999999</v>
      </c>
      <c r="VG40" s="19">
        <v>103.798</v>
      </c>
      <c r="VH40" s="19">
        <v>7.4</v>
      </c>
      <c r="VI40" s="19">
        <v>10.159000000000001</v>
      </c>
      <c r="VJ40" s="19">
        <v>10.159000000000001</v>
      </c>
      <c r="VK40" s="19">
        <v>-2.7589999999999999</v>
      </c>
      <c r="VL40" s="19">
        <v>126.8</v>
      </c>
      <c r="VM40" s="19">
        <v>88.034999999999997</v>
      </c>
      <c r="VN40" s="19">
        <v>88.034999999999997</v>
      </c>
      <c r="VO40" s="19">
        <v>38.765000000000001</v>
      </c>
      <c r="VP40" s="19">
        <v>0.6</v>
      </c>
      <c r="VQ40" s="19">
        <v>0.6</v>
      </c>
      <c r="VR40" s="19">
        <v>0.6</v>
      </c>
      <c r="VS40" s="19">
        <v>0</v>
      </c>
      <c r="VT40" s="19">
        <v>127.8</v>
      </c>
      <c r="VU40" s="19">
        <v>118.22199999999999</v>
      </c>
      <c r="VV40" s="19">
        <v>118.22199999999999</v>
      </c>
      <c r="VW40" s="19">
        <v>9.5779999999999994</v>
      </c>
      <c r="VX40" s="19">
        <v>127.5</v>
      </c>
      <c r="VY40" s="19">
        <v>134.9</v>
      </c>
      <c r="VZ40" s="19">
        <v>134.411</v>
      </c>
      <c r="WA40" s="19">
        <v>-6.9109999999999996</v>
      </c>
      <c r="WB40" s="19">
        <v>92.1</v>
      </c>
      <c r="WC40" s="19">
        <v>56.1</v>
      </c>
      <c r="WD40" s="19">
        <v>74.59</v>
      </c>
      <c r="WE40" s="19">
        <v>17.510000000000002</v>
      </c>
      <c r="WF40" s="19">
        <v>2.1</v>
      </c>
      <c r="WG40" s="19">
        <v>2.9009999999999998</v>
      </c>
      <c r="WH40" s="19">
        <v>2.9009999999999998</v>
      </c>
      <c r="WI40" s="19">
        <v>-0.80100000000000005</v>
      </c>
      <c r="WJ40" s="19">
        <v>1.2</v>
      </c>
      <c r="WK40" s="19">
        <v>1.2</v>
      </c>
      <c r="WL40" s="19">
        <v>1.2</v>
      </c>
      <c r="WM40" s="19">
        <v>0</v>
      </c>
      <c r="WN40" s="19">
        <v>2</v>
      </c>
      <c r="WO40" s="19">
        <v>2.4</v>
      </c>
      <c r="WP40" s="19">
        <v>2.4</v>
      </c>
      <c r="WQ40" s="19">
        <v>-0.4</v>
      </c>
      <c r="WR40" s="19">
        <v>1</v>
      </c>
      <c r="WS40" s="19">
        <v>1.4</v>
      </c>
      <c r="WT40" s="19">
        <v>1.4</v>
      </c>
      <c r="WU40" s="19">
        <v>-0.4</v>
      </c>
      <c r="WV40" s="19">
        <v>7.3</v>
      </c>
      <c r="WW40" s="19">
        <v>5.9139999999999997</v>
      </c>
      <c r="WX40" s="19">
        <v>5.9139999999999997</v>
      </c>
      <c r="WY40" s="19">
        <v>1.3859999999999999</v>
      </c>
      <c r="WZ40" s="19">
        <v>7</v>
      </c>
      <c r="XA40" s="19">
        <v>7</v>
      </c>
      <c r="XB40" s="19">
        <v>7</v>
      </c>
      <c r="XC40" s="19">
        <v>0</v>
      </c>
      <c r="XD40" s="19">
        <v>19.8</v>
      </c>
      <c r="XE40" s="19">
        <v>20</v>
      </c>
      <c r="XF40" s="19">
        <v>18.932040000000001</v>
      </c>
      <c r="XG40" s="19">
        <v>0.86795999999999995</v>
      </c>
      <c r="XH40" s="19">
        <v>9.5</v>
      </c>
      <c r="XI40" s="19">
        <v>10.7</v>
      </c>
      <c r="XJ40" s="19">
        <v>10.7</v>
      </c>
      <c r="XK40" s="19">
        <v>-1.2</v>
      </c>
      <c r="XL40" s="19"/>
      <c r="XM40" s="19"/>
      <c r="XN40" s="19"/>
      <c r="XO40" s="19">
        <v>0</v>
      </c>
      <c r="XP40" s="19">
        <v>33.700000000000003</v>
      </c>
      <c r="XQ40" s="19">
        <v>34</v>
      </c>
      <c r="XR40" s="19">
        <v>15</v>
      </c>
      <c r="XS40" s="19">
        <v>18.7</v>
      </c>
      <c r="XT40" s="19">
        <v>15.5</v>
      </c>
      <c r="XU40" s="19">
        <v>15</v>
      </c>
      <c r="XV40" s="19">
        <v>14</v>
      </c>
      <c r="XW40" s="19">
        <v>1.5</v>
      </c>
      <c r="XX40" s="19">
        <v>12.6</v>
      </c>
      <c r="XY40" s="19">
        <v>19</v>
      </c>
      <c r="XZ40" s="19">
        <v>19</v>
      </c>
      <c r="YA40" s="19">
        <v>-6.4</v>
      </c>
      <c r="YB40" s="19">
        <v>8.1</v>
      </c>
      <c r="YC40" s="19">
        <v>7.95</v>
      </c>
      <c r="YD40" s="19">
        <v>7.95</v>
      </c>
      <c r="YE40" s="19">
        <v>0.15</v>
      </c>
      <c r="YF40" s="19">
        <v>11.109400000000001</v>
      </c>
      <c r="YG40" s="19">
        <v>11</v>
      </c>
      <c r="YH40" s="19">
        <v>11</v>
      </c>
      <c r="YI40" s="19">
        <v>0.1094</v>
      </c>
    </row>
    <row r="41" spans="1:659" ht="24" customHeight="1" x14ac:dyDescent="0.3">
      <c r="A41" s="1"/>
      <c r="B41" s="13" t="s">
        <v>61</v>
      </c>
      <c r="C41" s="13" t="s">
        <v>840</v>
      </c>
      <c r="D41" s="14">
        <v>206.9</v>
      </c>
      <c r="E41" s="14">
        <v>203.20388</v>
      </c>
      <c r="F41" s="14">
        <v>146</v>
      </c>
      <c r="G41" s="14">
        <v>60.9</v>
      </c>
      <c r="H41" s="14">
        <v>607.6</v>
      </c>
      <c r="I41" s="14">
        <v>591.14013</v>
      </c>
      <c r="J41" s="14">
        <v>635.02589999999998</v>
      </c>
      <c r="K41" s="14">
        <v>-27.425899999999999</v>
      </c>
      <c r="L41" s="14">
        <v>210.9</v>
      </c>
      <c r="M41" s="14">
        <v>192.30839</v>
      </c>
      <c r="N41" s="14">
        <v>206.58520999999999</v>
      </c>
      <c r="O41" s="14">
        <v>4.3147900000000003</v>
      </c>
      <c r="P41" s="14"/>
      <c r="Q41" s="14"/>
      <c r="R41" s="14"/>
      <c r="S41" s="14">
        <v>0</v>
      </c>
      <c r="T41" s="14"/>
      <c r="U41" s="14"/>
      <c r="V41" s="14"/>
      <c r="W41" s="14">
        <v>0</v>
      </c>
      <c r="X41" s="14">
        <v>73.099999999999994</v>
      </c>
      <c r="Y41" s="14">
        <v>76.798159999999996</v>
      </c>
      <c r="Z41" s="14">
        <v>91.778620000000004</v>
      </c>
      <c r="AA41" s="14">
        <v>-18.678619999999999</v>
      </c>
      <c r="AB41" s="14">
        <v>122.3</v>
      </c>
      <c r="AC41" s="14">
        <v>135.33981</v>
      </c>
      <c r="AD41" s="14">
        <v>152.85900000000001</v>
      </c>
      <c r="AE41" s="14">
        <v>-30.559000000000001</v>
      </c>
      <c r="AF41" s="14"/>
      <c r="AG41" s="14"/>
      <c r="AH41" s="14"/>
      <c r="AI41" s="14">
        <v>0</v>
      </c>
      <c r="AJ41" s="14"/>
      <c r="AK41" s="14"/>
      <c r="AL41" s="14"/>
      <c r="AM41" s="14">
        <v>0</v>
      </c>
      <c r="AN41" s="14">
        <v>107.9</v>
      </c>
      <c r="AO41" s="14">
        <v>141.09174999999999</v>
      </c>
      <c r="AP41" s="14">
        <v>185.12805</v>
      </c>
      <c r="AQ41" s="14">
        <v>-77.228049999999996</v>
      </c>
      <c r="AR41" s="14">
        <v>106.8</v>
      </c>
      <c r="AS41" s="14">
        <v>141.09174999999999</v>
      </c>
      <c r="AT41" s="14">
        <v>185.12805</v>
      </c>
      <c r="AU41" s="14">
        <v>-78.328050000000005</v>
      </c>
      <c r="AV41" s="14">
        <v>107</v>
      </c>
      <c r="AW41" s="14">
        <v>141.09174999999999</v>
      </c>
      <c r="AX41" s="14">
        <v>185.12805</v>
      </c>
      <c r="AY41" s="14">
        <v>-78.128050000000002</v>
      </c>
      <c r="AZ41" s="14">
        <v>207.2</v>
      </c>
      <c r="BA41" s="14">
        <v>212.27318</v>
      </c>
      <c r="BB41" s="14">
        <v>278.52598999999998</v>
      </c>
      <c r="BC41" s="14">
        <v>-71.325990000000004</v>
      </c>
      <c r="BD41" s="14">
        <v>211.4</v>
      </c>
      <c r="BE41" s="14">
        <v>207.04164</v>
      </c>
      <c r="BF41" s="14">
        <v>207.04164</v>
      </c>
      <c r="BG41" s="14">
        <v>4.3583600000000002</v>
      </c>
      <c r="BH41" s="14">
        <v>109.4</v>
      </c>
      <c r="BI41" s="14">
        <v>103.8317</v>
      </c>
      <c r="BJ41" s="14">
        <v>103.83168999999999</v>
      </c>
      <c r="BK41" s="14">
        <v>5.5683100000000003</v>
      </c>
      <c r="BL41" s="14">
        <v>461.7</v>
      </c>
      <c r="BM41" s="14">
        <v>565.53980999999999</v>
      </c>
      <c r="BN41" s="14">
        <v>301.03019999999998</v>
      </c>
      <c r="BO41" s="14">
        <v>160.66980000000001</v>
      </c>
      <c r="BP41" s="14">
        <v>3.6</v>
      </c>
      <c r="BQ41" s="14">
        <v>3.4527100000000002</v>
      </c>
      <c r="BR41" s="14">
        <v>3.4527100000000002</v>
      </c>
      <c r="BS41" s="14">
        <v>0.14729</v>
      </c>
      <c r="BT41" s="14"/>
      <c r="BU41" s="14"/>
      <c r="BV41" s="14"/>
      <c r="BW41" s="14">
        <v>0</v>
      </c>
      <c r="BX41" s="14"/>
      <c r="BY41" s="14"/>
      <c r="BZ41" s="14"/>
      <c r="CA41" s="14">
        <v>0</v>
      </c>
      <c r="CB41" s="14"/>
      <c r="CC41" s="14"/>
      <c r="CD41" s="14"/>
      <c r="CE41" s="14">
        <v>0</v>
      </c>
      <c r="CF41" s="14"/>
      <c r="CG41" s="14"/>
      <c r="CH41" s="14"/>
      <c r="CI41" s="14">
        <v>0</v>
      </c>
      <c r="CJ41" s="14">
        <v>173.8</v>
      </c>
      <c r="CK41" s="14">
        <v>163.90777</v>
      </c>
      <c r="CL41" s="14">
        <v>158.33429000000001</v>
      </c>
      <c r="CM41" s="14">
        <v>15.46571</v>
      </c>
      <c r="CN41" s="14">
        <v>8.9</v>
      </c>
      <c r="CO41" s="14">
        <v>6.8003799999999996</v>
      </c>
      <c r="CP41" s="14">
        <v>5.1333399999999996</v>
      </c>
      <c r="CQ41" s="14">
        <v>3.7666599999999999</v>
      </c>
      <c r="CR41" s="14">
        <v>6.3</v>
      </c>
      <c r="CS41" s="14">
        <v>3.7328199999999998</v>
      </c>
      <c r="CT41" s="14">
        <v>2.8177599999999998</v>
      </c>
      <c r="CU41" s="14">
        <v>3.48224</v>
      </c>
      <c r="CV41" s="14"/>
      <c r="CW41" s="14"/>
      <c r="CX41" s="14"/>
      <c r="CY41" s="14">
        <v>0</v>
      </c>
      <c r="CZ41" s="14">
        <v>6.9</v>
      </c>
      <c r="DA41" s="14">
        <v>6.8787000000000003</v>
      </c>
      <c r="DB41" s="14">
        <v>6.8787000000000003</v>
      </c>
      <c r="DC41" s="14">
        <v>2.1299999999999999E-2</v>
      </c>
      <c r="DD41" s="14">
        <v>12.4</v>
      </c>
      <c r="DE41" s="14">
        <v>14.919420000000001</v>
      </c>
      <c r="DF41" s="14">
        <v>14.919420000000001</v>
      </c>
      <c r="DG41" s="14">
        <v>-2.5194200000000002</v>
      </c>
      <c r="DH41" s="14">
        <v>78.400000000000006</v>
      </c>
      <c r="DI41" s="14">
        <v>55</v>
      </c>
      <c r="DJ41" s="14">
        <v>81.708979999999997</v>
      </c>
      <c r="DK41" s="14">
        <v>-3.30898</v>
      </c>
      <c r="DL41" s="14"/>
      <c r="DM41" s="14"/>
      <c r="DN41" s="14"/>
      <c r="DO41" s="14">
        <v>0</v>
      </c>
      <c r="DP41" s="14"/>
      <c r="DQ41" s="14"/>
      <c r="DR41" s="14"/>
      <c r="DS41" s="14">
        <v>0</v>
      </c>
      <c r="DT41" s="14"/>
      <c r="DU41" s="14"/>
      <c r="DV41" s="14"/>
      <c r="DW41" s="14">
        <v>0</v>
      </c>
      <c r="DX41" s="14"/>
      <c r="DY41" s="14"/>
      <c r="DZ41" s="14"/>
      <c r="EA41" s="14">
        <v>0</v>
      </c>
      <c r="EB41" s="14">
        <v>110.7</v>
      </c>
      <c r="EC41" s="14">
        <v>112.35728</v>
      </c>
      <c r="ED41" s="14">
        <v>112.35728</v>
      </c>
      <c r="EE41" s="14">
        <v>-1.6572800000000001</v>
      </c>
      <c r="EF41" s="14">
        <v>129.80000000000001</v>
      </c>
      <c r="EG41" s="14">
        <v>122.74372</v>
      </c>
      <c r="EH41" s="14">
        <v>179.49551</v>
      </c>
      <c r="EI41" s="14">
        <v>-49.695509999999999</v>
      </c>
      <c r="EJ41" s="14"/>
      <c r="EK41" s="14"/>
      <c r="EL41" s="14"/>
      <c r="EM41" s="14">
        <v>0</v>
      </c>
      <c r="EN41" s="14"/>
      <c r="EO41" s="14"/>
      <c r="EP41" s="14"/>
      <c r="EQ41" s="14">
        <v>0</v>
      </c>
      <c r="ER41" s="14"/>
      <c r="ES41" s="14"/>
      <c r="ET41" s="14"/>
      <c r="EU41" s="14">
        <v>0</v>
      </c>
      <c r="EV41" s="14"/>
      <c r="EW41" s="14"/>
      <c r="EX41" s="14"/>
      <c r="EY41" s="14">
        <v>0</v>
      </c>
      <c r="EZ41" s="14">
        <v>299.60000000000002</v>
      </c>
      <c r="FA41" s="14">
        <v>228.19417000000001</v>
      </c>
      <c r="FB41" s="14">
        <v>220.38829999999999</v>
      </c>
      <c r="FC41" s="14">
        <v>79.211699999999993</v>
      </c>
      <c r="FD41" s="14">
        <v>50.2</v>
      </c>
      <c r="FE41" s="14">
        <v>54.04336</v>
      </c>
      <c r="FF41" s="14">
        <v>42.224580000000003</v>
      </c>
      <c r="FG41" s="14">
        <v>7.9754199999999997</v>
      </c>
      <c r="FH41" s="14">
        <v>155.19999999999999</v>
      </c>
      <c r="FI41" s="14">
        <v>151.21556000000001</v>
      </c>
      <c r="FJ41" s="14">
        <v>128.31246999999999</v>
      </c>
      <c r="FK41" s="14">
        <v>26.887530000000002</v>
      </c>
      <c r="FL41" s="14">
        <v>29.3</v>
      </c>
      <c r="FM41" s="14">
        <v>35.0379</v>
      </c>
      <c r="FN41" s="14">
        <v>24.499369999999999</v>
      </c>
      <c r="FO41" s="14">
        <v>4.80063</v>
      </c>
      <c r="FP41" s="14">
        <v>18.8</v>
      </c>
      <c r="FQ41" s="14">
        <v>14.40095</v>
      </c>
      <c r="FR41" s="14">
        <v>14.049709999999999</v>
      </c>
      <c r="FS41" s="14">
        <v>4.7502899999999997</v>
      </c>
      <c r="FT41" s="14">
        <v>12.1</v>
      </c>
      <c r="FU41" s="14">
        <v>17.961169999999999</v>
      </c>
      <c r="FV41" s="14">
        <v>17.96116</v>
      </c>
      <c r="FW41" s="14">
        <v>-5.8611599999999999</v>
      </c>
      <c r="FX41" s="14">
        <v>89.4</v>
      </c>
      <c r="FY41" s="14">
        <v>87.68835</v>
      </c>
      <c r="FZ41" s="14">
        <v>86.519800000000004</v>
      </c>
      <c r="GA41" s="14">
        <v>2.8801999999999999</v>
      </c>
      <c r="GB41" s="14">
        <v>127.8</v>
      </c>
      <c r="GC41" s="14">
        <v>153.34211999999999</v>
      </c>
      <c r="GD41" s="14">
        <v>184.91498000000001</v>
      </c>
      <c r="GE41" s="14">
        <v>-57.114980000000003</v>
      </c>
      <c r="GF41" s="14">
        <v>128.1</v>
      </c>
      <c r="GG41" s="14">
        <v>153.34211999999999</v>
      </c>
      <c r="GH41" s="14">
        <v>184.91498000000001</v>
      </c>
      <c r="GI41" s="14">
        <v>-56.814979999999998</v>
      </c>
      <c r="GJ41" s="14">
        <v>154.5</v>
      </c>
      <c r="GK41" s="14">
        <v>153.80260000000001</v>
      </c>
      <c r="GL41" s="14">
        <v>185.47028</v>
      </c>
      <c r="GM41" s="14">
        <v>-30.970279999999999</v>
      </c>
      <c r="GN41" s="14">
        <v>111.6</v>
      </c>
      <c r="GO41" s="14">
        <v>110.37475999999999</v>
      </c>
      <c r="GP41" s="14">
        <v>110.37475999999999</v>
      </c>
      <c r="GQ41" s="14">
        <v>1.2252400000000001</v>
      </c>
      <c r="GR41" s="14">
        <v>7.5</v>
      </c>
      <c r="GS41" s="14">
        <v>7.5127800000000002</v>
      </c>
      <c r="GT41" s="14">
        <v>7.5127800000000002</v>
      </c>
      <c r="GU41" s="14">
        <v>-1.278E-2</v>
      </c>
      <c r="GV41" s="14">
        <v>8.8000000000000007</v>
      </c>
      <c r="GW41" s="14">
        <v>7.8816100000000002</v>
      </c>
      <c r="GX41" s="14">
        <v>7.8816100000000002</v>
      </c>
      <c r="GY41" s="14">
        <v>0.91839000000000004</v>
      </c>
      <c r="GZ41" s="14">
        <v>34.200000000000003</v>
      </c>
      <c r="HA41" s="14">
        <v>35.371740000000003</v>
      </c>
      <c r="HB41" s="14">
        <v>35.371740000000003</v>
      </c>
      <c r="HC41" s="14">
        <v>-1.17174</v>
      </c>
      <c r="HD41" s="14">
        <v>22.4</v>
      </c>
      <c r="HE41" s="14">
        <v>22.118220000000001</v>
      </c>
      <c r="HF41" s="14">
        <v>22.118220000000001</v>
      </c>
      <c r="HG41" s="14">
        <v>0.28177999999999997</v>
      </c>
      <c r="HH41" s="14">
        <v>2.2000000000000002</v>
      </c>
      <c r="HI41" s="14">
        <v>1.97359</v>
      </c>
      <c r="HJ41" s="14">
        <v>1.97359</v>
      </c>
      <c r="HK41" s="14">
        <v>0.22641</v>
      </c>
      <c r="HL41" s="14">
        <v>12.9</v>
      </c>
      <c r="HM41" s="14">
        <v>13.33126</v>
      </c>
      <c r="HN41" s="14">
        <v>16.664079999999998</v>
      </c>
      <c r="HO41" s="14">
        <v>-3.7640799999999999</v>
      </c>
      <c r="HP41" s="14">
        <v>49</v>
      </c>
      <c r="HQ41" s="14">
        <v>39.9998</v>
      </c>
      <c r="HR41" s="14">
        <v>103.3235</v>
      </c>
      <c r="HS41" s="14">
        <v>-54.323500000000003</v>
      </c>
      <c r="HT41" s="14"/>
      <c r="HU41" s="14"/>
      <c r="HV41" s="14"/>
      <c r="HW41" s="14">
        <v>0</v>
      </c>
      <c r="HX41" s="14"/>
      <c r="HY41" s="14"/>
      <c r="HZ41" s="14"/>
      <c r="IA41" s="14">
        <v>0</v>
      </c>
      <c r="IB41" s="14">
        <v>74.7</v>
      </c>
      <c r="IC41" s="14">
        <v>85.482579999999999</v>
      </c>
      <c r="ID41" s="14">
        <v>85.482579999999999</v>
      </c>
      <c r="IE41" s="14">
        <v>-10.782579999999999</v>
      </c>
      <c r="IF41" s="14"/>
      <c r="IG41" s="14"/>
      <c r="IH41" s="14"/>
      <c r="II41" s="14">
        <v>0</v>
      </c>
      <c r="IJ41" s="14"/>
      <c r="IK41" s="14"/>
      <c r="IL41" s="14"/>
      <c r="IM41" s="14">
        <v>0</v>
      </c>
      <c r="IN41" s="14">
        <v>0</v>
      </c>
      <c r="IO41" s="14"/>
      <c r="IP41" s="14">
        <v>45.221359999999997</v>
      </c>
      <c r="IQ41" s="14">
        <v>-45.221359999999997</v>
      </c>
      <c r="IR41" s="14"/>
      <c r="IS41" s="14"/>
      <c r="IT41" s="14"/>
      <c r="IU41" s="14">
        <v>0</v>
      </c>
      <c r="IV41" s="14"/>
      <c r="IW41" s="14"/>
      <c r="IX41" s="14"/>
      <c r="IY41" s="14">
        <v>0</v>
      </c>
      <c r="IZ41" s="14"/>
      <c r="JA41" s="14"/>
      <c r="JB41" s="14"/>
      <c r="JC41" s="14">
        <v>0</v>
      </c>
      <c r="JD41" s="14">
        <v>126.1</v>
      </c>
      <c r="JE41" s="14">
        <v>78.590999999999994</v>
      </c>
      <c r="JF41" s="14">
        <v>106.55876000000001</v>
      </c>
      <c r="JG41" s="14">
        <v>19.541239999999998</v>
      </c>
      <c r="JH41" s="14"/>
      <c r="JI41" s="14"/>
      <c r="JJ41" s="14"/>
      <c r="JK41" s="14">
        <v>0</v>
      </c>
      <c r="JL41" s="14">
        <v>174.6</v>
      </c>
      <c r="JM41" s="14">
        <v>186.21592999999999</v>
      </c>
      <c r="JN41" s="14">
        <v>186.21592999999999</v>
      </c>
      <c r="JO41" s="14">
        <v>-11.615930000000001</v>
      </c>
      <c r="JP41" s="14">
        <v>140.19999999999999</v>
      </c>
      <c r="JQ41" s="14">
        <v>186.21592999999999</v>
      </c>
      <c r="JR41" s="14">
        <v>186.21592999999999</v>
      </c>
      <c r="JS41" s="14">
        <v>-46.015929999999997</v>
      </c>
      <c r="JT41" s="14">
        <v>182.9</v>
      </c>
      <c r="JU41" s="14">
        <v>186.77513999999999</v>
      </c>
      <c r="JV41" s="14">
        <v>186.77513999999999</v>
      </c>
      <c r="JW41" s="14">
        <v>-3.87514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1.5</v>
      </c>
      <c r="LE41" s="14">
        <v>2.2284299999999999</v>
      </c>
      <c r="LF41" s="14">
        <v>2.2284299999999999</v>
      </c>
      <c r="LG41" s="14">
        <v>-0.72843000000000002</v>
      </c>
      <c r="LH41" s="14">
        <v>183.7</v>
      </c>
      <c r="LI41" s="14">
        <v>165.41398000000001</v>
      </c>
      <c r="LJ41" s="14">
        <v>154.05494999999999</v>
      </c>
      <c r="LK41" s="14">
        <v>29.645050000000001</v>
      </c>
      <c r="LL41" s="14">
        <v>68.7</v>
      </c>
      <c r="LM41" s="14">
        <v>66.472239999999999</v>
      </c>
      <c r="LN41" s="14">
        <v>66.472239999999999</v>
      </c>
      <c r="LO41" s="14">
        <v>2.22776</v>
      </c>
      <c r="LP41" s="14">
        <v>64.5</v>
      </c>
      <c r="LQ41" s="14">
        <v>67.133979999999994</v>
      </c>
      <c r="LR41" s="14">
        <v>67.133979999999994</v>
      </c>
      <c r="LS41" s="14">
        <v>-2.6339800000000002</v>
      </c>
      <c r="LT41" s="14">
        <v>68.599999999999994</v>
      </c>
      <c r="LU41" s="14">
        <v>62.117559999999997</v>
      </c>
      <c r="LV41" s="14">
        <v>60.222589999999997</v>
      </c>
      <c r="LW41" s="14">
        <v>8.3774099999999994</v>
      </c>
      <c r="LX41" s="14">
        <v>30</v>
      </c>
      <c r="LY41" s="14">
        <v>29.951460000000001</v>
      </c>
      <c r="LZ41" s="14">
        <v>29.951460000000001</v>
      </c>
      <c r="MA41" s="14">
        <v>4.854E-2</v>
      </c>
      <c r="MB41" s="14"/>
      <c r="MC41" s="14"/>
      <c r="MD41" s="14"/>
      <c r="ME41" s="14">
        <v>0</v>
      </c>
      <c r="MF41" s="14"/>
      <c r="MG41" s="14"/>
      <c r="MH41" s="14"/>
      <c r="MI41" s="14">
        <v>0</v>
      </c>
      <c r="MJ41" s="14"/>
      <c r="MK41" s="14"/>
      <c r="ML41" s="14"/>
      <c r="MM41" s="14">
        <v>0</v>
      </c>
      <c r="MN41" s="14">
        <v>103</v>
      </c>
      <c r="MO41" s="14">
        <v>151.08876000000001</v>
      </c>
      <c r="MP41" s="14">
        <v>151.08876000000001</v>
      </c>
      <c r="MQ41" s="14">
        <v>-48.088760000000001</v>
      </c>
      <c r="MR41" s="14">
        <v>101.1</v>
      </c>
      <c r="MS41" s="14">
        <v>151.08876000000001</v>
      </c>
      <c r="MT41" s="14">
        <v>151.08876000000001</v>
      </c>
      <c r="MU41" s="14">
        <v>-49.988759999999999</v>
      </c>
      <c r="MV41" s="14">
        <v>122.3</v>
      </c>
      <c r="MW41" s="14">
        <v>151.54248000000001</v>
      </c>
      <c r="MX41" s="14">
        <v>151.54248000000001</v>
      </c>
      <c r="MY41" s="14">
        <v>-29.24248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v>0.46100000000000002</v>
      </c>
      <c r="OD41" s="14">
        <v>0.46100000000000002</v>
      </c>
      <c r="OE41" s="14">
        <v>-0.161</v>
      </c>
      <c r="OF41" s="14">
        <v>59.2</v>
      </c>
      <c r="OG41" s="14">
        <v>85.4</v>
      </c>
      <c r="OH41" s="14">
        <v>87.313000000000002</v>
      </c>
      <c r="OI41" s="14">
        <v>-28.113</v>
      </c>
      <c r="OJ41" s="14">
        <v>48.1</v>
      </c>
      <c r="OK41" s="14">
        <v>20.757000000000001</v>
      </c>
      <c r="OL41" s="14">
        <v>20.757000000000001</v>
      </c>
      <c r="OM41" s="14">
        <v>27.343</v>
      </c>
      <c r="ON41" s="14">
        <v>3.1</v>
      </c>
      <c r="OO41" s="14">
        <v>8.1</v>
      </c>
      <c r="OP41" s="14">
        <v>5.9390000000000001</v>
      </c>
      <c r="OQ41" s="14">
        <v>-2.839</v>
      </c>
      <c r="OR41" s="14">
        <v>0.2</v>
      </c>
      <c r="OS41" s="14">
        <v>0.1</v>
      </c>
      <c r="OT41" s="14">
        <v>0.1</v>
      </c>
      <c r="OU41" s="14">
        <v>0.1</v>
      </c>
      <c r="OV41" s="14">
        <v>8.3000000000000007</v>
      </c>
      <c r="OW41" s="14">
        <v>9</v>
      </c>
      <c r="OX41" s="14">
        <v>9</v>
      </c>
      <c r="OY41" s="14">
        <v>-0.7</v>
      </c>
      <c r="OZ41" s="14">
        <v>11.0639</v>
      </c>
      <c r="PA41" s="14">
        <v>14</v>
      </c>
      <c r="PB41" s="14">
        <v>5</v>
      </c>
      <c r="PC41" s="14">
        <v>6.0639000000000003</v>
      </c>
      <c r="PD41" s="14">
        <v>9.9</v>
      </c>
      <c r="PE41" s="14">
        <v>9</v>
      </c>
      <c r="PF41" s="14">
        <v>9</v>
      </c>
      <c r="PG41" s="14">
        <v>0.9</v>
      </c>
      <c r="PH41" s="14">
        <v>5.4</v>
      </c>
      <c r="PI41" s="14">
        <v>5.67</v>
      </c>
      <c r="PJ41" s="14">
        <v>5.67</v>
      </c>
      <c r="PK41" s="14">
        <v>-0.27</v>
      </c>
      <c r="PL41" s="14">
        <v>147.97</v>
      </c>
      <c r="PM41" s="14">
        <v>114.25700000000001</v>
      </c>
      <c r="PN41" s="14">
        <v>114.25700000000001</v>
      </c>
      <c r="PO41" s="14">
        <v>33.713000000000001</v>
      </c>
      <c r="PP41" s="14">
        <v>0</v>
      </c>
      <c r="PQ41" s="14">
        <v>1</v>
      </c>
      <c r="PR41" s="14">
        <v>1</v>
      </c>
      <c r="PS41" s="14">
        <v>-1</v>
      </c>
      <c r="PT41" s="14">
        <v>3.4</v>
      </c>
      <c r="PU41" s="14">
        <v>3.35</v>
      </c>
      <c r="PV41" s="14">
        <v>3.35</v>
      </c>
      <c r="PW41" s="14">
        <v>0.05</v>
      </c>
      <c r="PX41" s="14">
        <v>4.5999999999999996</v>
      </c>
      <c r="PY41" s="14">
        <v>4.4000000000000004</v>
      </c>
      <c r="PZ41" s="14">
        <v>4.4000000000000004</v>
      </c>
      <c r="QA41" s="14">
        <v>0.2</v>
      </c>
      <c r="QB41" s="14">
        <v>20.8</v>
      </c>
      <c r="QC41" s="14">
        <v>20</v>
      </c>
      <c r="QD41" s="14">
        <v>19.417480000000001</v>
      </c>
      <c r="QE41" s="14">
        <v>1.38252</v>
      </c>
      <c r="QF41" s="14">
        <v>15.3</v>
      </c>
      <c r="QG41" s="14">
        <v>17</v>
      </c>
      <c r="QH41" s="14">
        <v>19.417480000000001</v>
      </c>
      <c r="QI41" s="14">
        <v>-4.1174799999999996</v>
      </c>
      <c r="QJ41" s="14">
        <v>9.8000000000000007</v>
      </c>
      <c r="QK41" s="14">
        <v>11</v>
      </c>
      <c r="QL41" s="14">
        <v>17.475729999999999</v>
      </c>
      <c r="QM41" s="14">
        <v>-7.6757299999999997</v>
      </c>
      <c r="QN41" s="14">
        <v>3.5</v>
      </c>
      <c r="QO41" s="14">
        <v>3.4</v>
      </c>
      <c r="QP41" s="14">
        <v>3.4</v>
      </c>
      <c r="QQ41" s="14">
        <v>0.1</v>
      </c>
      <c r="QR41" s="14">
        <v>18.600000000000001</v>
      </c>
      <c r="QS41" s="14">
        <v>19</v>
      </c>
      <c r="QT41" s="14">
        <v>17.864080000000001</v>
      </c>
      <c r="QU41" s="14">
        <v>0.73592000000000002</v>
      </c>
      <c r="QV41" s="14">
        <v>10.199999999999999</v>
      </c>
      <c r="QW41" s="14">
        <v>4.3250000000000002</v>
      </c>
      <c r="QX41" s="14">
        <v>4.3250000000000002</v>
      </c>
      <c r="QY41" s="14">
        <v>5.875</v>
      </c>
      <c r="QZ41" s="14">
        <v>11.6</v>
      </c>
      <c r="RA41" s="14">
        <v>6.9</v>
      </c>
      <c r="RB41" s="14">
        <v>11.039</v>
      </c>
      <c r="RC41" s="14">
        <v>0.56100000000000005</v>
      </c>
      <c r="RD41" s="14">
        <v>18</v>
      </c>
      <c r="RE41" s="14">
        <v>19.7</v>
      </c>
      <c r="RF41" s="14">
        <v>19.224</v>
      </c>
      <c r="RG41" s="14">
        <v>-1.224</v>
      </c>
      <c r="RH41" s="14">
        <v>55.7</v>
      </c>
      <c r="RI41" s="14">
        <v>63.6</v>
      </c>
      <c r="RJ41" s="14">
        <v>64.48</v>
      </c>
      <c r="RK41" s="14">
        <v>-8.7799999999999994</v>
      </c>
      <c r="RL41" s="14">
        <v>2.4</v>
      </c>
      <c r="RM41" s="14">
        <v>1.8180000000000001</v>
      </c>
      <c r="RN41" s="14">
        <v>1.8180000000000001</v>
      </c>
      <c r="RO41" s="14">
        <v>0.58199999999999996</v>
      </c>
      <c r="RP41" s="14">
        <v>3</v>
      </c>
      <c r="RQ41" s="14">
        <v>3.399</v>
      </c>
      <c r="RR41" s="14">
        <v>3.399</v>
      </c>
      <c r="RS41" s="14">
        <v>-0.39900000000000002</v>
      </c>
      <c r="RT41" s="14">
        <v>17.8</v>
      </c>
      <c r="RU41" s="14">
        <v>19.772790000000001</v>
      </c>
      <c r="RV41" s="14">
        <v>19.772790000000001</v>
      </c>
      <c r="RW41" s="14">
        <v>-1.97279</v>
      </c>
      <c r="RX41" s="14">
        <v>1.4</v>
      </c>
      <c r="RY41" s="14">
        <v>1.52</v>
      </c>
      <c r="RZ41" s="14">
        <v>1.52</v>
      </c>
      <c r="SA41" s="14">
        <v>-0.12</v>
      </c>
      <c r="SB41" s="14">
        <v>0.4</v>
      </c>
      <c r="SC41" s="14">
        <v>0.4</v>
      </c>
      <c r="SD41" s="14">
        <v>0.4</v>
      </c>
      <c r="SE41" s="14">
        <v>0</v>
      </c>
      <c r="SF41" s="14">
        <v>10.8</v>
      </c>
      <c r="SG41" s="14">
        <v>10</v>
      </c>
      <c r="SH41" s="14">
        <v>11.74757</v>
      </c>
      <c r="SI41" s="14">
        <v>-0.94757000000000002</v>
      </c>
      <c r="SJ41" s="14">
        <v>5.2</v>
      </c>
      <c r="SK41" s="14">
        <v>6.8</v>
      </c>
      <c r="SL41" s="14">
        <v>6.8</v>
      </c>
      <c r="SM41" s="14">
        <v>-1.6</v>
      </c>
      <c r="SN41" s="14">
        <v>19</v>
      </c>
      <c r="SO41" s="14">
        <v>18</v>
      </c>
      <c r="SP41" s="14">
        <v>17.475729999999999</v>
      </c>
      <c r="SQ41" s="14">
        <v>1.52427</v>
      </c>
      <c r="SR41" s="14">
        <v>20.5</v>
      </c>
      <c r="SS41" s="14">
        <v>20</v>
      </c>
      <c r="ST41" s="14">
        <v>19.417480000000001</v>
      </c>
      <c r="SU41" s="14">
        <v>1.0825199999999999</v>
      </c>
      <c r="SV41" s="14">
        <v>19.899999999999999</v>
      </c>
      <c r="SW41" s="14">
        <v>20</v>
      </c>
      <c r="SX41" s="14">
        <v>18.932040000000001</v>
      </c>
      <c r="SY41" s="14">
        <v>0.96796000000000004</v>
      </c>
      <c r="SZ41" s="14">
        <v>28.8</v>
      </c>
      <c r="TA41" s="14">
        <v>23.146999999999998</v>
      </c>
      <c r="TB41" s="14">
        <v>23.146999999999998</v>
      </c>
      <c r="TC41" s="14">
        <v>5.6529999999999996</v>
      </c>
      <c r="TD41" s="14">
        <v>49.8</v>
      </c>
      <c r="TE41" s="14">
        <v>65.632000000000005</v>
      </c>
      <c r="TF41" s="14">
        <v>65.632000000000005</v>
      </c>
      <c r="TG41" s="14">
        <v>-15.832000000000001</v>
      </c>
      <c r="TH41" s="14">
        <v>21.4</v>
      </c>
      <c r="TI41" s="14">
        <v>10.016999999999999</v>
      </c>
      <c r="TJ41" s="14">
        <v>10.016999999999999</v>
      </c>
      <c r="TK41" s="14">
        <v>11.382999999999999</v>
      </c>
      <c r="TL41" s="14">
        <v>67.5</v>
      </c>
      <c r="TM41" s="14">
        <v>49.5</v>
      </c>
      <c r="TN41" s="14">
        <v>56.414999999999999</v>
      </c>
      <c r="TO41" s="14">
        <v>11.085000000000001</v>
      </c>
      <c r="TP41" s="14">
        <v>66.900000000000006</v>
      </c>
      <c r="TQ41" s="14">
        <v>72.542000000000002</v>
      </c>
      <c r="TR41" s="14">
        <v>72.542000000000002</v>
      </c>
      <c r="TS41" s="14">
        <v>-5.6420000000000003</v>
      </c>
      <c r="TT41" s="14">
        <v>10.9</v>
      </c>
      <c r="TU41" s="14">
        <v>6</v>
      </c>
      <c r="TV41" s="14">
        <v>3.694</v>
      </c>
      <c r="TW41" s="14">
        <v>7.2060000000000004</v>
      </c>
      <c r="TX41" s="14">
        <v>8.8000000000000007</v>
      </c>
      <c r="TY41" s="14">
        <v>5.3</v>
      </c>
      <c r="TZ41" s="14">
        <v>6.8090000000000002</v>
      </c>
      <c r="UA41" s="14">
        <v>1.9910000000000001</v>
      </c>
      <c r="UB41" s="14">
        <v>20.9</v>
      </c>
      <c r="UC41" s="14">
        <v>18</v>
      </c>
      <c r="UD41" s="14">
        <v>13.592230000000001</v>
      </c>
      <c r="UE41" s="14">
        <v>7.3077699999999997</v>
      </c>
      <c r="UF41" s="14">
        <v>6.4</v>
      </c>
      <c r="UG41" s="14">
        <v>4</v>
      </c>
      <c r="UH41" s="14">
        <v>4</v>
      </c>
      <c r="UI41" s="14">
        <v>2.4</v>
      </c>
      <c r="UJ41" s="14">
        <v>7.5</v>
      </c>
      <c r="UK41" s="14">
        <v>7.1</v>
      </c>
      <c r="UL41" s="14">
        <v>7.1</v>
      </c>
      <c r="UM41" s="14">
        <v>0.4</v>
      </c>
      <c r="UN41" s="14">
        <v>20.399999999999999</v>
      </c>
      <c r="UO41" s="14">
        <v>20</v>
      </c>
      <c r="UP41" s="14">
        <v>11.65049</v>
      </c>
      <c r="UQ41" s="14">
        <v>8.7495100000000008</v>
      </c>
      <c r="UR41" s="14">
        <v>20.399999999999999</v>
      </c>
      <c r="US41" s="14">
        <v>20</v>
      </c>
      <c r="UT41" s="14">
        <v>12.13592</v>
      </c>
      <c r="UU41" s="14">
        <v>8.2640799999999999</v>
      </c>
      <c r="UV41" s="14">
        <v>19.600000000000001</v>
      </c>
      <c r="UW41" s="14">
        <v>20</v>
      </c>
      <c r="UX41" s="14">
        <v>12.13592</v>
      </c>
      <c r="UY41" s="14">
        <v>7.46408</v>
      </c>
      <c r="UZ41" s="14">
        <v>5</v>
      </c>
      <c r="VA41" s="14">
        <v>7.8</v>
      </c>
      <c r="VB41" s="14">
        <v>6.016</v>
      </c>
      <c r="VC41" s="14">
        <v>-1.016</v>
      </c>
      <c r="VD41" s="14">
        <v>186.6</v>
      </c>
      <c r="VE41" s="14">
        <v>49.3</v>
      </c>
      <c r="VF41" s="14">
        <v>83.741</v>
      </c>
      <c r="VG41" s="14">
        <v>102.85899999999999</v>
      </c>
      <c r="VH41" s="14">
        <v>4.5999999999999996</v>
      </c>
      <c r="VI41" s="14">
        <v>9</v>
      </c>
      <c r="VJ41" s="14">
        <v>9</v>
      </c>
      <c r="VK41" s="14">
        <v>-4.4000000000000004</v>
      </c>
      <c r="VL41" s="14">
        <v>84.2</v>
      </c>
      <c r="VM41" s="14">
        <v>41.215000000000003</v>
      </c>
      <c r="VN41" s="14">
        <v>41.215000000000003</v>
      </c>
      <c r="VO41" s="14">
        <v>42.984999999999999</v>
      </c>
      <c r="VP41" s="14">
        <v>0.6</v>
      </c>
      <c r="VQ41" s="14">
        <v>0.6</v>
      </c>
      <c r="VR41" s="14">
        <v>0.6</v>
      </c>
      <c r="VS41" s="14">
        <v>0</v>
      </c>
      <c r="VT41" s="14">
        <v>129.30000000000001</v>
      </c>
      <c r="VU41" s="14">
        <v>117.514</v>
      </c>
      <c r="VV41" s="14">
        <v>117.514</v>
      </c>
      <c r="VW41" s="14">
        <v>11.786</v>
      </c>
      <c r="VX41" s="14">
        <v>138.19999999999999</v>
      </c>
      <c r="VY41" s="14">
        <v>129.9</v>
      </c>
      <c r="VZ41" s="14">
        <v>132.92599999999999</v>
      </c>
      <c r="WA41" s="14">
        <v>5.274</v>
      </c>
      <c r="WB41" s="14">
        <v>75.2</v>
      </c>
      <c r="WC41" s="14">
        <v>25.4</v>
      </c>
      <c r="WD41" s="14">
        <v>38.305999999999997</v>
      </c>
      <c r="WE41" s="14">
        <v>36.893999999999998</v>
      </c>
      <c r="WF41" s="14">
        <v>2.1</v>
      </c>
      <c r="WG41" s="14">
        <v>2.9009999999999998</v>
      </c>
      <c r="WH41" s="14">
        <v>2.9009999999999998</v>
      </c>
      <c r="WI41" s="14">
        <v>-0.80100000000000005</v>
      </c>
      <c r="WJ41" s="14">
        <v>2</v>
      </c>
      <c r="WK41" s="14">
        <v>1.2</v>
      </c>
      <c r="WL41" s="14">
        <v>1.2</v>
      </c>
      <c r="WM41" s="14">
        <v>0.8</v>
      </c>
      <c r="WN41" s="14">
        <v>2</v>
      </c>
      <c r="WO41" s="14">
        <v>2.4</v>
      </c>
      <c r="WP41" s="14">
        <v>2.4</v>
      </c>
      <c r="WQ41" s="14">
        <v>-0.4</v>
      </c>
      <c r="WR41" s="14">
        <v>1</v>
      </c>
      <c r="WS41" s="14">
        <v>1.4</v>
      </c>
      <c r="WT41" s="14">
        <v>1.4</v>
      </c>
      <c r="WU41" s="14">
        <v>-0.4</v>
      </c>
      <c r="WV41" s="14">
        <v>4.7</v>
      </c>
      <c r="WW41" s="14">
        <v>3.8519999999999999</v>
      </c>
      <c r="WX41" s="14">
        <v>3.8519999999999999</v>
      </c>
      <c r="WY41" s="14">
        <v>0.84799999999999998</v>
      </c>
      <c r="WZ41" s="14">
        <v>7</v>
      </c>
      <c r="XA41" s="14">
        <v>7</v>
      </c>
      <c r="XB41" s="14">
        <v>7</v>
      </c>
      <c r="XC41" s="14">
        <v>0</v>
      </c>
      <c r="XD41" s="14">
        <v>20</v>
      </c>
      <c r="XE41" s="14">
        <v>20</v>
      </c>
      <c r="XF41" s="14">
        <v>18.932040000000001</v>
      </c>
      <c r="XG41" s="14">
        <v>1.06796</v>
      </c>
      <c r="XH41" s="14">
        <v>8.1</v>
      </c>
      <c r="XI41" s="14">
        <v>10.7</v>
      </c>
      <c r="XJ41" s="14">
        <v>10.7</v>
      </c>
      <c r="XK41" s="14">
        <v>-2.6</v>
      </c>
      <c r="XL41" s="14"/>
      <c r="XM41" s="14"/>
      <c r="XN41" s="14"/>
      <c r="XO41" s="14">
        <v>0</v>
      </c>
      <c r="XP41" s="14">
        <v>33.799999999999997</v>
      </c>
      <c r="XQ41" s="14">
        <v>34</v>
      </c>
      <c r="XR41" s="14">
        <v>15</v>
      </c>
      <c r="XS41" s="14">
        <v>18.8</v>
      </c>
      <c r="XT41" s="14">
        <v>15.2</v>
      </c>
      <c r="XU41" s="14">
        <v>15</v>
      </c>
      <c r="XV41" s="14">
        <v>14</v>
      </c>
      <c r="XW41" s="14">
        <v>1.2</v>
      </c>
      <c r="XX41" s="14">
        <v>12.6</v>
      </c>
      <c r="XY41" s="14">
        <v>19</v>
      </c>
      <c r="XZ41" s="14">
        <v>19</v>
      </c>
      <c r="YA41" s="14">
        <v>-6.4</v>
      </c>
      <c r="YB41" s="14">
        <v>8.6</v>
      </c>
      <c r="YC41" s="14">
        <v>7.95</v>
      </c>
      <c r="YD41" s="14">
        <v>7.95</v>
      </c>
      <c r="YE41" s="14">
        <v>0.65</v>
      </c>
      <c r="YF41" s="14">
        <v>11.0085</v>
      </c>
      <c r="YG41" s="14">
        <v>11</v>
      </c>
      <c r="YH41" s="14">
        <v>11</v>
      </c>
      <c r="YI41" s="14">
        <v>8.5000000000000006E-3</v>
      </c>
    </row>
    <row r="42" spans="1:659" ht="24" customHeight="1" x14ac:dyDescent="0.3">
      <c r="A42" s="1"/>
      <c r="B42" s="16" t="s">
        <v>61</v>
      </c>
      <c r="C42" s="16" t="s">
        <v>841</v>
      </c>
      <c r="D42" s="17">
        <v>205.5</v>
      </c>
      <c r="E42" s="17">
        <v>203.20388</v>
      </c>
      <c r="F42" s="17">
        <v>146</v>
      </c>
      <c r="G42" s="17">
        <v>59.5</v>
      </c>
      <c r="H42" s="17">
        <v>575.9</v>
      </c>
      <c r="I42" s="17">
        <v>591.14013</v>
      </c>
      <c r="J42" s="17">
        <v>635.02589999999998</v>
      </c>
      <c r="K42" s="17">
        <v>-59.125900000000001</v>
      </c>
      <c r="L42" s="17">
        <v>204.7</v>
      </c>
      <c r="M42" s="17">
        <v>192.30839</v>
      </c>
      <c r="N42" s="17">
        <v>206.58520999999999</v>
      </c>
      <c r="O42" s="17">
        <v>-1.8852100000000001</v>
      </c>
      <c r="P42" s="17"/>
      <c r="Q42" s="17"/>
      <c r="R42" s="17"/>
      <c r="S42" s="17">
        <v>0</v>
      </c>
      <c r="T42" s="17"/>
      <c r="U42" s="17"/>
      <c r="V42" s="17"/>
      <c r="W42" s="17">
        <v>0</v>
      </c>
      <c r="X42" s="17">
        <v>69.400000000000006</v>
      </c>
      <c r="Y42" s="17">
        <v>91.778639999999996</v>
      </c>
      <c r="Z42" s="17">
        <v>91.778620000000004</v>
      </c>
      <c r="AA42" s="17">
        <v>-22.378620000000002</v>
      </c>
      <c r="AB42" s="17">
        <v>121.2</v>
      </c>
      <c r="AC42" s="17">
        <v>135.33981</v>
      </c>
      <c r="AD42" s="17">
        <v>152.85900000000001</v>
      </c>
      <c r="AE42" s="17">
        <v>-31.658999999999999</v>
      </c>
      <c r="AF42" s="17"/>
      <c r="AG42" s="17"/>
      <c r="AH42" s="17"/>
      <c r="AI42" s="17">
        <v>0</v>
      </c>
      <c r="AJ42" s="17"/>
      <c r="AK42" s="17"/>
      <c r="AL42" s="17"/>
      <c r="AM42" s="17">
        <v>0</v>
      </c>
      <c r="AN42" s="17">
        <v>120.2</v>
      </c>
      <c r="AO42" s="17">
        <v>141.26993999999999</v>
      </c>
      <c r="AP42" s="17">
        <v>185.12805</v>
      </c>
      <c r="AQ42" s="17">
        <v>-64.928049999999999</v>
      </c>
      <c r="AR42" s="17">
        <v>119.9</v>
      </c>
      <c r="AS42" s="17">
        <v>141.26993999999999</v>
      </c>
      <c r="AT42" s="17">
        <v>185.12805</v>
      </c>
      <c r="AU42" s="17">
        <v>-65.228049999999996</v>
      </c>
      <c r="AV42" s="17">
        <v>120</v>
      </c>
      <c r="AW42" s="17">
        <v>141.26993999999999</v>
      </c>
      <c r="AX42" s="17">
        <v>185.12805</v>
      </c>
      <c r="AY42" s="17">
        <v>-65.128050000000002</v>
      </c>
      <c r="AZ42" s="17">
        <v>216.7</v>
      </c>
      <c r="BA42" s="17">
        <v>212.54125999999999</v>
      </c>
      <c r="BB42" s="17">
        <v>278.52598999999998</v>
      </c>
      <c r="BC42" s="17">
        <v>-61.825989999999997</v>
      </c>
      <c r="BD42" s="17">
        <v>212.7</v>
      </c>
      <c r="BE42" s="17">
        <v>207.04164</v>
      </c>
      <c r="BF42" s="17">
        <v>207.04164</v>
      </c>
      <c r="BG42" s="17">
        <v>5.6583600000000001</v>
      </c>
      <c r="BH42" s="17">
        <v>109</v>
      </c>
      <c r="BI42" s="17">
        <v>103.8317</v>
      </c>
      <c r="BJ42" s="17">
        <v>103.83168999999999</v>
      </c>
      <c r="BK42" s="17">
        <v>5.16831</v>
      </c>
      <c r="BL42" s="17">
        <v>527.79999999999995</v>
      </c>
      <c r="BM42" s="17">
        <v>565.53980999999999</v>
      </c>
      <c r="BN42" s="17">
        <v>393.62983000000003</v>
      </c>
      <c r="BO42" s="17">
        <v>134.17017000000001</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167.2</v>
      </c>
      <c r="CK42" s="17">
        <v>163.90777</v>
      </c>
      <c r="CL42" s="17">
        <v>158.33429000000001</v>
      </c>
      <c r="CM42" s="17">
        <v>8.86571</v>
      </c>
      <c r="CN42" s="17">
        <v>7.7</v>
      </c>
      <c r="CO42" s="17">
        <v>6.8003799999999996</v>
      </c>
      <c r="CP42" s="17">
        <v>5.1333399999999996</v>
      </c>
      <c r="CQ42" s="17">
        <v>2.5666600000000002</v>
      </c>
      <c r="CR42" s="17">
        <v>5.9</v>
      </c>
      <c r="CS42" s="17">
        <v>3.7328199999999998</v>
      </c>
      <c r="CT42" s="17">
        <v>2.8177599999999998</v>
      </c>
      <c r="CU42" s="17">
        <v>3.0822400000000001</v>
      </c>
      <c r="CV42" s="17"/>
      <c r="CW42" s="17"/>
      <c r="CX42" s="17"/>
      <c r="CY42" s="17">
        <v>0</v>
      </c>
      <c r="CZ42" s="17">
        <v>6.9</v>
      </c>
      <c r="DA42" s="17">
        <v>6.8787000000000003</v>
      </c>
      <c r="DB42" s="17">
        <v>6.8787000000000003</v>
      </c>
      <c r="DC42" s="17">
        <v>2.1299999999999999E-2</v>
      </c>
      <c r="DD42" s="17">
        <v>12.5</v>
      </c>
      <c r="DE42" s="17">
        <v>14.919420000000001</v>
      </c>
      <c r="DF42" s="17">
        <v>14.919420000000001</v>
      </c>
      <c r="DG42" s="17">
        <v>-2.4194200000000001</v>
      </c>
      <c r="DH42" s="17">
        <v>75.099999999999994</v>
      </c>
      <c r="DI42" s="17">
        <v>55</v>
      </c>
      <c r="DJ42" s="17">
        <v>81.708979999999997</v>
      </c>
      <c r="DK42" s="17">
        <v>-6.6089799999999999</v>
      </c>
      <c r="DL42" s="17"/>
      <c r="DM42" s="17"/>
      <c r="DN42" s="17"/>
      <c r="DO42" s="17">
        <v>0</v>
      </c>
      <c r="DP42" s="17"/>
      <c r="DQ42" s="17"/>
      <c r="DR42" s="17"/>
      <c r="DS42" s="17">
        <v>0</v>
      </c>
      <c r="DT42" s="17"/>
      <c r="DU42" s="17"/>
      <c r="DV42" s="17"/>
      <c r="DW42" s="17">
        <v>0</v>
      </c>
      <c r="DX42" s="17"/>
      <c r="DY42" s="17"/>
      <c r="DZ42" s="17"/>
      <c r="EA42" s="17">
        <v>0</v>
      </c>
      <c r="EB42" s="17">
        <v>110.2</v>
      </c>
      <c r="EC42" s="17">
        <v>112.35728</v>
      </c>
      <c r="ED42" s="17">
        <v>112.35728</v>
      </c>
      <c r="EE42" s="17">
        <v>-2.1572800000000001</v>
      </c>
      <c r="EF42" s="17">
        <v>126.6</v>
      </c>
      <c r="EG42" s="17">
        <v>138.12200000000001</v>
      </c>
      <c r="EH42" s="17">
        <v>220.30614</v>
      </c>
      <c r="EI42" s="17">
        <v>-93.706140000000005</v>
      </c>
      <c r="EJ42" s="17"/>
      <c r="EK42" s="17"/>
      <c r="EL42" s="17"/>
      <c r="EM42" s="17">
        <v>0</v>
      </c>
      <c r="EN42" s="17"/>
      <c r="EO42" s="17"/>
      <c r="EP42" s="17"/>
      <c r="EQ42" s="17">
        <v>0</v>
      </c>
      <c r="ER42" s="17"/>
      <c r="ES42" s="17"/>
      <c r="ET42" s="17"/>
      <c r="EU42" s="17">
        <v>0</v>
      </c>
      <c r="EV42" s="17"/>
      <c r="EW42" s="17"/>
      <c r="EX42" s="17"/>
      <c r="EY42" s="17">
        <v>0</v>
      </c>
      <c r="EZ42" s="17">
        <v>457</v>
      </c>
      <c r="FA42" s="17">
        <v>228.19417000000001</v>
      </c>
      <c r="FB42" s="17">
        <v>220.38829999999999</v>
      </c>
      <c r="FC42" s="17">
        <v>236.61170000000001</v>
      </c>
      <c r="FD42" s="17">
        <v>50.1</v>
      </c>
      <c r="FE42" s="17">
        <v>54.04336</v>
      </c>
      <c r="FF42" s="17">
        <v>42.224580000000003</v>
      </c>
      <c r="FG42" s="17">
        <v>7.8754200000000001</v>
      </c>
      <c r="FH42" s="17">
        <v>151.80000000000001</v>
      </c>
      <c r="FI42" s="17">
        <v>151.21556000000001</v>
      </c>
      <c r="FJ42" s="17">
        <v>128.31246999999999</v>
      </c>
      <c r="FK42" s="17">
        <v>23.48753</v>
      </c>
      <c r="FL42" s="17">
        <v>29.4</v>
      </c>
      <c r="FM42" s="17">
        <v>35.0379</v>
      </c>
      <c r="FN42" s="17">
        <v>24.499369999999999</v>
      </c>
      <c r="FO42" s="17">
        <v>4.9006299999999996</v>
      </c>
      <c r="FP42" s="17">
        <v>18.2</v>
      </c>
      <c r="FQ42" s="17">
        <v>14.40095</v>
      </c>
      <c r="FR42" s="17">
        <v>14.049709999999999</v>
      </c>
      <c r="FS42" s="17">
        <v>4.15029</v>
      </c>
      <c r="FT42" s="17">
        <v>12.1</v>
      </c>
      <c r="FU42" s="17">
        <v>17.961169999999999</v>
      </c>
      <c r="FV42" s="17">
        <v>17.96116</v>
      </c>
      <c r="FW42" s="17">
        <v>-5.8611599999999999</v>
      </c>
      <c r="FX42" s="17">
        <v>94.6</v>
      </c>
      <c r="FY42" s="17">
        <v>87.68835</v>
      </c>
      <c r="FZ42" s="17">
        <v>86.519800000000004</v>
      </c>
      <c r="GA42" s="17">
        <v>8.0801999999999996</v>
      </c>
      <c r="GB42" s="17">
        <v>121.6</v>
      </c>
      <c r="GC42" s="17">
        <v>184.91498000000001</v>
      </c>
      <c r="GD42" s="17">
        <v>184.91498000000001</v>
      </c>
      <c r="GE42" s="17">
        <v>-63.314979999999998</v>
      </c>
      <c r="GF42" s="17">
        <v>122</v>
      </c>
      <c r="GG42" s="17">
        <v>184.91498000000001</v>
      </c>
      <c r="GH42" s="17">
        <v>184.91498000000001</v>
      </c>
      <c r="GI42" s="17">
        <v>-62.91498</v>
      </c>
      <c r="GJ42" s="17">
        <v>152.5</v>
      </c>
      <c r="GK42" s="17">
        <v>185.47028</v>
      </c>
      <c r="GL42" s="17">
        <v>185.47028</v>
      </c>
      <c r="GM42" s="17">
        <v>-32.970280000000002</v>
      </c>
      <c r="GN42" s="17">
        <v>109.6</v>
      </c>
      <c r="GO42" s="17">
        <v>110.37475999999999</v>
      </c>
      <c r="GP42" s="17">
        <v>110.37475999999999</v>
      </c>
      <c r="GQ42" s="17">
        <v>-0.77476</v>
      </c>
      <c r="GR42" s="17">
        <v>7.5</v>
      </c>
      <c r="GS42" s="17">
        <v>7.5127800000000002</v>
      </c>
      <c r="GT42" s="17">
        <v>7.5127800000000002</v>
      </c>
      <c r="GU42" s="17">
        <v>-1.278E-2</v>
      </c>
      <c r="GV42" s="17">
        <v>8.6999999999999993</v>
      </c>
      <c r="GW42" s="17">
        <v>7.8816100000000002</v>
      </c>
      <c r="GX42" s="17">
        <v>7.8816100000000002</v>
      </c>
      <c r="GY42" s="17">
        <v>0.81838999999999995</v>
      </c>
      <c r="GZ42" s="17">
        <v>33.200000000000003</v>
      </c>
      <c r="HA42" s="17">
        <v>35.371740000000003</v>
      </c>
      <c r="HB42" s="17">
        <v>35.371740000000003</v>
      </c>
      <c r="HC42" s="17">
        <v>-2.1717399999999998</v>
      </c>
      <c r="HD42" s="17">
        <v>22.1</v>
      </c>
      <c r="HE42" s="17">
        <v>22.118220000000001</v>
      </c>
      <c r="HF42" s="17">
        <v>22.118220000000001</v>
      </c>
      <c r="HG42" s="17">
        <v>-1.822E-2</v>
      </c>
      <c r="HH42" s="17">
        <v>2.2000000000000002</v>
      </c>
      <c r="HI42" s="17">
        <v>1.97359</v>
      </c>
      <c r="HJ42" s="17">
        <v>1.97359</v>
      </c>
      <c r="HK42" s="17">
        <v>0.22641</v>
      </c>
      <c r="HL42" s="17">
        <v>12.3</v>
      </c>
      <c r="HM42" s="17">
        <v>13.33126</v>
      </c>
      <c r="HN42" s="17">
        <v>16.664079999999998</v>
      </c>
      <c r="HO42" s="17">
        <v>-4.3640800000000004</v>
      </c>
      <c r="HP42" s="17">
        <v>46.2</v>
      </c>
      <c r="HQ42" s="17">
        <v>39.9998</v>
      </c>
      <c r="HR42" s="17">
        <v>102.74269</v>
      </c>
      <c r="HS42" s="17">
        <v>-56.54269</v>
      </c>
      <c r="HT42" s="17"/>
      <c r="HU42" s="17"/>
      <c r="HV42" s="17"/>
      <c r="HW42" s="17">
        <v>0</v>
      </c>
      <c r="HX42" s="17"/>
      <c r="HY42" s="17"/>
      <c r="HZ42" s="17"/>
      <c r="IA42" s="17">
        <v>0</v>
      </c>
      <c r="IB42" s="17">
        <v>72.2</v>
      </c>
      <c r="IC42" s="17">
        <v>85.482579999999999</v>
      </c>
      <c r="ID42" s="17">
        <v>85.482579999999999</v>
      </c>
      <c r="IE42" s="17">
        <v>-13.282579999999999</v>
      </c>
      <c r="IF42" s="17"/>
      <c r="IG42" s="17"/>
      <c r="IH42" s="17"/>
      <c r="II42" s="17">
        <v>0</v>
      </c>
      <c r="IJ42" s="17"/>
      <c r="IK42" s="17"/>
      <c r="IL42" s="17"/>
      <c r="IM42" s="17">
        <v>0</v>
      </c>
      <c r="IN42" s="17">
        <v>0</v>
      </c>
      <c r="IO42" s="17"/>
      <c r="IP42" s="17">
        <v>45.221359999999997</v>
      </c>
      <c r="IQ42" s="17">
        <v>-45.221359999999997</v>
      </c>
      <c r="IR42" s="17"/>
      <c r="IS42" s="17"/>
      <c r="IT42" s="17"/>
      <c r="IU42" s="17">
        <v>0</v>
      </c>
      <c r="IV42" s="17"/>
      <c r="IW42" s="17"/>
      <c r="IX42" s="17"/>
      <c r="IY42" s="17">
        <v>0</v>
      </c>
      <c r="IZ42" s="17"/>
      <c r="JA42" s="17"/>
      <c r="JB42" s="17"/>
      <c r="JC42" s="17">
        <v>0</v>
      </c>
      <c r="JD42" s="17">
        <v>123.1</v>
      </c>
      <c r="JE42" s="17">
        <v>78.590999999999994</v>
      </c>
      <c r="JF42" s="17">
        <v>106.55876000000001</v>
      </c>
      <c r="JG42" s="17">
        <v>16.541239999999998</v>
      </c>
      <c r="JH42" s="17"/>
      <c r="JI42" s="17"/>
      <c r="JJ42" s="17"/>
      <c r="JK42" s="17">
        <v>0</v>
      </c>
      <c r="JL42" s="17">
        <v>171.8</v>
      </c>
      <c r="JM42" s="17">
        <v>186.21592999999999</v>
      </c>
      <c r="JN42" s="17">
        <v>186.21592999999999</v>
      </c>
      <c r="JO42" s="17">
        <v>-14.415929999999999</v>
      </c>
      <c r="JP42" s="17">
        <v>207</v>
      </c>
      <c r="JQ42" s="17">
        <v>186.21592999999999</v>
      </c>
      <c r="JR42" s="17">
        <v>186.21592999999999</v>
      </c>
      <c r="JS42" s="17">
        <v>20.78407</v>
      </c>
      <c r="JT42" s="17">
        <v>183.4</v>
      </c>
      <c r="JU42" s="17">
        <v>186.77513999999999</v>
      </c>
      <c r="JV42" s="17">
        <v>186.77513999999999</v>
      </c>
      <c r="JW42" s="17">
        <v>-3.37514</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1.5</v>
      </c>
      <c r="LE42" s="17">
        <v>2.2284299999999999</v>
      </c>
      <c r="LF42" s="17">
        <v>2.2284299999999999</v>
      </c>
      <c r="LG42" s="17">
        <v>-0.72843000000000002</v>
      </c>
      <c r="LH42" s="17">
        <v>129.30000000000001</v>
      </c>
      <c r="LI42" s="17">
        <v>174.18</v>
      </c>
      <c r="LJ42" s="17">
        <v>162.55538000000001</v>
      </c>
      <c r="LK42" s="17">
        <v>-33.255380000000002</v>
      </c>
      <c r="LL42" s="17">
        <v>66</v>
      </c>
      <c r="LM42" s="17">
        <v>66.472239999999999</v>
      </c>
      <c r="LN42" s="17">
        <v>66.472239999999999</v>
      </c>
      <c r="LO42" s="17">
        <v>-0.47223999999999999</v>
      </c>
      <c r="LP42" s="17">
        <v>61.9</v>
      </c>
      <c r="LQ42" s="17">
        <v>67.133979999999994</v>
      </c>
      <c r="LR42" s="17">
        <v>67.133979999999994</v>
      </c>
      <c r="LS42" s="17">
        <v>-5.2339799999999999</v>
      </c>
      <c r="LT42" s="17">
        <v>67.8</v>
      </c>
      <c r="LU42" s="17">
        <v>62.636099999999999</v>
      </c>
      <c r="LV42" s="17">
        <v>62.115029999999997</v>
      </c>
      <c r="LW42" s="17">
        <v>5.6849699999999999</v>
      </c>
      <c r="LX42" s="17">
        <v>28.5</v>
      </c>
      <c r="LY42" s="17">
        <v>29.951460000000001</v>
      </c>
      <c r="LZ42" s="17">
        <v>29.951460000000001</v>
      </c>
      <c r="MA42" s="17">
        <v>-1.45146</v>
      </c>
      <c r="MB42" s="17"/>
      <c r="MC42" s="17"/>
      <c r="MD42" s="17"/>
      <c r="ME42" s="17">
        <v>0</v>
      </c>
      <c r="MF42" s="17"/>
      <c r="MG42" s="17"/>
      <c r="MH42" s="17"/>
      <c r="MI42" s="17">
        <v>0</v>
      </c>
      <c r="MJ42" s="17"/>
      <c r="MK42" s="17"/>
      <c r="ML42" s="17"/>
      <c r="MM42" s="17">
        <v>0</v>
      </c>
      <c r="MN42" s="17">
        <v>141.69999999999999</v>
      </c>
      <c r="MO42" s="17">
        <v>151.08876000000001</v>
      </c>
      <c r="MP42" s="17">
        <v>151.08876000000001</v>
      </c>
      <c r="MQ42" s="17">
        <v>-9.3887599999999996</v>
      </c>
      <c r="MR42" s="17">
        <v>141.5</v>
      </c>
      <c r="MS42" s="17">
        <v>151.08876000000001</v>
      </c>
      <c r="MT42" s="17">
        <v>151.08876000000001</v>
      </c>
      <c r="MU42" s="17">
        <v>-9.5887600000000006</v>
      </c>
      <c r="MV42" s="17">
        <v>139.5</v>
      </c>
      <c r="MW42" s="17">
        <v>151.54248000000001</v>
      </c>
      <c r="MX42" s="17">
        <v>151.54248000000001</v>
      </c>
      <c r="MY42" s="17">
        <v>-12.042479999999999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0.32</v>
      </c>
      <c r="OD42" s="17">
        <v>0.32</v>
      </c>
      <c r="OE42" s="17">
        <v>-0.12</v>
      </c>
      <c r="OF42" s="17">
        <v>58.3</v>
      </c>
      <c r="OG42" s="17">
        <v>84.3</v>
      </c>
      <c r="OH42" s="17">
        <v>86.885999999999996</v>
      </c>
      <c r="OI42" s="17">
        <v>-28.585999999999999</v>
      </c>
      <c r="OJ42" s="17">
        <v>20.6</v>
      </c>
      <c r="OK42" s="17">
        <v>5.5039999999999996</v>
      </c>
      <c r="OL42" s="17">
        <v>5.5039999999999996</v>
      </c>
      <c r="OM42" s="17">
        <v>15.096</v>
      </c>
      <c r="ON42" s="17">
        <v>1.7</v>
      </c>
      <c r="OO42" s="17">
        <v>6.9</v>
      </c>
      <c r="OP42" s="17">
        <v>5.5119999999999996</v>
      </c>
      <c r="OQ42" s="17">
        <v>-3.8119999999999998</v>
      </c>
      <c r="OR42" s="17">
        <v>0.1</v>
      </c>
      <c r="OS42" s="17"/>
      <c r="OT42" s="17"/>
      <c r="OU42" s="17">
        <v>0.1</v>
      </c>
      <c r="OV42" s="17">
        <v>8.5</v>
      </c>
      <c r="OW42" s="17">
        <v>9</v>
      </c>
      <c r="OX42" s="17">
        <v>9</v>
      </c>
      <c r="OY42" s="17">
        <v>-0.5</v>
      </c>
      <c r="OZ42" s="17">
        <v>11.1534</v>
      </c>
      <c r="PA42" s="17">
        <v>14</v>
      </c>
      <c r="PB42" s="17">
        <v>5</v>
      </c>
      <c r="PC42" s="17">
        <v>6.1534000000000004</v>
      </c>
      <c r="PD42" s="17">
        <v>10</v>
      </c>
      <c r="PE42" s="17">
        <v>9</v>
      </c>
      <c r="PF42" s="17">
        <v>9</v>
      </c>
      <c r="PG42" s="17">
        <v>1</v>
      </c>
      <c r="PH42" s="17">
        <v>5.3</v>
      </c>
      <c r="PI42" s="17">
        <v>5.67</v>
      </c>
      <c r="PJ42" s="17">
        <v>5.67</v>
      </c>
      <c r="PK42" s="17">
        <v>-0.37</v>
      </c>
      <c r="PL42" s="17">
        <v>71.069999999999993</v>
      </c>
      <c r="PM42" s="17">
        <v>75.212999999999994</v>
      </c>
      <c r="PN42" s="17">
        <v>75.212999999999994</v>
      </c>
      <c r="PO42" s="17">
        <v>-4.1429999999999998</v>
      </c>
      <c r="PP42" s="17">
        <v>0</v>
      </c>
      <c r="PQ42" s="17">
        <v>1</v>
      </c>
      <c r="PR42" s="17">
        <v>1</v>
      </c>
      <c r="PS42" s="17">
        <v>-1</v>
      </c>
      <c r="PT42" s="17">
        <v>3.4</v>
      </c>
      <c r="PU42" s="17">
        <v>3.35</v>
      </c>
      <c r="PV42" s="17">
        <v>3.35</v>
      </c>
      <c r="PW42" s="17">
        <v>0.05</v>
      </c>
      <c r="PX42" s="17">
        <v>4.5999999999999996</v>
      </c>
      <c r="PY42" s="17">
        <v>4.4000000000000004</v>
      </c>
      <c r="PZ42" s="17">
        <v>4.4000000000000004</v>
      </c>
      <c r="QA42" s="17">
        <v>0.2</v>
      </c>
      <c r="QB42" s="17">
        <v>20.399999999999999</v>
      </c>
      <c r="QC42" s="17">
        <v>20</v>
      </c>
      <c r="QD42" s="17">
        <v>19.417480000000001</v>
      </c>
      <c r="QE42" s="17">
        <v>0.98251999999999995</v>
      </c>
      <c r="QF42" s="17">
        <v>15.2</v>
      </c>
      <c r="QG42" s="17">
        <v>17</v>
      </c>
      <c r="QH42" s="17">
        <v>19.417480000000001</v>
      </c>
      <c r="QI42" s="17">
        <v>-4.2174800000000001</v>
      </c>
      <c r="QJ42" s="17">
        <v>9.8000000000000007</v>
      </c>
      <c r="QK42" s="17">
        <v>11</v>
      </c>
      <c r="QL42" s="17">
        <v>17.475729999999999</v>
      </c>
      <c r="QM42" s="17">
        <v>-7.6757299999999997</v>
      </c>
      <c r="QN42" s="17">
        <v>3.5</v>
      </c>
      <c r="QO42" s="17">
        <v>3.4</v>
      </c>
      <c r="QP42" s="17">
        <v>3.4</v>
      </c>
      <c r="QQ42" s="17">
        <v>0.1</v>
      </c>
      <c r="QR42" s="17">
        <v>18.600000000000001</v>
      </c>
      <c r="QS42" s="17">
        <v>19</v>
      </c>
      <c r="QT42" s="17">
        <v>17.864080000000001</v>
      </c>
      <c r="QU42" s="17">
        <v>0.73592000000000002</v>
      </c>
      <c r="QV42" s="17">
        <v>3.2</v>
      </c>
      <c r="QW42" s="17">
        <v>0.14399999999999999</v>
      </c>
      <c r="QX42" s="17">
        <v>0.14399999999999999</v>
      </c>
      <c r="QY42" s="17">
        <v>3.056</v>
      </c>
      <c r="QZ42" s="17">
        <v>3.6</v>
      </c>
      <c r="RA42" s="17">
        <v>2.2000000000000002</v>
      </c>
      <c r="RB42" s="17">
        <v>5.1680000000000001</v>
      </c>
      <c r="RC42" s="17">
        <v>-1.5680000000000001</v>
      </c>
      <c r="RD42" s="17">
        <v>17.899999999999999</v>
      </c>
      <c r="RE42" s="17">
        <v>19.5</v>
      </c>
      <c r="RF42" s="17">
        <v>19.707999999999998</v>
      </c>
      <c r="RG42" s="17">
        <v>-1.8080000000000001</v>
      </c>
      <c r="RH42" s="17">
        <v>71.599999999999994</v>
      </c>
      <c r="RI42" s="17">
        <v>62.3</v>
      </c>
      <c r="RJ42" s="17">
        <v>64.093999999999994</v>
      </c>
      <c r="RK42" s="17">
        <v>7.5060000000000002</v>
      </c>
      <c r="RL42" s="17">
        <v>0.5</v>
      </c>
      <c r="RM42" s="17">
        <v>0.01</v>
      </c>
      <c r="RN42" s="17">
        <v>0.01</v>
      </c>
      <c r="RO42" s="17">
        <v>0.49</v>
      </c>
      <c r="RP42" s="17">
        <v>3.1</v>
      </c>
      <c r="RQ42" s="17">
        <v>3.399</v>
      </c>
      <c r="RR42" s="17">
        <v>3.399</v>
      </c>
      <c r="RS42" s="17">
        <v>-0.29899999999999999</v>
      </c>
      <c r="RT42" s="17">
        <v>17.100000000000001</v>
      </c>
      <c r="RU42" s="17">
        <v>19.772790000000001</v>
      </c>
      <c r="RV42" s="17">
        <v>19.772790000000001</v>
      </c>
      <c r="RW42" s="17">
        <v>-2.67279</v>
      </c>
      <c r="RX42" s="17">
        <v>1.4</v>
      </c>
      <c r="RY42" s="17">
        <v>1.6</v>
      </c>
      <c r="RZ42" s="17">
        <v>1.6</v>
      </c>
      <c r="SA42" s="17">
        <v>-0.2</v>
      </c>
      <c r="SB42" s="17">
        <v>0.4</v>
      </c>
      <c r="SC42" s="17">
        <v>0.4</v>
      </c>
      <c r="SD42" s="17">
        <v>0.4</v>
      </c>
      <c r="SE42" s="17">
        <v>0</v>
      </c>
      <c r="SF42" s="17">
        <v>11.1</v>
      </c>
      <c r="SG42" s="17">
        <v>10</v>
      </c>
      <c r="SH42" s="17">
        <v>11.74757</v>
      </c>
      <c r="SI42" s="17">
        <v>-0.64756999999999998</v>
      </c>
      <c r="SJ42" s="17">
        <v>5.0999999999999996</v>
      </c>
      <c r="SK42" s="17">
        <v>6.8</v>
      </c>
      <c r="SL42" s="17">
        <v>6.8</v>
      </c>
      <c r="SM42" s="17">
        <v>-1.7</v>
      </c>
      <c r="SN42" s="17">
        <v>19.5</v>
      </c>
      <c r="SO42" s="17">
        <v>18</v>
      </c>
      <c r="SP42" s="17">
        <v>17.475729999999999</v>
      </c>
      <c r="SQ42" s="17">
        <v>2.02427</v>
      </c>
      <c r="SR42" s="17">
        <v>20.2</v>
      </c>
      <c r="SS42" s="17">
        <v>20</v>
      </c>
      <c r="ST42" s="17">
        <v>19.417480000000001</v>
      </c>
      <c r="SU42" s="17">
        <v>0.78251999999999999</v>
      </c>
      <c r="SV42" s="17">
        <v>19.8</v>
      </c>
      <c r="SW42" s="17">
        <v>20</v>
      </c>
      <c r="SX42" s="17">
        <v>18.932040000000001</v>
      </c>
      <c r="SY42" s="17">
        <v>0.86795999999999995</v>
      </c>
      <c r="SZ42" s="17">
        <v>27.1</v>
      </c>
      <c r="TA42" s="17">
        <v>22.510999999999999</v>
      </c>
      <c r="TB42" s="17">
        <v>22.510999999999999</v>
      </c>
      <c r="TC42" s="17">
        <v>4.5890000000000004</v>
      </c>
      <c r="TD42" s="17">
        <v>45.5</v>
      </c>
      <c r="TE42" s="17">
        <v>64.965000000000003</v>
      </c>
      <c r="TF42" s="17">
        <v>64.965000000000003</v>
      </c>
      <c r="TG42" s="17">
        <v>-19.465</v>
      </c>
      <c r="TH42" s="17">
        <v>10.9</v>
      </c>
      <c r="TI42" s="17">
        <v>1.883</v>
      </c>
      <c r="TJ42" s="17">
        <v>1.883</v>
      </c>
      <c r="TK42" s="17">
        <v>9.0169999999999995</v>
      </c>
      <c r="TL42" s="17">
        <v>60.3</v>
      </c>
      <c r="TM42" s="17">
        <v>47.3</v>
      </c>
      <c r="TN42" s="17">
        <v>52.978000000000002</v>
      </c>
      <c r="TO42" s="17">
        <v>7.3220000000000001</v>
      </c>
      <c r="TP42" s="17">
        <v>68.5</v>
      </c>
      <c r="TQ42" s="17">
        <v>70.616</v>
      </c>
      <c r="TR42" s="17">
        <v>70.616</v>
      </c>
      <c r="TS42" s="17">
        <v>-2.1160000000000001</v>
      </c>
      <c r="TT42" s="17">
        <v>9</v>
      </c>
      <c r="TU42" s="17">
        <v>5.4</v>
      </c>
      <c r="TV42" s="17">
        <v>3.1629999999999998</v>
      </c>
      <c r="TW42" s="17">
        <v>5.8369999999999997</v>
      </c>
      <c r="TX42" s="17">
        <v>7.5</v>
      </c>
      <c r="TY42" s="17">
        <v>4.7</v>
      </c>
      <c r="TZ42" s="17">
        <v>6.0330000000000004</v>
      </c>
      <c r="UA42" s="17">
        <v>1.4670000000000001</v>
      </c>
      <c r="UB42" s="17">
        <v>21</v>
      </c>
      <c r="UC42" s="17">
        <v>18</v>
      </c>
      <c r="UD42" s="17">
        <v>13.592230000000001</v>
      </c>
      <c r="UE42" s="17">
        <v>7.4077700000000002</v>
      </c>
      <c r="UF42" s="17">
        <v>6.3</v>
      </c>
      <c r="UG42" s="17">
        <v>4</v>
      </c>
      <c r="UH42" s="17">
        <v>4</v>
      </c>
      <c r="UI42" s="17">
        <v>2.2999999999999998</v>
      </c>
      <c r="UJ42" s="17">
        <v>7.2</v>
      </c>
      <c r="UK42" s="17">
        <v>7.1</v>
      </c>
      <c r="UL42" s="17">
        <v>7.1</v>
      </c>
      <c r="UM42" s="17">
        <v>0.1</v>
      </c>
      <c r="UN42" s="17">
        <v>20.399999999999999</v>
      </c>
      <c r="UO42" s="17">
        <v>20</v>
      </c>
      <c r="UP42" s="17">
        <v>11.65049</v>
      </c>
      <c r="UQ42" s="17">
        <v>8.7495100000000008</v>
      </c>
      <c r="UR42" s="17">
        <v>20.399999999999999</v>
      </c>
      <c r="US42" s="17">
        <v>20</v>
      </c>
      <c r="UT42" s="17">
        <v>12.13592</v>
      </c>
      <c r="UU42" s="17">
        <v>8.2640799999999999</v>
      </c>
      <c r="UV42" s="17">
        <v>19.600000000000001</v>
      </c>
      <c r="UW42" s="17">
        <v>20</v>
      </c>
      <c r="UX42" s="17">
        <v>12.13592</v>
      </c>
      <c r="UY42" s="17">
        <v>7.46408</v>
      </c>
      <c r="UZ42" s="17">
        <v>2.5</v>
      </c>
      <c r="VA42" s="17">
        <v>7.1</v>
      </c>
      <c r="VB42" s="17">
        <v>5.6959999999999997</v>
      </c>
      <c r="VC42" s="17">
        <v>-3.1960000000000002</v>
      </c>
      <c r="VD42" s="17">
        <v>93.3</v>
      </c>
      <c r="VE42" s="17">
        <v>11.2</v>
      </c>
      <c r="VF42" s="17">
        <v>18.954000000000001</v>
      </c>
      <c r="VG42" s="17">
        <v>74.346000000000004</v>
      </c>
      <c r="VH42" s="17">
        <v>2.1</v>
      </c>
      <c r="VI42" s="17">
        <v>6.3609999999999998</v>
      </c>
      <c r="VJ42" s="17">
        <v>6.3609999999999998</v>
      </c>
      <c r="VK42" s="17">
        <v>-4.2610000000000001</v>
      </c>
      <c r="VL42" s="17">
        <v>38.9</v>
      </c>
      <c r="VM42" s="17">
        <v>15.013999999999999</v>
      </c>
      <c r="VN42" s="17">
        <v>15.013999999999999</v>
      </c>
      <c r="VO42" s="17">
        <v>23.885999999999999</v>
      </c>
      <c r="VP42" s="17">
        <v>0.6</v>
      </c>
      <c r="VQ42" s="17">
        <v>0.6</v>
      </c>
      <c r="VR42" s="17">
        <v>0.6</v>
      </c>
      <c r="VS42" s="17">
        <v>0</v>
      </c>
      <c r="VT42" s="17">
        <v>129.5</v>
      </c>
      <c r="VU42" s="17">
        <v>116.432</v>
      </c>
      <c r="VV42" s="17">
        <v>116.432</v>
      </c>
      <c r="VW42" s="17">
        <v>13.068</v>
      </c>
      <c r="VX42" s="17">
        <v>135.80000000000001</v>
      </c>
      <c r="VY42" s="17">
        <v>124</v>
      </c>
      <c r="VZ42" s="17">
        <v>130.143</v>
      </c>
      <c r="WA42" s="17">
        <v>5.657</v>
      </c>
      <c r="WB42" s="17">
        <v>37.700000000000003</v>
      </c>
      <c r="WC42" s="17">
        <v>6</v>
      </c>
      <c r="WD42" s="17">
        <v>11.276999999999999</v>
      </c>
      <c r="WE42" s="17">
        <v>26.422999999999998</v>
      </c>
      <c r="WF42" s="17">
        <v>2.1</v>
      </c>
      <c r="WG42" s="17">
        <v>2.9009999999999998</v>
      </c>
      <c r="WH42" s="17">
        <v>2.9009999999999998</v>
      </c>
      <c r="WI42" s="17">
        <v>-0.80100000000000005</v>
      </c>
      <c r="WJ42" s="17">
        <v>2.2000000000000002</v>
      </c>
      <c r="WK42" s="17">
        <v>1.2</v>
      </c>
      <c r="WL42" s="17">
        <v>1.2</v>
      </c>
      <c r="WM42" s="17">
        <v>1</v>
      </c>
      <c r="WN42" s="17">
        <v>2</v>
      </c>
      <c r="WO42" s="17">
        <v>2.4</v>
      </c>
      <c r="WP42" s="17">
        <v>2.4</v>
      </c>
      <c r="WQ42" s="17">
        <v>-0.4</v>
      </c>
      <c r="WR42" s="17">
        <v>1</v>
      </c>
      <c r="WS42" s="17">
        <v>1.4</v>
      </c>
      <c r="WT42" s="17">
        <v>1.4</v>
      </c>
      <c r="WU42" s="17">
        <v>-0.4</v>
      </c>
      <c r="WV42" s="17">
        <v>2.2000000000000002</v>
      </c>
      <c r="WW42" s="17">
        <v>2.383</v>
      </c>
      <c r="WX42" s="17">
        <v>2.383</v>
      </c>
      <c r="WY42" s="17">
        <v>-0.183</v>
      </c>
      <c r="WZ42" s="17">
        <v>7</v>
      </c>
      <c r="XA42" s="17">
        <v>7</v>
      </c>
      <c r="XB42" s="17">
        <v>7</v>
      </c>
      <c r="XC42" s="17">
        <v>0</v>
      </c>
      <c r="XD42" s="17">
        <v>20</v>
      </c>
      <c r="XE42" s="17">
        <v>20</v>
      </c>
      <c r="XF42" s="17">
        <v>18.932040000000001</v>
      </c>
      <c r="XG42" s="17">
        <v>1.06796</v>
      </c>
      <c r="XH42" s="17">
        <v>9.5</v>
      </c>
      <c r="XI42" s="17">
        <v>10.7</v>
      </c>
      <c r="XJ42" s="17">
        <v>10.7</v>
      </c>
      <c r="XK42" s="17">
        <v>-1.2</v>
      </c>
      <c r="XL42" s="17"/>
      <c r="XM42" s="17"/>
      <c r="XN42" s="17"/>
      <c r="XO42" s="17">
        <v>0</v>
      </c>
      <c r="XP42" s="17">
        <v>33.700000000000003</v>
      </c>
      <c r="XQ42" s="17">
        <v>34</v>
      </c>
      <c r="XR42" s="17">
        <v>15</v>
      </c>
      <c r="XS42" s="17">
        <v>18.7</v>
      </c>
      <c r="XT42" s="17">
        <v>15</v>
      </c>
      <c r="XU42" s="17">
        <v>15</v>
      </c>
      <c r="XV42" s="17">
        <v>14</v>
      </c>
      <c r="XW42" s="17">
        <v>1</v>
      </c>
      <c r="XX42" s="17">
        <v>12.6</v>
      </c>
      <c r="XY42" s="17">
        <v>19</v>
      </c>
      <c r="XZ42" s="17">
        <v>19</v>
      </c>
      <c r="YA42" s="17">
        <v>-6.4</v>
      </c>
      <c r="YB42" s="17">
        <v>7.8</v>
      </c>
      <c r="YC42" s="17">
        <v>7.95</v>
      </c>
      <c r="YD42" s="17">
        <v>7.95</v>
      </c>
      <c r="YE42" s="17">
        <v>-0.15</v>
      </c>
      <c r="YF42" s="17">
        <v>10.888400000000001</v>
      </c>
      <c r="YG42" s="17">
        <v>11</v>
      </c>
      <c r="YH42" s="17">
        <v>11</v>
      </c>
      <c r="YI42" s="17">
        <v>-0.1116</v>
      </c>
    </row>
    <row r="43" spans="1:659" ht="24" customHeight="1" x14ac:dyDescent="0.3">
      <c r="A43" s="1"/>
      <c r="B43" s="16" t="s">
        <v>61</v>
      </c>
      <c r="C43" s="16" t="s">
        <v>842</v>
      </c>
      <c r="D43" s="17">
        <v>206.3</v>
      </c>
      <c r="E43" s="17">
        <v>203.20388</v>
      </c>
      <c r="F43" s="17">
        <v>146</v>
      </c>
      <c r="G43" s="17">
        <v>60.3</v>
      </c>
      <c r="H43" s="17">
        <v>633.4</v>
      </c>
      <c r="I43" s="17">
        <v>635.02589999999998</v>
      </c>
      <c r="J43" s="17">
        <v>635.02589999999998</v>
      </c>
      <c r="K43" s="17">
        <v>-1.6258999999999999</v>
      </c>
      <c r="L43" s="17">
        <v>214.6</v>
      </c>
      <c r="M43" s="17">
        <v>206.58520999999999</v>
      </c>
      <c r="N43" s="17">
        <v>206.58520999999999</v>
      </c>
      <c r="O43" s="17">
        <v>8.0147899999999996</v>
      </c>
      <c r="P43" s="17"/>
      <c r="Q43" s="17"/>
      <c r="R43" s="17"/>
      <c r="S43" s="17">
        <v>0</v>
      </c>
      <c r="T43" s="17"/>
      <c r="U43" s="17"/>
      <c r="V43" s="17"/>
      <c r="W43" s="17">
        <v>0</v>
      </c>
      <c r="X43" s="17">
        <v>70</v>
      </c>
      <c r="Y43" s="17">
        <v>76.798159999999996</v>
      </c>
      <c r="Z43" s="17">
        <v>91.778620000000004</v>
      </c>
      <c r="AA43" s="17">
        <v>-21.77862</v>
      </c>
      <c r="AB43" s="17">
        <v>121.5</v>
      </c>
      <c r="AC43" s="17">
        <v>121.35241000000001</v>
      </c>
      <c r="AD43" s="17">
        <v>152.85900000000001</v>
      </c>
      <c r="AE43" s="17">
        <v>-31.359000000000002</v>
      </c>
      <c r="AF43" s="17"/>
      <c r="AG43" s="17"/>
      <c r="AH43" s="17"/>
      <c r="AI43" s="17">
        <v>0</v>
      </c>
      <c r="AJ43" s="17"/>
      <c r="AK43" s="17"/>
      <c r="AL43" s="17"/>
      <c r="AM43" s="17">
        <v>0</v>
      </c>
      <c r="AN43" s="17">
        <v>124.1</v>
      </c>
      <c r="AO43" s="17">
        <v>135.58384000000001</v>
      </c>
      <c r="AP43" s="17">
        <v>185.12805</v>
      </c>
      <c r="AQ43" s="17">
        <v>-61.02805</v>
      </c>
      <c r="AR43" s="17">
        <v>124.4</v>
      </c>
      <c r="AS43" s="17">
        <v>135.58384000000001</v>
      </c>
      <c r="AT43" s="17">
        <v>185.12805</v>
      </c>
      <c r="AU43" s="17">
        <v>-60.728050000000003</v>
      </c>
      <c r="AV43" s="17">
        <v>124.7</v>
      </c>
      <c r="AW43" s="17">
        <v>135.58384000000001</v>
      </c>
      <c r="AX43" s="17">
        <v>185.12805</v>
      </c>
      <c r="AY43" s="17">
        <v>-60.428049999999999</v>
      </c>
      <c r="AZ43" s="17">
        <v>228.1</v>
      </c>
      <c r="BA43" s="17">
        <v>203.98649</v>
      </c>
      <c r="BB43" s="17">
        <v>278.52598999999998</v>
      </c>
      <c r="BC43" s="17">
        <v>-50.425989999999999</v>
      </c>
      <c r="BD43" s="17">
        <v>211.7</v>
      </c>
      <c r="BE43" s="17">
        <v>207.04164</v>
      </c>
      <c r="BF43" s="17">
        <v>207.04164</v>
      </c>
      <c r="BG43" s="17">
        <v>4.6583600000000001</v>
      </c>
      <c r="BH43" s="17">
        <v>109.7</v>
      </c>
      <c r="BI43" s="17">
        <v>103.8317</v>
      </c>
      <c r="BJ43" s="17">
        <v>103.83168999999999</v>
      </c>
      <c r="BK43" s="17">
        <v>5.8683100000000001</v>
      </c>
      <c r="BL43" s="17">
        <v>528.70000000000005</v>
      </c>
      <c r="BM43" s="17">
        <v>565.53980999999999</v>
      </c>
      <c r="BN43" s="17">
        <v>480.44121999999999</v>
      </c>
      <c r="BO43" s="17">
        <v>48.258780000000002</v>
      </c>
      <c r="BP43" s="17">
        <v>3.3</v>
      </c>
      <c r="BQ43" s="17">
        <v>3.4527100000000002</v>
      </c>
      <c r="BR43" s="17">
        <v>3.4527100000000002</v>
      </c>
      <c r="BS43" s="17">
        <v>-0.15271000000000001</v>
      </c>
      <c r="BT43" s="17"/>
      <c r="BU43" s="17"/>
      <c r="BV43" s="17"/>
      <c r="BW43" s="17">
        <v>0</v>
      </c>
      <c r="BX43" s="17"/>
      <c r="BY43" s="17"/>
      <c r="BZ43" s="17"/>
      <c r="CA43" s="17">
        <v>0</v>
      </c>
      <c r="CB43" s="17"/>
      <c r="CC43" s="17"/>
      <c r="CD43" s="17"/>
      <c r="CE43" s="17">
        <v>0</v>
      </c>
      <c r="CF43" s="17"/>
      <c r="CG43" s="17"/>
      <c r="CH43" s="17"/>
      <c r="CI43" s="17">
        <v>0</v>
      </c>
      <c r="CJ43" s="17">
        <v>167.3</v>
      </c>
      <c r="CK43" s="17">
        <v>163.90777</v>
      </c>
      <c r="CL43" s="17">
        <v>158.33429000000001</v>
      </c>
      <c r="CM43" s="17">
        <v>8.9657099999999996</v>
      </c>
      <c r="CN43" s="17">
        <v>7.5</v>
      </c>
      <c r="CO43" s="17">
        <v>6.8003799999999996</v>
      </c>
      <c r="CP43" s="17">
        <v>5.1333399999999996</v>
      </c>
      <c r="CQ43" s="17">
        <v>2.36666</v>
      </c>
      <c r="CR43" s="17">
        <v>5.8</v>
      </c>
      <c r="CS43" s="17">
        <v>3.7328199999999998</v>
      </c>
      <c r="CT43" s="17">
        <v>2.8177599999999998</v>
      </c>
      <c r="CU43" s="17">
        <v>2.98224</v>
      </c>
      <c r="CV43" s="17"/>
      <c r="CW43" s="17"/>
      <c r="CX43" s="17"/>
      <c r="CY43" s="17">
        <v>0</v>
      </c>
      <c r="CZ43" s="17">
        <v>6.8</v>
      </c>
      <c r="DA43" s="17">
        <v>6.8787000000000003</v>
      </c>
      <c r="DB43" s="17">
        <v>6.8787000000000003</v>
      </c>
      <c r="DC43" s="17">
        <v>-7.8700000000000006E-2</v>
      </c>
      <c r="DD43" s="17">
        <v>12.5</v>
      </c>
      <c r="DE43" s="17">
        <v>14.919420000000001</v>
      </c>
      <c r="DF43" s="17">
        <v>14.919420000000001</v>
      </c>
      <c r="DG43" s="17">
        <v>-2.4194200000000001</v>
      </c>
      <c r="DH43" s="17">
        <v>89.4</v>
      </c>
      <c r="DI43" s="17">
        <v>55</v>
      </c>
      <c r="DJ43" s="17">
        <v>81.709019999999995</v>
      </c>
      <c r="DK43" s="17">
        <v>7.6909799999999997</v>
      </c>
      <c r="DL43" s="17"/>
      <c r="DM43" s="17"/>
      <c r="DN43" s="17"/>
      <c r="DO43" s="17">
        <v>0</v>
      </c>
      <c r="DP43" s="17"/>
      <c r="DQ43" s="17"/>
      <c r="DR43" s="17"/>
      <c r="DS43" s="17">
        <v>0</v>
      </c>
      <c r="DT43" s="17"/>
      <c r="DU43" s="17"/>
      <c r="DV43" s="17"/>
      <c r="DW43" s="17">
        <v>0</v>
      </c>
      <c r="DX43" s="17"/>
      <c r="DY43" s="17"/>
      <c r="DZ43" s="17"/>
      <c r="EA43" s="17">
        <v>0</v>
      </c>
      <c r="EB43" s="17">
        <v>110.1</v>
      </c>
      <c r="EC43" s="17">
        <v>112.35728</v>
      </c>
      <c r="ED43" s="17">
        <v>112.35728</v>
      </c>
      <c r="EE43" s="17">
        <v>-2.2572800000000002</v>
      </c>
      <c r="EF43" s="17">
        <v>126.8</v>
      </c>
      <c r="EG43" s="17">
        <v>130.00486000000001</v>
      </c>
      <c r="EH43" s="17">
        <v>220.48027999999999</v>
      </c>
      <c r="EI43" s="17">
        <v>-93.680279999999996</v>
      </c>
      <c r="EJ43" s="17"/>
      <c r="EK43" s="17"/>
      <c r="EL43" s="17"/>
      <c r="EM43" s="17">
        <v>0</v>
      </c>
      <c r="EN43" s="17"/>
      <c r="EO43" s="17"/>
      <c r="EP43" s="17"/>
      <c r="EQ43" s="17">
        <v>0</v>
      </c>
      <c r="ER43" s="17"/>
      <c r="ES43" s="17"/>
      <c r="ET43" s="17"/>
      <c r="EU43" s="17">
        <v>0</v>
      </c>
      <c r="EV43" s="17"/>
      <c r="EW43" s="17"/>
      <c r="EX43" s="17"/>
      <c r="EY43" s="17">
        <v>0</v>
      </c>
      <c r="EZ43" s="17">
        <v>457.2</v>
      </c>
      <c r="FA43" s="17">
        <v>456.65048999999999</v>
      </c>
      <c r="FB43" s="17">
        <v>220.38829999999999</v>
      </c>
      <c r="FC43" s="17">
        <v>236.8117</v>
      </c>
      <c r="FD43" s="17">
        <v>51.3</v>
      </c>
      <c r="FE43" s="17">
        <v>54.04336</v>
      </c>
      <c r="FF43" s="17">
        <v>42.224580000000003</v>
      </c>
      <c r="FG43" s="17">
        <v>9.0754199999999994</v>
      </c>
      <c r="FH43" s="17">
        <v>151.1</v>
      </c>
      <c r="FI43" s="17">
        <v>151.21556000000001</v>
      </c>
      <c r="FJ43" s="17">
        <v>128.31246999999999</v>
      </c>
      <c r="FK43" s="17">
        <v>22.78753</v>
      </c>
      <c r="FL43" s="17">
        <v>29.9</v>
      </c>
      <c r="FM43" s="17">
        <v>35.0379</v>
      </c>
      <c r="FN43" s="17">
        <v>24.499369999999999</v>
      </c>
      <c r="FO43" s="17">
        <v>5.4006299999999996</v>
      </c>
      <c r="FP43" s="17">
        <v>18.399999999999999</v>
      </c>
      <c r="FQ43" s="17">
        <v>14.40095</v>
      </c>
      <c r="FR43" s="17">
        <v>14.049709999999999</v>
      </c>
      <c r="FS43" s="17">
        <v>4.3502900000000002</v>
      </c>
      <c r="FT43" s="17">
        <v>12.1</v>
      </c>
      <c r="FU43" s="17">
        <v>17.961169999999999</v>
      </c>
      <c r="FV43" s="17">
        <v>17.96116</v>
      </c>
      <c r="FW43" s="17">
        <v>-5.8611599999999999</v>
      </c>
      <c r="FX43" s="17">
        <v>92.7</v>
      </c>
      <c r="FY43" s="17">
        <v>87.68835</v>
      </c>
      <c r="FZ43" s="17">
        <v>86.519800000000004</v>
      </c>
      <c r="GA43" s="17">
        <v>6.1802000000000001</v>
      </c>
      <c r="GB43" s="17">
        <v>121.5</v>
      </c>
      <c r="GC43" s="17">
        <v>133.88659999999999</v>
      </c>
      <c r="GD43" s="17">
        <v>184.91498000000001</v>
      </c>
      <c r="GE43" s="17">
        <v>-63.41498</v>
      </c>
      <c r="GF43" s="17">
        <v>121.9</v>
      </c>
      <c r="GG43" s="17">
        <v>133.88659999999999</v>
      </c>
      <c r="GH43" s="17">
        <v>184.91498000000001</v>
      </c>
      <c r="GI43" s="17">
        <v>-63.014980000000001</v>
      </c>
      <c r="GJ43" s="17">
        <v>152.6</v>
      </c>
      <c r="GK43" s="17">
        <v>134.28865999999999</v>
      </c>
      <c r="GL43" s="17">
        <v>185.47028</v>
      </c>
      <c r="GM43" s="17">
        <v>-32.870280000000001</v>
      </c>
      <c r="GN43" s="17">
        <v>109.3</v>
      </c>
      <c r="GO43" s="17">
        <v>110.37475999999999</v>
      </c>
      <c r="GP43" s="17">
        <v>110.37475999999999</v>
      </c>
      <c r="GQ43" s="17">
        <v>-1.0747599999999999</v>
      </c>
      <c r="GR43" s="17">
        <v>7.5</v>
      </c>
      <c r="GS43" s="17">
        <v>7.5127800000000002</v>
      </c>
      <c r="GT43" s="17">
        <v>7.5127800000000002</v>
      </c>
      <c r="GU43" s="17">
        <v>-1.278E-2</v>
      </c>
      <c r="GV43" s="17">
        <v>8.8000000000000007</v>
      </c>
      <c r="GW43" s="17">
        <v>7.8816100000000002</v>
      </c>
      <c r="GX43" s="17">
        <v>7.8816100000000002</v>
      </c>
      <c r="GY43" s="17">
        <v>0.91839000000000004</v>
      </c>
      <c r="GZ43" s="17">
        <v>33.6</v>
      </c>
      <c r="HA43" s="17">
        <v>35.371740000000003</v>
      </c>
      <c r="HB43" s="17">
        <v>35.371740000000003</v>
      </c>
      <c r="HC43" s="17">
        <v>-1.7717400000000001</v>
      </c>
      <c r="HD43" s="17">
        <v>21.4</v>
      </c>
      <c r="HE43" s="17">
        <v>22.118220000000001</v>
      </c>
      <c r="HF43" s="17">
        <v>22.118220000000001</v>
      </c>
      <c r="HG43" s="17">
        <v>-0.71821999999999997</v>
      </c>
      <c r="HH43" s="17">
        <v>2.2000000000000002</v>
      </c>
      <c r="HI43" s="17">
        <v>1.97359</v>
      </c>
      <c r="HJ43" s="17">
        <v>1.97359</v>
      </c>
      <c r="HK43" s="17">
        <v>0.22641</v>
      </c>
      <c r="HL43" s="17">
        <v>12.3</v>
      </c>
      <c r="HM43" s="17">
        <v>13.33126</v>
      </c>
      <c r="HN43" s="17">
        <v>16.664079999999998</v>
      </c>
      <c r="HO43" s="17">
        <v>-4.3640800000000004</v>
      </c>
      <c r="HP43" s="17">
        <v>45.8</v>
      </c>
      <c r="HQ43" s="17">
        <v>44.560450000000003</v>
      </c>
      <c r="HR43" s="17">
        <v>103.03291</v>
      </c>
      <c r="HS43" s="17">
        <v>-57.232909999999997</v>
      </c>
      <c r="HT43" s="17"/>
      <c r="HU43" s="17"/>
      <c r="HV43" s="17"/>
      <c r="HW43" s="17">
        <v>0</v>
      </c>
      <c r="HX43" s="17"/>
      <c r="HY43" s="17"/>
      <c r="HZ43" s="17"/>
      <c r="IA43" s="17">
        <v>0</v>
      </c>
      <c r="IB43" s="17">
        <v>72.099999999999994</v>
      </c>
      <c r="IC43" s="17">
        <v>85.482579999999999</v>
      </c>
      <c r="ID43" s="17">
        <v>85.482579999999999</v>
      </c>
      <c r="IE43" s="17">
        <v>-13.382580000000001</v>
      </c>
      <c r="IF43" s="17"/>
      <c r="IG43" s="17"/>
      <c r="IH43" s="17"/>
      <c r="II43" s="17">
        <v>0</v>
      </c>
      <c r="IJ43" s="17"/>
      <c r="IK43" s="17"/>
      <c r="IL43" s="17"/>
      <c r="IM43" s="17">
        <v>0</v>
      </c>
      <c r="IN43" s="17">
        <v>0</v>
      </c>
      <c r="IO43" s="17"/>
      <c r="IP43" s="17">
        <v>45.221359999999997</v>
      </c>
      <c r="IQ43" s="17">
        <v>-45.221359999999997</v>
      </c>
      <c r="IR43" s="17"/>
      <c r="IS43" s="17"/>
      <c r="IT43" s="17"/>
      <c r="IU43" s="17">
        <v>0</v>
      </c>
      <c r="IV43" s="17"/>
      <c r="IW43" s="17"/>
      <c r="IX43" s="17"/>
      <c r="IY43" s="17">
        <v>0</v>
      </c>
      <c r="IZ43" s="17"/>
      <c r="JA43" s="17"/>
      <c r="JB43" s="17"/>
      <c r="JC43" s="17">
        <v>0</v>
      </c>
      <c r="JD43" s="17">
        <v>123.4</v>
      </c>
      <c r="JE43" s="17">
        <v>132.70939999999999</v>
      </c>
      <c r="JF43" s="17">
        <v>106.55876000000001</v>
      </c>
      <c r="JG43" s="17">
        <v>16.841239999999999</v>
      </c>
      <c r="JH43" s="17"/>
      <c r="JI43" s="17"/>
      <c r="JJ43" s="17"/>
      <c r="JK43" s="17">
        <v>0</v>
      </c>
      <c r="JL43" s="17">
        <v>173.6</v>
      </c>
      <c r="JM43" s="17">
        <v>186.21592999999999</v>
      </c>
      <c r="JN43" s="17">
        <v>186.21592999999999</v>
      </c>
      <c r="JO43" s="17">
        <v>-12.615930000000001</v>
      </c>
      <c r="JP43" s="17">
        <v>207.6</v>
      </c>
      <c r="JQ43" s="17">
        <v>186.21592999999999</v>
      </c>
      <c r="JR43" s="17">
        <v>186.21592999999999</v>
      </c>
      <c r="JS43" s="17">
        <v>21.384070000000001</v>
      </c>
      <c r="JT43" s="17">
        <v>182.5</v>
      </c>
      <c r="JU43" s="17">
        <v>186.77513999999999</v>
      </c>
      <c r="JV43" s="17">
        <v>186.77513999999999</v>
      </c>
      <c r="JW43" s="17">
        <v>-4.2751400000000004</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1.5</v>
      </c>
      <c r="LE43" s="17">
        <v>2.2284299999999999</v>
      </c>
      <c r="LF43" s="17">
        <v>2.2284299999999999</v>
      </c>
      <c r="LG43" s="17">
        <v>-0.72843000000000002</v>
      </c>
      <c r="LH43" s="17">
        <v>192.1</v>
      </c>
      <c r="LI43" s="17">
        <v>207.96691000000001</v>
      </c>
      <c r="LJ43" s="17">
        <v>181.55914999999999</v>
      </c>
      <c r="LK43" s="17">
        <v>10.540850000000001</v>
      </c>
      <c r="LL43" s="17">
        <v>66.099999999999994</v>
      </c>
      <c r="LM43" s="17">
        <v>66.472239999999999</v>
      </c>
      <c r="LN43" s="17">
        <v>66.472239999999999</v>
      </c>
      <c r="LO43" s="17">
        <v>-0.37224000000000002</v>
      </c>
      <c r="LP43" s="17">
        <v>62</v>
      </c>
      <c r="LQ43" s="17">
        <v>62.559609999999999</v>
      </c>
      <c r="LR43" s="17">
        <v>67.133979999999994</v>
      </c>
      <c r="LS43" s="17">
        <v>-5.1339800000000002</v>
      </c>
      <c r="LT43" s="17">
        <v>67.8</v>
      </c>
      <c r="LU43" s="17">
        <v>61.488</v>
      </c>
      <c r="LV43" s="17">
        <v>62.117400000000004</v>
      </c>
      <c r="LW43" s="17">
        <v>5.6825999999999999</v>
      </c>
      <c r="LX43" s="17">
        <v>28.4</v>
      </c>
      <c r="LY43" s="17">
        <v>25.44641</v>
      </c>
      <c r="LZ43" s="17">
        <v>29.951460000000001</v>
      </c>
      <c r="MA43" s="17">
        <v>-1.5514600000000001</v>
      </c>
      <c r="MB43" s="17"/>
      <c r="MC43" s="17"/>
      <c r="MD43" s="17"/>
      <c r="ME43" s="17">
        <v>0</v>
      </c>
      <c r="MF43" s="17"/>
      <c r="MG43" s="17"/>
      <c r="MH43" s="17"/>
      <c r="MI43" s="17">
        <v>0</v>
      </c>
      <c r="MJ43" s="17"/>
      <c r="MK43" s="17"/>
      <c r="ML43" s="17"/>
      <c r="MM43" s="17">
        <v>0</v>
      </c>
      <c r="MN43" s="17">
        <v>145.69999999999999</v>
      </c>
      <c r="MO43" s="17">
        <v>148.97118</v>
      </c>
      <c r="MP43" s="17">
        <v>151.08876000000001</v>
      </c>
      <c r="MQ43" s="17">
        <v>-5.3887600000000004</v>
      </c>
      <c r="MR43" s="17">
        <v>146.30000000000001</v>
      </c>
      <c r="MS43" s="17">
        <v>148.97118</v>
      </c>
      <c r="MT43" s="17">
        <v>151.08876000000001</v>
      </c>
      <c r="MU43" s="17">
        <v>-4.7887599999999999</v>
      </c>
      <c r="MV43" s="17">
        <v>149.4</v>
      </c>
      <c r="MW43" s="17">
        <v>149.41854000000001</v>
      </c>
      <c r="MX43" s="17">
        <v>151.54248000000001</v>
      </c>
      <c r="MY43" s="17">
        <v>-2.1424799999999999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0.11</v>
      </c>
      <c r="OD43" s="17">
        <v>0.11</v>
      </c>
      <c r="OE43" s="17">
        <v>-0.01</v>
      </c>
      <c r="OF43" s="17">
        <v>64.7</v>
      </c>
      <c r="OG43" s="17">
        <v>84.2</v>
      </c>
      <c r="OH43" s="17">
        <v>87.460999999999999</v>
      </c>
      <c r="OI43" s="17">
        <v>-22.760999999999999</v>
      </c>
      <c r="OJ43" s="17">
        <v>3.6</v>
      </c>
      <c r="OK43" s="17">
        <v>0.96299999999999997</v>
      </c>
      <c r="OL43" s="17">
        <v>0.96299999999999997</v>
      </c>
      <c r="OM43" s="17">
        <v>2.637</v>
      </c>
      <c r="ON43" s="17">
        <v>1.5</v>
      </c>
      <c r="OO43" s="17">
        <v>6.4</v>
      </c>
      <c r="OP43" s="17">
        <v>5.8310000000000004</v>
      </c>
      <c r="OQ43" s="17">
        <v>-4.3310000000000004</v>
      </c>
      <c r="OR43" s="17">
        <v>0.1</v>
      </c>
      <c r="OS43" s="17"/>
      <c r="OT43" s="17"/>
      <c r="OU43" s="17">
        <v>0.1</v>
      </c>
      <c r="OV43" s="17">
        <v>8.5</v>
      </c>
      <c r="OW43" s="17">
        <v>9</v>
      </c>
      <c r="OX43" s="17">
        <v>9</v>
      </c>
      <c r="OY43" s="17">
        <v>-0.5</v>
      </c>
      <c r="OZ43" s="17">
        <v>11.24</v>
      </c>
      <c r="PA43" s="17">
        <v>14</v>
      </c>
      <c r="PB43" s="17">
        <v>5</v>
      </c>
      <c r="PC43" s="17">
        <v>6.24</v>
      </c>
      <c r="PD43" s="17">
        <v>10</v>
      </c>
      <c r="PE43" s="17">
        <v>9</v>
      </c>
      <c r="PF43" s="17">
        <v>9</v>
      </c>
      <c r="PG43" s="17">
        <v>1</v>
      </c>
      <c r="PH43" s="17">
        <v>5.4</v>
      </c>
      <c r="PI43" s="17">
        <v>5.67</v>
      </c>
      <c r="PJ43" s="17">
        <v>5.67</v>
      </c>
      <c r="PK43" s="17">
        <v>-0.27</v>
      </c>
      <c r="PL43" s="17">
        <v>0</v>
      </c>
      <c r="PM43" s="17">
        <v>24.151</v>
      </c>
      <c r="PN43" s="17">
        <v>24.151</v>
      </c>
      <c r="PO43" s="17">
        <v>-24.151</v>
      </c>
      <c r="PP43" s="17">
        <v>0</v>
      </c>
      <c r="PQ43" s="17">
        <v>1</v>
      </c>
      <c r="PR43" s="17">
        <v>1</v>
      </c>
      <c r="PS43" s="17">
        <v>-1</v>
      </c>
      <c r="PT43" s="17">
        <v>3.4</v>
      </c>
      <c r="PU43" s="17">
        <v>3.35</v>
      </c>
      <c r="PV43" s="17">
        <v>3.35</v>
      </c>
      <c r="PW43" s="17">
        <v>0.05</v>
      </c>
      <c r="PX43" s="17">
        <v>4.5999999999999996</v>
      </c>
      <c r="PY43" s="17">
        <v>4.4000000000000004</v>
      </c>
      <c r="PZ43" s="17">
        <v>4.4000000000000004</v>
      </c>
      <c r="QA43" s="17">
        <v>0.2</v>
      </c>
      <c r="QB43" s="17">
        <v>20.100000000000001</v>
      </c>
      <c r="QC43" s="17">
        <v>20</v>
      </c>
      <c r="QD43" s="17">
        <v>19.417480000000001</v>
      </c>
      <c r="QE43" s="17">
        <v>0.68252000000000002</v>
      </c>
      <c r="QF43" s="17">
        <v>15</v>
      </c>
      <c r="QG43" s="17">
        <v>17</v>
      </c>
      <c r="QH43" s="17">
        <v>19.417480000000001</v>
      </c>
      <c r="QI43" s="17">
        <v>-4.4174800000000003</v>
      </c>
      <c r="QJ43" s="17">
        <v>9.8000000000000007</v>
      </c>
      <c r="QK43" s="17">
        <v>11</v>
      </c>
      <c r="QL43" s="17">
        <v>17.475729999999999</v>
      </c>
      <c r="QM43" s="17">
        <v>-7.6757299999999997</v>
      </c>
      <c r="QN43" s="17">
        <v>3.4</v>
      </c>
      <c r="QO43" s="17">
        <v>3.4</v>
      </c>
      <c r="QP43" s="17">
        <v>3.4</v>
      </c>
      <c r="QQ43" s="17">
        <v>0</v>
      </c>
      <c r="QR43" s="17">
        <v>18.600000000000001</v>
      </c>
      <c r="QS43" s="17">
        <v>19</v>
      </c>
      <c r="QT43" s="17">
        <v>17.864080000000001</v>
      </c>
      <c r="QU43" s="17">
        <v>0.73592000000000002</v>
      </c>
      <c r="QV43" s="17">
        <v>0.1</v>
      </c>
      <c r="QW43" s="17">
        <v>5.0000000000000001E-3</v>
      </c>
      <c r="QX43" s="17">
        <v>5.0000000000000001E-3</v>
      </c>
      <c r="QY43" s="17">
        <v>9.5000000000000001E-2</v>
      </c>
      <c r="QZ43" s="17">
        <v>0</v>
      </c>
      <c r="RA43" s="17">
        <v>0.1</v>
      </c>
      <c r="RB43" s="17">
        <v>0.93100000000000005</v>
      </c>
      <c r="RC43" s="17">
        <v>-0.93100000000000005</v>
      </c>
      <c r="RD43" s="17">
        <v>19.3</v>
      </c>
      <c r="RE43" s="17">
        <v>19.2</v>
      </c>
      <c r="RF43" s="17">
        <v>19.837</v>
      </c>
      <c r="RG43" s="17">
        <v>-0.53700000000000003</v>
      </c>
      <c r="RH43" s="17">
        <v>66.7</v>
      </c>
      <c r="RI43" s="17">
        <v>60.5</v>
      </c>
      <c r="RJ43" s="17">
        <v>63.661000000000001</v>
      </c>
      <c r="RK43" s="17">
        <v>3.0390000000000001</v>
      </c>
      <c r="RL43" s="17">
        <v>0</v>
      </c>
      <c r="RM43" s="17"/>
      <c r="RN43" s="17"/>
      <c r="RO43" s="17">
        <v>0</v>
      </c>
      <c r="RP43" s="17">
        <v>3</v>
      </c>
      <c r="RQ43" s="17">
        <v>3.399</v>
      </c>
      <c r="RR43" s="17">
        <v>3.399</v>
      </c>
      <c r="RS43" s="17">
        <v>-0.39900000000000002</v>
      </c>
      <c r="RT43" s="17">
        <v>17.100000000000001</v>
      </c>
      <c r="RU43" s="17">
        <v>19.772790000000001</v>
      </c>
      <c r="RV43" s="17">
        <v>19.772790000000001</v>
      </c>
      <c r="RW43" s="17">
        <v>-2.67279</v>
      </c>
      <c r="RX43" s="17">
        <v>0.1</v>
      </c>
      <c r="RY43" s="17">
        <v>1.64</v>
      </c>
      <c r="RZ43" s="17">
        <v>1.64</v>
      </c>
      <c r="SA43" s="17">
        <v>-1.54</v>
      </c>
      <c r="SB43" s="17">
        <v>0.4</v>
      </c>
      <c r="SC43" s="17">
        <v>0.4</v>
      </c>
      <c r="SD43" s="17">
        <v>0.4</v>
      </c>
      <c r="SE43" s="17">
        <v>0</v>
      </c>
      <c r="SF43" s="17">
        <v>10.8</v>
      </c>
      <c r="SG43" s="17">
        <v>10</v>
      </c>
      <c r="SH43" s="17">
        <v>11.74757</v>
      </c>
      <c r="SI43" s="17">
        <v>-0.94757000000000002</v>
      </c>
      <c r="SJ43" s="17">
        <v>5.0999999999999996</v>
      </c>
      <c r="SK43" s="17">
        <v>6.8</v>
      </c>
      <c r="SL43" s="17">
        <v>6.8</v>
      </c>
      <c r="SM43" s="17">
        <v>-1.7</v>
      </c>
      <c r="SN43" s="17">
        <v>20.100000000000001</v>
      </c>
      <c r="SO43" s="17">
        <v>18</v>
      </c>
      <c r="SP43" s="17">
        <v>17.475729999999999</v>
      </c>
      <c r="SQ43" s="17">
        <v>2.6242700000000001</v>
      </c>
      <c r="SR43" s="17">
        <v>20.3</v>
      </c>
      <c r="SS43" s="17">
        <v>20</v>
      </c>
      <c r="ST43" s="17">
        <v>19.417480000000001</v>
      </c>
      <c r="SU43" s="17">
        <v>0.88251999999999997</v>
      </c>
      <c r="SV43" s="17">
        <v>19.8</v>
      </c>
      <c r="SW43" s="17">
        <v>20</v>
      </c>
      <c r="SX43" s="17">
        <v>18.932040000000001</v>
      </c>
      <c r="SY43" s="17">
        <v>0.86795999999999995</v>
      </c>
      <c r="SZ43" s="17">
        <v>29.1</v>
      </c>
      <c r="TA43" s="17">
        <v>21.866</v>
      </c>
      <c r="TB43" s="17">
        <v>21.866</v>
      </c>
      <c r="TC43" s="17">
        <v>7.234</v>
      </c>
      <c r="TD43" s="17">
        <v>48.6</v>
      </c>
      <c r="TE43" s="17">
        <v>61.488</v>
      </c>
      <c r="TF43" s="17">
        <v>61.488</v>
      </c>
      <c r="TG43" s="17">
        <v>-12.888</v>
      </c>
      <c r="TH43" s="17">
        <v>1.4</v>
      </c>
      <c r="TI43" s="17">
        <v>0.16</v>
      </c>
      <c r="TJ43" s="17">
        <v>0.16</v>
      </c>
      <c r="TK43" s="17">
        <v>1.24</v>
      </c>
      <c r="TL43" s="17">
        <v>53.1</v>
      </c>
      <c r="TM43" s="17">
        <v>45.5</v>
      </c>
      <c r="TN43" s="17">
        <v>51.61</v>
      </c>
      <c r="TO43" s="17">
        <v>1.49</v>
      </c>
      <c r="TP43" s="17">
        <v>58.8</v>
      </c>
      <c r="TQ43" s="17">
        <v>71.171999999999997</v>
      </c>
      <c r="TR43" s="17">
        <v>71.171999999999997</v>
      </c>
      <c r="TS43" s="17">
        <v>-12.372</v>
      </c>
      <c r="TT43" s="17">
        <v>8.9</v>
      </c>
      <c r="TU43" s="17">
        <v>4.7</v>
      </c>
      <c r="TV43" s="17">
        <v>2.8439999999999999</v>
      </c>
      <c r="TW43" s="17">
        <v>6.056</v>
      </c>
      <c r="TX43" s="17">
        <v>5.7</v>
      </c>
      <c r="TY43" s="17">
        <v>4</v>
      </c>
      <c r="TZ43" s="17">
        <v>5.2640000000000002</v>
      </c>
      <c r="UA43" s="17">
        <v>0.436</v>
      </c>
      <c r="UB43" s="17">
        <v>21</v>
      </c>
      <c r="UC43" s="17">
        <v>18</v>
      </c>
      <c r="UD43" s="17">
        <v>13.592230000000001</v>
      </c>
      <c r="UE43" s="17">
        <v>7.4077700000000002</v>
      </c>
      <c r="UF43" s="17">
        <v>6.2</v>
      </c>
      <c r="UG43" s="17">
        <v>4</v>
      </c>
      <c r="UH43" s="17">
        <v>4</v>
      </c>
      <c r="UI43" s="17">
        <v>2.2000000000000002</v>
      </c>
      <c r="UJ43" s="17">
        <v>7.2</v>
      </c>
      <c r="UK43" s="17">
        <v>7.1</v>
      </c>
      <c r="UL43" s="17">
        <v>7.1</v>
      </c>
      <c r="UM43" s="17">
        <v>0.1</v>
      </c>
      <c r="UN43" s="17">
        <v>20.399999999999999</v>
      </c>
      <c r="UO43" s="17">
        <v>20</v>
      </c>
      <c r="UP43" s="17">
        <v>11.65049</v>
      </c>
      <c r="UQ43" s="17">
        <v>8.7495100000000008</v>
      </c>
      <c r="UR43" s="17">
        <v>20.399999999999999</v>
      </c>
      <c r="US43" s="17">
        <v>20</v>
      </c>
      <c r="UT43" s="17">
        <v>12.13592</v>
      </c>
      <c r="UU43" s="17">
        <v>8.2640799999999999</v>
      </c>
      <c r="UV43" s="17">
        <v>19.600000000000001</v>
      </c>
      <c r="UW43" s="17">
        <v>20</v>
      </c>
      <c r="UX43" s="17">
        <v>12.13592</v>
      </c>
      <c r="UY43" s="17">
        <v>7.46408</v>
      </c>
      <c r="UZ43" s="17">
        <v>3.6</v>
      </c>
      <c r="VA43" s="17">
        <v>6.5</v>
      </c>
      <c r="VB43" s="17">
        <v>5.3239999999999998</v>
      </c>
      <c r="VC43" s="17">
        <v>-1.724</v>
      </c>
      <c r="VD43" s="17">
        <v>15.1</v>
      </c>
      <c r="VE43" s="17">
        <v>0.8</v>
      </c>
      <c r="VF43" s="17">
        <v>4.3730000000000002</v>
      </c>
      <c r="VG43" s="17">
        <v>10.727</v>
      </c>
      <c r="VH43" s="17">
        <v>0.5</v>
      </c>
      <c r="VI43" s="17">
        <v>0.92300000000000004</v>
      </c>
      <c r="VJ43" s="17">
        <v>0.92300000000000004</v>
      </c>
      <c r="VK43" s="17">
        <v>-0.42299999999999999</v>
      </c>
      <c r="VL43" s="17">
        <v>5.0999999999999996</v>
      </c>
      <c r="VM43" s="17">
        <v>1.79</v>
      </c>
      <c r="VN43" s="17">
        <v>1.79</v>
      </c>
      <c r="VO43" s="17">
        <v>3.31</v>
      </c>
      <c r="VP43" s="17">
        <v>0.6</v>
      </c>
      <c r="VQ43" s="17">
        <v>0.6</v>
      </c>
      <c r="VR43" s="17">
        <v>0.6</v>
      </c>
      <c r="VS43" s="17">
        <v>0</v>
      </c>
      <c r="VT43" s="17">
        <v>129.5</v>
      </c>
      <c r="VU43" s="17">
        <v>113.598</v>
      </c>
      <c r="VV43" s="17">
        <v>113.598</v>
      </c>
      <c r="VW43" s="17">
        <v>15.901999999999999</v>
      </c>
      <c r="VX43" s="17">
        <v>131.9</v>
      </c>
      <c r="VY43" s="17">
        <v>115.7</v>
      </c>
      <c r="VZ43" s="17">
        <v>122.85299999999999</v>
      </c>
      <c r="WA43" s="17">
        <v>9.0470000000000006</v>
      </c>
      <c r="WB43" s="17">
        <v>6.1</v>
      </c>
      <c r="WC43" s="17">
        <v>0.5</v>
      </c>
      <c r="WD43" s="17">
        <v>2.6419999999999999</v>
      </c>
      <c r="WE43" s="17">
        <v>3.4580000000000002</v>
      </c>
      <c r="WF43" s="17">
        <v>2.1</v>
      </c>
      <c r="WG43" s="17">
        <v>2.9009999999999998</v>
      </c>
      <c r="WH43" s="17">
        <v>2.9009999999999998</v>
      </c>
      <c r="WI43" s="17">
        <v>-0.80100000000000005</v>
      </c>
      <c r="WJ43" s="17">
        <v>2.2000000000000002</v>
      </c>
      <c r="WK43" s="17">
        <v>1.2</v>
      </c>
      <c r="WL43" s="17">
        <v>1.2</v>
      </c>
      <c r="WM43" s="17">
        <v>1</v>
      </c>
      <c r="WN43" s="17">
        <v>2</v>
      </c>
      <c r="WO43" s="17">
        <v>2.4</v>
      </c>
      <c r="WP43" s="17">
        <v>2.4</v>
      </c>
      <c r="WQ43" s="17">
        <v>-0.4</v>
      </c>
      <c r="WR43" s="17">
        <v>1</v>
      </c>
      <c r="WS43" s="17">
        <v>1.4</v>
      </c>
      <c r="WT43" s="17">
        <v>1.4</v>
      </c>
      <c r="WU43" s="17">
        <v>-0.4</v>
      </c>
      <c r="WV43" s="17">
        <v>0.5</v>
      </c>
      <c r="WW43" s="17">
        <v>0.97</v>
      </c>
      <c r="WX43" s="17">
        <v>0.97</v>
      </c>
      <c r="WY43" s="17">
        <v>-0.47</v>
      </c>
      <c r="WZ43" s="17">
        <v>7</v>
      </c>
      <c r="XA43" s="17">
        <v>7</v>
      </c>
      <c r="XB43" s="17">
        <v>7</v>
      </c>
      <c r="XC43" s="17">
        <v>0</v>
      </c>
      <c r="XD43" s="17">
        <v>20</v>
      </c>
      <c r="XE43" s="17">
        <v>20</v>
      </c>
      <c r="XF43" s="17">
        <v>18.932040000000001</v>
      </c>
      <c r="XG43" s="17">
        <v>1.06796</v>
      </c>
      <c r="XH43" s="17">
        <v>9.4</v>
      </c>
      <c r="XI43" s="17">
        <v>10.7</v>
      </c>
      <c r="XJ43" s="17">
        <v>10.7</v>
      </c>
      <c r="XK43" s="17">
        <v>-1.3</v>
      </c>
      <c r="XL43" s="17"/>
      <c r="XM43" s="17"/>
      <c r="XN43" s="17"/>
      <c r="XO43" s="17">
        <v>0</v>
      </c>
      <c r="XP43" s="17">
        <v>34.200000000000003</v>
      </c>
      <c r="XQ43" s="17">
        <v>34</v>
      </c>
      <c r="XR43" s="17">
        <v>15</v>
      </c>
      <c r="XS43" s="17">
        <v>19.2</v>
      </c>
      <c r="XT43" s="17">
        <v>14.7</v>
      </c>
      <c r="XU43" s="17">
        <v>15</v>
      </c>
      <c r="XV43" s="17">
        <v>14</v>
      </c>
      <c r="XW43" s="17">
        <v>0.7</v>
      </c>
      <c r="XX43" s="17">
        <v>12.6</v>
      </c>
      <c r="XY43" s="17">
        <v>19</v>
      </c>
      <c r="XZ43" s="17">
        <v>19</v>
      </c>
      <c r="YA43" s="17">
        <v>-6.4</v>
      </c>
      <c r="YB43" s="17">
        <v>7.9</v>
      </c>
      <c r="YC43" s="17">
        <v>7.95</v>
      </c>
      <c r="YD43" s="17">
        <v>7.95</v>
      </c>
      <c r="YE43" s="17">
        <v>-0.05</v>
      </c>
      <c r="YF43" s="17">
        <v>11.08</v>
      </c>
      <c r="YG43" s="17">
        <v>11</v>
      </c>
      <c r="YH43" s="17">
        <v>11</v>
      </c>
      <c r="YI43" s="17">
        <v>0.08</v>
      </c>
    </row>
    <row r="44" spans="1:659" ht="24" customHeight="1" x14ac:dyDescent="0.3">
      <c r="A44" s="1"/>
      <c r="B44" s="16" t="s">
        <v>61</v>
      </c>
      <c r="C44" s="16" t="s">
        <v>843</v>
      </c>
      <c r="D44" s="17">
        <v>204.8</v>
      </c>
      <c r="E44" s="17">
        <v>203.20388</v>
      </c>
      <c r="F44" s="17">
        <v>146</v>
      </c>
      <c r="G44" s="17">
        <v>58.8</v>
      </c>
      <c r="H44" s="17">
        <v>628.20000000000005</v>
      </c>
      <c r="I44" s="17">
        <v>635.02589999999998</v>
      </c>
      <c r="J44" s="17">
        <v>635.02589999999998</v>
      </c>
      <c r="K44" s="17">
        <v>-6.8258999999999999</v>
      </c>
      <c r="L44" s="17">
        <v>214.4</v>
      </c>
      <c r="M44" s="17">
        <v>206.58520999999999</v>
      </c>
      <c r="N44" s="17">
        <v>206.58520999999999</v>
      </c>
      <c r="O44" s="17">
        <v>7.8147900000000003</v>
      </c>
      <c r="P44" s="17"/>
      <c r="Q44" s="17"/>
      <c r="R44" s="17"/>
      <c r="S44" s="17">
        <v>0</v>
      </c>
      <c r="T44" s="17"/>
      <c r="U44" s="17"/>
      <c r="V44" s="17"/>
      <c r="W44" s="17">
        <v>0</v>
      </c>
      <c r="X44" s="17">
        <v>69.7</v>
      </c>
      <c r="Y44" s="17">
        <v>76.798159999999996</v>
      </c>
      <c r="Z44" s="17">
        <v>91.778620000000004</v>
      </c>
      <c r="AA44" s="17">
        <v>-22.078620000000001</v>
      </c>
      <c r="AB44" s="17">
        <v>121.9</v>
      </c>
      <c r="AC44" s="17">
        <v>121.35241000000001</v>
      </c>
      <c r="AD44" s="17">
        <v>152.85900000000001</v>
      </c>
      <c r="AE44" s="17">
        <v>-30.959</v>
      </c>
      <c r="AF44" s="17"/>
      <c r="AG44" s="17"/>
      <c r="AH44" s="17"/>
      <c r="AI44" s="17">
        <v>0</v>
      </c>
      <c r="AJ44" s="17"/>
      <c r="AK44" s="17"/>
      <c r="AL44" s="17"/>
      <c r="AM44" s="17">
        <v>0</v>
      </c>
      <c r="AN44" s="17">
        <v>106.1</v>
      </c>
      <c r="AO44" s="17">
        <v>135.58384000000001</v>
      </c>
      <c r="AP44" s="17">
        <v>185.12805</v>
      </c>
      <c r="AQ44" s="17">
        <v>-79.028049999999993</v>
      </c>
      <c r="AR44" s="17">
        <v>106.6</v>
      </c>
      <c r="AS44" s="17">
        <v>135.58384000000001</v>
      </c>
      <c r="AT44" s="17">
        <v>185.12805</v>
      </c>
      <c r="AU44" s="17">
        <v>-78.528049999999993</v>
      </c>
      <c r="AV44" s="17">
        <v>105.9</v>
      </c>
      <c r="AW44" s="17">
        <v>135.58384000000001</v>
      </c>
      <c r="AX44" s="17">
        <v>185.12805</v>
      </c>
      <c r="AY44" s="17">
        <v>-79.228049999999996</v>
      </c>
      <c r="AZ44" s="17">
        <v>214</v>
      </c>
      <c r="BA44" s="17">
        <v>203.98649</v>
      </c>
      <c r="BB44" s="17">
        <v>278.52598999999998</v>
      </c>
      <c r="BC44" s="17">
        <v>-64.525989999999993</v>
      </c>
      <c r="BD44" s="17">
        <v>213</v>
      </c>
      <c r="BE44" s="17">
        <v>207.04164</v>
      </c>
      <c r="BF44" s="17">
        <v>207.04164</v>
      </c>
      <c r="BG44" s="17">
        <v>5.9583599999999999</v>
      </c>
      <c r="BH44" s="17">
        <v>110.1</v>
      </c>
      <c r="BI44" s="17">
        <v>103.8317</v>
      </c>
      <c r="BJ44" s="17">
        <v>103.83168999999999</v>
      </c>
      <c r="BK44" s="17">
        <v>6.2683099999999996</v>
      </c>
      <c r="BL44" s="17">
        <v>523.20000000000005</v>
      </c>
      <c r="BM44" s="17">
        <v>565.53980999999999</v>
      </c>
      <c r="BN44" s="17">
        <v>556.74650999999994</v>
      </c>
      <c r="BO44" s="17">
        <v>-33.546509999999998</v>
      </c>
      <c r="BP44" s="17">
        <v>3.3</v>
      </c>
      <c r="BQ44" s="17">
        <v>3.4527100000000002</v>
      </c>
      <c r="BR44" s="17">
        <v>3.4527100000000002</v>
      </c>
      <c r="BS44" s="17">
        <v>-0.15271000000000001</v>
      </c>
      <c r="BT44" s="17"/>
      <c r="BU44" s="17"/>
      <c r="BV44" s="17"/>
      <c r="BW44" s="17">
        <v>0</v>
      </c>
      <c r="BX44" s="17"/>
      <c r="BY44" s="17"/>
      <c r="BZ44" s="17"/>
      <c r="CA44" s="17">
        <v>0</v>
      </c>
      <c r="CB44" s="17"/>
      <c r="CC44" s="17"/>
      <c r="CD44" s="17"/>
      <c r="CE44" s="17">
        <v>0</v>
      </c>
      <c r="CF44" s="17"/>
      <c r="CG44" s="17"/>
      <c r="CH44" s="17"/>
      <c r="CI44" s="17">
        <v>0</v>
      </c>
      <c r="CJ44" s="17">
        <v>167.4</v>
      </c>
      <c r="CK44" s="17">
        <v>163.90777</v>
      </c>
      <c r="CL44" s="17">
        <v>158.33429000000001</v>
      </c>
      <c r="CM44" s="17">
        <v>9.0657099999999993</v>
      </c>
      <c r="CN44" s="17">
        <v>7.2</v>
      </c>
      <c r="CO44" s="17">
        <v>6.8003799999999996</v>
      </c>
      <c r="CP44" s="17">
        <v>5.1333399999999996</v>
      </c>
      <c r="CQ44" s="17">
        <v>2.0666600000000002</v>
      </c>
      <c r="CR44" s="17">
        <v>5.8</v>
      </c>
      <c r="CS44" s="17">
        <v>3.7328199999999998</v>
      </c>
      <c r="CT44" s="17">
        <v>2.8177599999999998</v>
      </c>
      <c r="CU44" s="17">
        <v>2.98224</v>
      </c>
      <c r="CV44" s="17"/>
      <c r="CW44" s="17"/>
      <c r="CX44" s="17"/>
      <c r="CY44" s="17">
        <v>0</v>
      </c>
      <c r="CZ44" s="17">
        <v>6.9</v>
      </c>
      <c r="DA44" s="17">
        <v>6.8787000000000003</v>
      </c>
      <c r="DB44" s="17">
        <v>6.8787000000000003</v>
      </c>
      <c r="DC44" s="17">
        <v>2.1299999999999999E-2</v>
      </c>
      <c r="DD44" s="17">
        <v>12.3</v>
      </c>
      <c r="DE44" s="17">
        <v>14.919420000000001</v>
      </c>
      <c r="DF44" s="17">
        <v>14.919420000000001</v>
      </c>
      <c r="DG44" s="17">
        <v>-2.6194199999999999</v>
      </c>
      <c r="DH44" s="17">
        <v>84.2</v>
      </c>
      <c r="DI44" s="17">
        <v>57.959499999999998</v>
      </c>
      <c r="DJ44" s="17">
        <v>90.099220000000003</v>
      </c>
      <c r="DK44" s="17">
        <v>-5.8992199999999997</v>
      </c>
      <c r="DL44" s="17"/>
      <c r="DM44" s="17"/>
      <c r="DN44" s="17"/>
      <c r="DO44" s="17">
        <v>0</v>
      </c>
      <c r="DP44" s="17"/>
      <c r="DQ44" s="17"/>
      <c r="DR44" s="17"/>
      <c r="DS44" s="17">
        <v>0</v>
      </c>
      <c r="DT44" s="17"/>
      <c r="DU44" s="17"/>
      <c r="DV44" s="17"/>
      <c r="DW44" s="17">
        <v>0</v>
      </c>
      <c r="DX44" s="17"/>
      <c r="DY44" s="17"/>
      <c r="DZ44" s="17"/>
      <c r="EA44" s="17">
        <v>0</v>
      </c>
      <c r="EB44" s="17">
        <v>109.1</v>
      </c>
      <c r="EC44" s="17">
        <v>112.35728</v>
      </c>
      <c r="ED44" s="17">
        <v>112.35728</v>
      </c>
      <c r="EE44" s="17">
        <v>-3.2572800000000002</v>
      </c>
      <c r="EF44" s="17">
        <v>125.6</v>
      </c>
      <c r="EG44" s="17">
        <v>194.06774999999999</v>
      </c>
      <c r="EH44" s="17">
        <v>220.48054999999999</v>
      </c>
      <c r="EI44" s="17">
        <v>-94.880549999999999</v>
      </c>
      <c r="EJ44" s="17"/>
      <c r="EK44" s="17"/>
      <c r="EL44" s="17"/>
      <c r="EM44" s="17">
        <v>0</v>
      </c>
      <c r="EN44" s="17"/>
      <c r="EO44" s="17"/>
      <c r="EP44" s="17"/>
      <c r="EQ44" s="17">
        <v>0</v>
      </c>
      <c r="ER44" s="17"/>
      <c r="ES44" s="17"/>
      <c r="ET44" s="17"/>
      <c r="EU44" s="17">
        <v>0</v>
      </c>
      <c r="EV44" s="17"/>
      <c r="EW44" s="17"/>
      <c r="EX44" s="17"/>
      <c r="EY44" s="17">
        <v>0</v>
      </c>
      <c r="EZ44" s="17">
        <v>455.2</v>
      </c>
      <c r="FA44" s="17">
        <v>456.65048999999999</v>
      </c>
      <c r="FB44" s="17">
        <v>220.38830999999999</v>
      </c>
      <c r="FC44" s="17">
        <v>234.81169</v>
      </c>
      <c r="FD44" s="17">
        <v>50.5</v>
      </c>
      <c r="FE44" s="17">
        <v>54.04336</v>
      </c>
      <c r="FF44" s="17">
        <v>42.224580000000003</v>
      </c>
      <c r="FG44" s="17">
        <v>8.2754200000000004</v>
      </c>
      <c r="FH44" s="17">
        <v>150.1</v>
      </c>
      <c r="FI44" s="17">
        <v>151.21556000000001</v>
      </c>
      <c r="FJ44" s="17">
        <v>128.31246999999999</v>
      </c>
      <c r="FK44" s="17">
        <v>21.78753</v>
      </c>
      <c r="FL44" s="17">
        <v>29.8</v>
      </c>
      <c r="FM44" s="17">
        <v>35.0379</v>
      </c>
      <c r="FN44" s="17">
        <v>24.499369999999999</v>
      </c>
      <c r="FO44" s="17">
        <v>5.30063</v>
      </c>
      <c r="FP44" s="17">
        <v>18.399999999999999</v>
      </c>
      <c r="FQ44" s="17">
        <v>14.40095</v>
      </c>
      <c r="FR44" s="17">
        <v>14.049709999999999</v>
      </c>
      <c r="FS44" s="17">
        <v>4.3502900000000002</v>
      </c>
      <c r="FT44" s="17">
        <v>12.1</v>
      </c>
      <c r="FU44" s="17">
        <v>17.961169999999999</v>
      </c>
      <c r="FV44" s="17">
        <v>17.96116</v>
      </c>
      <c r="FW44" s="17">
        <v>-5.8611599999999999</v>
      </c>
      <c r="FX44" s="17">
        <v>92.5</v>
      </c>
      <c r="FY44" s="17">
        <v>87.68835</v>
      </c>
      <c r="FZ44" s="17">
        <v>86.519800000000004</v>
      </c>
      <c r="GA44" s="17">
        <v>5.9802</v>
      </c>
      <c r="GB44" s="17">
        <v>119.8</v>
      </c>
      <c r="GC44" s="17">
        <v>133.88659999999999</v>
      </c>
      <c r="GD44" s="17">
        <v>184.91498000000001</v>
      </c>
      <c r="GE44" s="17">
        <v>-65.114980000000003</v>
      </c>
      <c r="GF44" s="17">
        <v>120.2</v>
      </c>
      <c r="GG44" s="17">
        <v>133.88659999999999</v>
      </c>
      <c r="GH44" s="17">
        <v>184.91498000000001</v>
      </c>
      <c r="GI44" s="17">
        <v>-64.714979999999997</v>
      </c>
      <c r="GJ44" s="17">
        <v>151.6</v>
      </c>
      <c r="GK44" s="17">
        <v>134.28865999999999</v>
      </c>
      <c r="GL44" s="17">
        <v>185.47028</v>
      </c>
      <c r="GM44" s="17">
        <v>-33.870280000000001</v>
      </c>
      <c r="GN44" s="17">
        <v>108.6</v>
      </c>
      <c r="GO44" s="17">
        <v>110.37475999999999</v>
      </c>
      <c r="GP44" s="17">
        <v>110.37475999999999</v>
      </c>
      <c r="GQ44" s="17">
        <v>-1.7747599999999999</v>
      </c>
      <c r="GR44" s="17">
        <v>7.5</v>
      </c>
      <c r="GS44" s="17">
        <v>7.5127800000000002</v>
      </c>
      <c r="GT44" s="17">
        <v>7.5127800000000002</v>
      </c>
      <c r="GU44" s="17">
        <v>-1.278E-2</v>
      </c>
      <c r="GV44" s="17">
        <v>9</v>
      </c>
      <c r="GW44" s="17">
        <v>7.8816100000000002</v>
      </c>
      <c r="GX44" s="17">
        <v>7.8816100000000002</v>
      </c>
      <c r="GY44" s="17">
        <v>1.11839</v>
      </c>
      <c r="GZ44" s="17">
        <v>33.799999999999997</v>
      </c>
      <c r="HA44" s="17">
        <v>35.371740000000003</v>
      </c>
      <c r="HB44" s="17">
        <v>35.371740000000003</v>
      </c>
      <c r="HC44" s="17">
        <v>-1.5717399999999999</v>
      </c>
      <c r="HD44" s="17">
        <v>21.2</v>
      </c>
      <c r="HE44" s="17">
        <v>22.118220000000001</v>
      </c>
      <c r="HF44" s="17">
        <v>22.118220000000001</v>
      </c>
      <c r="HG44" s="17">
        <v>-0.91822000000000004</v>
      </c>
      <c r="HH44" s="17">
        <v>2.2000000000000002</v>
      </c>
      <c r="HI44" s="17">
        <v>1.97359</v>
      </c>
      <c r="HJ44" s="17">
        <v>1.97359</v>
      </c>
      <c r="HK44" s="17">
        <v>0.22641</v>
      </c>
      <c r="HL44" s="17">
        <v>12.3</v>
      </c>
      <c r="HM44" s="17">
        <v>13.33126</v>
      </c>
      <c r="HN44" s="17">
        <v>16.664079999999998</v>
      </c>
      <c r="HO44" s="17">
        <v>-4.3640800000000004</v>
      </c>
      <c r="HP44" s="17">
        <v>44.7</v>
      </c>
      <c r="HQ44" s="17">
        <v>44.560450000000003</v>
      </c>
      <c r="HR44" s="17">
        <v>103.03278</v>
      </c>
      <c r="HS44" s="17">
        <v>-58.33278</v>
      </c>
      <c r="HT44" s="17"/>
      <c r="HU44" s="17"/>
      <c r="HV44" s="17"/>
      <c r="HW44" s="17">
        <v>0</v>
      </c>
      <c r="HX44" s="17"/>
      <c r="HY44" s="17"/>
      <c r="HZ44" s="17"/>
      <c r="IA44" s="17">
        <v>0</v>
      </c>
      <c r="IB44" s="17">
        <v>93.8</v>
      </c>
      <c r="IC44" s="17">
        <v>85.482579999999999</v>
      </c>
      <c r="ID44" s="17">
        <v>85.482579999999999</v>
      </c>
      <c r="IE44" s="17">
        <v>8.3174200000000003</v>
      </c>
      <c r="IF44" s="17"/>
      <c r="IG44" s="17"/>
      <c r="IH44" s="17"/>
      <c r="II44" s="17">
        <v>0</v>
      </c>
      <c r="IJ44" s="17"/>
      <c r="IK44" s="17"/>
      <c r="IL44" s="17"/>
      <c r="IM44" s="17">
        <v>0</v>
      </c>
      <c r="IN44" s="17">
        <v>0</v>
      </c>
      <c r="IO44" s="17"/>
      <c r="IP44" s="17">
        <v>45.221359999999997</v>
      </c>
      <c r="IQ44" s="17">
        <v>-45.221359999999997</v>
      </c>
      <c r="IR44" s="17"/>
      <c r="IS44" s="17"/>
      <c r="IT44" s="17"/>
      <c r="IU44" s="17">
        <v>0</v>
      </c>
      <c r="IV44" s="17"/>
      <c r="IW44" s="17"/>
      <c r="IX44" s="17"/>
      <c r="IY44" s="17">
        <v>0</v>
      </c>
      <c r="IZ44" s="17"/>
      <c r="JA44" s="17"/>
      <c r="JB44" s="17"/>
      <c r="JC44" s="17">
        <v>0</v>
      </c>
      <c r="JD44" s="17">
        <v>122.8</v>
      </c>
      <c r="JE44" s="17">
        <v>132.70939999999999</v>
      </c>
      <c r="JF44" s="17">
        <v>106.55876000000001</v>
      </c>
      <c r="JG44" s="17">
        <v>16.241240000000001</v>
      </c>
      <c r="JH44" s="17"/>
      <c r="JI44" s="17"/>
      <c r="JJ44" s="17"/>
      <c r="JK44" s="17">
        <v>0</v>
      </c>
      <c r="JL44" s="17">
        <v>173.1</v>
      </c>
      <c r="JM44" s="17">
        <v>186.21592999999999</v>
      </c>
      <c r="JN44" s="17">
        <v>186.21592999999999</v>
      </c>
      <c r="JO44" s="17">
        <v>-13.115930000000001</v>
      </c>
      <c r="JP44" s="17">
        <v>207.6</v>
      </c>
      <c r="JQ44" s="17">
        <v>186.21592999999999</v>
      </c>
      <c r="JR44" s="17">
        <v>186.21592999999999</v>
      </c>
      <c r="JS44" s="17">
        <v>21.384070000000001</v>
      </c>
      <c r="JT44" s="17">
        <v>182.5</v>
      </c>
      <c r="JU44" s="17">
        <v>186.77513999999999</v>
      </c>
      <c r="JV44" s="17">
        <v>186.77513999999999</v>
      </c>
      <c r="JW44" s="17">
        <v>-4.2751400000000004</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1.5</v>
      </c>
      <c r="LE44" s="17">
        <v>2.2284299999999999</v>
      </c>
      <c r="LF44" s="17">
        <v>2.2284299999999999</v>
      </c>
      <c r="LG44" s="17">
        <v>-0.72843000000000002</v>
      </c>
      <c r="LH44" s="17">
        <v>124.8</v>
      </c>
      <c r="LI44" s="17">
        <v>240.22271000000001</v>
      </c>
      <c r="LJ44" s="17">
        <v>181.57628</v>
      </c>
      <c r="LK44" s="17">
        <v>-56.77628</v>
      </c>
      <c r="LL44" s="17">
        <v>65.5</v>
      </c>
      <c r="LM44" s="17">
        <v>66.472239999999999</v>
      </c>
      <c r="LN44" s="17">
        <v>66.472239999999999</v>
      </c>
      <c r="LO44" s="17">
        <v>-0.97223999999999999</v>
      </c>
      <c r="LP44" s="17">
        <v>61.3</v>
      </c>
      <c r="LQ44" s="17">
        <v>63.19088</v>
      </c>
      <c r="LR44" s="17">
        <v>67.133979999999994</v>
      </c>
      <c r="LS44" s="17">
        <v>-5.8339800000000004</v>
      </c>
      <c r="LT44" s="17">
        <v>67.5</v>
      </c>
      <c r="LU44" s="17">
        <v>62.108460000000001</v>
      </c>
      <c r="LV44" s="17">
        <v>62.1175</v>
      </c>
      <c r="LW44" s="17">
        <v>5.3825000000000003</v>
      </c>
      <c r="LX44" s="17">
        <v>28.9</v>
      </c>
      <c r="LY44" s="17">
        <v>25.70318</v>
      </c>
      <c r="LZ44" s="17">
        <v>29.951460000000001</v>
      </c>
      <c r="MA44" s="17">
        <v>-1.0514600000000001</v>
      </c>
      <c r="MB44" s="17"/>
      <c r="MC44" s="17"/>
      <c r="MD44" s="17"/>
      <c r="ME44" s="17">
        <v>0</v>
      </c>
      <c r="MF44" s="17"/>
      <c r="MG44" s="17"/>
      <c r="MH44" s="17"/>
      <c r="MI44" s="17">
        <v>0</v>
      </c>
      <c r="MJ44" s="17"/>
      <c r="MK44" s="17"/>
      <c r="ML44" s="17"/>
      <c r="MM44" s="17">
        <v>0</v>
      </c>
      <c r="MN44" s="17">
        <v>145.6</v>
      </c>
      <c r="MO44" s="17">
        <v>148.26999000000001</v>
      </c>
      <c r="MP44" s="17">
        <v>151.08876000000001</v>
      </c>
      <c r="MQ44" s="17">
        <v>-5.4887600000000001</v>
      </c>
      <c r="MR44" s="17">
        <v>146.4</v>
      </c>
      <c r="MS44" s="17">
        <v>148.26999000000001</v>
      </c>
      <c r="MT44" s="17">
        <v>151.08876000000001</v>
      </c>
      <c r="MU44" s="17">
        <v>-4.6887600000000003</v>
      </c>
      <c r="MV44" s="17">
        <v>148.80000000000001</v>
      </c>
      <c r="MW44" s="17">
        <v>148.71523999999999</v>
      </c>
      <c r="MX44" s="17">
        <v>151.54248000000001</v>
      </c>
      <c r="MY44" s="17">
        <v>-2.74248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5.2999999999999999E-2</v>
      </c>
      <c r="OD44" s="17">
        <v>5.2999999999999999E-2</v>
      </c>
      <c r="OE44" s="17">
        <v>-5.2999999999999999E-2</v>
      </c>
      <c r="OF44" s="17">
        <v>72</v>
      </c>
      <c r="OG44" s="17">
        <v>84.2</v>
      </c>
      <c r="OH44" s="17">
        <v>88.370999999999995</v>
      </c>
      <c r="OI44" s="17">
        <v>-16.370999999999999</v>
      </c>
      <c r="OJ44" s="17">
        <v>0</v>
      </c>
      <c r="OK44" s="17"/>
      <c r="OL44" s="17"/>
      <c r="OM44" s="17">
        <v>0</v>
      </c>
      <c r="ON44" s="17">
        <v>1</v>
      </c>
      <c r="OO44" s="17">
        <v>6.1</v>
      </c>
      <c r="OP44" s="17">
        <v>6.3979999999999997</v>
      </c>
      <c r="OQ44" s="17">
        <v>-5.3979999999999997</v>
      </c>
      <c r="OR44" s="17">
        <v>0</v>
      </c>
      <c r="OS44" s="17"/>
      <c r="OT44" s="17"/>
      <c r="OU44" s="17">
        <v>0</v>
      </c>
      <c r="OV44" s="17">
        <v>8.5</v>
      </c>
      <c r="OW44" s="17">
        <v>9</v>
      </c>
      <c r="OX44" s="17">
        <v>9</v>
      </c>
      <c r="OY44" s="17">
        <v>-0.5</v>
      </c>
      <c r="OZ44" s="17">
        <v>11.1122</v>
      </c>
      <c r="PA44" s="17">
        <v>14</v>
      </c>
      <c r="PB44" s="17">
        <v>5</v>
      </c>
      <c r="PC44" s="17">
        <v>6.1121999999999996</v>
      </c>
      <c r="PD44" s="17">
        <v>9.9</v>
      </c>
      <c r="PE44" s="17">
        <v>9</v>
      </c>
      <c r="PF44" s="17">
        <v>9</v>
      </c>
      <c r="PG44" s="17">
        <v>0.9</v>
      </c>
      <c r="PH44" s="17">
        <v>5.5</v>
      </c>
      <c r="PI44" s="17">
        <v>5.67</v>
      </c>
      <c r="PJ44" s="17">
        <v>5.67</v>
      </c>
      <c r="PK44" s="17">
        <v>-0.17</v>
      </c>
      <c r="PL44" s="17">
        <v>0</v>
      </c>
      <c r="PM44" s="17"/>
      <c r="PN44" s="17"/>
      <c r="PO44" s="17">
        <v>0</v>
      </c>
      <c r="PP44" s="17">
        <v>0</v>
      </c>
      <c r="PQ44" s="17">
        <v>1</v>
      </c>
      <c r="PR44" s="17">
        <v>1</v>
      </c>
      <c r="PS44" s="17">
        <v>-1</v>
      </c>
      <c r="PT44" s="17">
        <v>3.4</v>
      </c>
      <c r="PU44" s="17">
        <v>3.35</v>
      </c>
      <c r="PV44" s="17">
        <v>3.35</v>
      </c>
      <c r="PW44" s="17">
        <v>0.05</v>
      </c>
      <c r="PX44" s="17">
        <v>4.5999999999999996</v>
      </c>
      <c r="PY44" s="17">
        <v>4.4000000000000004</v>
      </c>
      <c r="PZ44" s="17">
        <v>4.4000000000000004</v>
      </c>
      <c r="QA44" s="17">
        <v>0.2</v>
      </c>
      <c r="QB44" s="17">
        <v>19.8</v>
      </c>
      <c r="QC44" s="17">
        <v>20</v>
      </c>
      <c r="QD44" s="17">
        <v>19.417480000000001</v>
      </c>
      <c r="QE44" s="17">
        <v>0.38252000000000003</v>
      </c>
      <c r="QF44" s="17">
        <v>14.8</v>
      </c>
      <c r="QG44" s="17">
        <v>17</v>
      </c>
      <c r="QH44" s="17">
        <v>19.417480000000001</v>
      </c>
      <c r="QI44" s="17">
        <v>-4.6174799999999996</v>
      </c>
      <c r="QJ44" s="17">
        <v>9.9</v>
      </c>
      <c r="QK44" s="17">
        <v>11</v>
      </c>
      <c r="QL44" s="17">
        <v>17.475729999999999</v>
      </c>
      <c r="QM44" s="17">
        <v>-7.5757300000000001</v>
      </c>
      <c r="QN44" s="17">
        <v>3.5</v>
      </c>
      <c r="QO44" s="17">
        <v>3.4</v>
      </c>
      <c r="QP44" s="17">
        <v>3.4</v>
      </c>
      <c r="QQ44" s="17">
        <v>0.1</v>
      </c>
      <c r="QR44" s="17">
        <v>18.600000000000001</v>
      </c>
      <c r="QS44" s="17">
        <v>19</v>
      </c>
      <c r="QT44" s="17">
        <v>17.864080000000001</v>
      </c>
      <c r="QU44" s="17">
        <v>0.73592000000000002</v>
      </c>
      <c r="QV44" s="17">
        <v>0</v>
      </c>
      <c r="QW44" s="17"/>
      <c r="QX44" s="17"/>
      <c r="QY44" s="17">
        <v>0</v>
      </c>
      <c r="QZ44" s="17">
        <v>0</v>
      </c>
      <c r="RA44" s="17"/>
      <c r="RB44" s="17"/>
      <c r="RC44" s="17">
        <v>0</v>
      </c>
      <c r="RD44" s="17">
        <v>21</v>
      </c>
      <c r="RE44" s="17">
        <v>19</v>
      </c>
      <c r="RF44" s="17">
        <v>19.846</v>
      </c>
      <c r="RG44" s="17">
        <v>1.1539999999999999</v>
      </c>
      <c r="RH44" s="17">
        <v>68.8</v>
      </c>
      <c r="RI44" s="17">
        <v>58.9</v>
      </c>
      <c r="RJ44" s="17">
        <v>63.213000000000001</v>
      </c>
      <c r="RK44" s="17">
        <v>5.5869999999999997</v>
      </c>
      <c r="RL44" s="17">
        <v>0</v>
      </c>
      <c r="RM44" s="17"/>
      <c r="RN44" s="17"/>
      <c r="RO44" s="17">
        <v>0</v>
      </c>
      <c r="RP44" s="17">
        <v>2.9</v>
      </c>
      <c r="RQ44" s="17">
        <v>3.399</v>
      </c>
      <c r="RR44" s="17">
        <v>3.399</v>
      </c>
      <c r="RS44" s="17">
        <v>-0.499</v>
      </c>
      <c r="RT44" s="17">
        <v>17.600000000000001</v>
      </c>
      <c r="RU44" s="17">
        <v>19.772790000000001</v>
      </c>
      <c r="RV44" s="17">
        <v>19.772790000000001</v>
      </c>
      <c r="RW44" s="17">
        <v>-2.17279</v>
      </c>
      <c r="RX44" s="17">
        <v>0</v>
      </c>
      <c r="RY44" s="17">
        <v>1.68</v>
      </c>
      <c r="RZ44" s="17">
        <v>1.68</v>
      </c>
      <c r="SA44" s="17">
        <v>-1.68</v>
      </c>
      <c r="SB44" s="17">
        <v>0.4</v>
      </c>
      <c r="SC44" s="17">
        <v>0.4</v>
      </c>
      <c r="SD44" s="17">
        <v>0.4</v>
      </c>
      <c r="SE44" s="17">
        <v>0</v>
      </c>
      <c r="SF44" s="17">
        <v>10.7</v>
      </c>
      <c r="SG44" s="17">
        <v>10</v>
      </c>
      <c r="SH44" s="17">
        <v>11.74757</v>
      </c>
      <c r="SI44" s="17">
        <v>-1.0475699999999999</v>
      </c>
      <c r="SJ44" s="17">
        <v>5.2</v>
      </c>
      <c r="SK44" s="17">
        <v>6.8</v>
      </c>
      <c r="SL44" s="17">
        <v>6.8</v>
      </c>
      <c r="SM44" s="17">
        <v>-1.6</v>
      </c>
      <c r="SN44" s="17">
        <v>20.100000000000001</v>
      </c>
      <c r="SO44" s="17">
        <v>18</v>
      </c>
      <c r="SP44" s="17">
        <v>17.475729999999999</v>
      </c>
      <c r="SQ44" s="17">
        <v>2.6242700000000001</v>
      </c>
      <c r="SR44" s="17">
        <v>20.2</v>
      </c>
      <c r="SS44" s="17">
        <v>20</v>
      </c>
      <c r="ST44" s="17">
        <v>19.417480000000001</v>
      </c>
      <c r="SU44" s="17">
        <v>0.78251999999999999</v>
      </c>
      <c r="SV44" s="17">
        <v>19.8</v>
      </c>
      <c r="SW44" s="17">
        <v>20</v>
      </c>
      <c r="SX44" s="17">
        <v>18.932040000000001</v>
      </c>
      <c r="SY44" s="17">
        <v>0.86795999999999995</v>
      </c>
      <c r="SZ44" s="17">
        <v>29.5</v>
      </c>
      <c r="TA44" s="17">
        <v>21.216999999999999</v>
      </c>
      <c r="TB44" s="17">
        <v>21.216999999999999</v>
      </c>
      <c r="TC44" s="17">
        <v>8.2829999999999995</v>
      </c>
      <c r="TD44" s="17">
        <v>43</v>
      </c>
      <c r="TE44" s="17">
        <v>57.073</v>
      </c>
      <c r="TF44" s="17">
        <v>57.073</v>
      </c>
      <c r="TG44" s="17">
        <v>-14.073</v>
      </c>
      <c r="TH44" s="17">
        <v>0</v>
      </c>
      <c r="TI44" s="17"/>
      <c r="TJ44" s="17"/>
      <c r="TK44" s="17">
        <v>0</v>
      </c>
      <c r="TL44" s="17">
        <v>59.3</v>
      </c>
      <c r="TM44" s="17">
        <v>44.3</v>
      </c>
      <c r="TN44" s="17">
        <v>50.930999999999997</v>
      </c>
      <c r="TO44" s="17">
        <v>8.3689999999999998</v>
      </c>
      <c r="TP44" s="17">
        <v>68.599999999999994</v>
      </c>
      <c r="TQ44" s="17">
        <v>72.555999999999997</v>
      </c>
      <c r="TR44" s="17">
        <v>72.555999999999997</v>
      </c>
      <c r="TS44" s="17">
        <v>-3.956</v>
      </c>
      <c r="TT44" s="17">
        <v>7</v>
      </c>
      <c r="TU44" s="17">
        <v>4.2</v>
      </c>
      <c r="TV44" s="17">
        <v>2.5950000000000002</v>
      </c>
      <c r="TW44" s="17">
        <v>4.4050000000000002</v>
      </c>
      <c r="TX44" s="17">
        <v>7.4</v>
      </c>
      <c r="TY44" s="17">
        <v>3.4</v>
      </c>
      <c r="TZ44" s="17">
        <v>4.4980000000000002</v>
      </c>
      <c r="UA44" s="17">
        <v>2.9020000000000001</v>
      </c>
      <c r="UB44" s="17">
        <v>21</v>
      </c>
      <c r="UC44" s="17">
        <v>18</v>
      </c>
      <c r="UD44" s="17">
        <v>13.592230000000001</v>
      </c>
      <c r="UE44" s="17">
        <v>7.4077700000000002</v>
      </c>
      <c r="UF44" s="17">
        <v>6.1</v>
      </c>
      <c r="UG44" s="17">
        <v>4</v>
      </c>
      <c r="UH44" s="17">
        <v>4</v>
      </c>
      <c r="UI44" s="17">
        <v>2.1</v>
      </c>
      <c r="UJ44" s="17">
        <v>7.2</v>
      </c>
      <c r="UK44" s="17">
        <v>7.1</v>
      </c>
      <c r="UL44" s="17">
        <v>7.1</v>
      </c>
      <c r="UM44" s="17">
        <v>0.1</v>
      </c>
      <c r="UN44" s="17">
        <v>20.399999999999999</v>
      </c>
      <c r="UO44" s="17">
        <v>20</v>
      </c>
      <c r="UP44" s="17">
        <v>11.65049</v>
      </c>
      <c r="UQ44" s="17">
        <v>8.7495100000000008</v>
      </c>
      <c r="UR44" s="17">
        <v>20.399999999999999</v>
      </c>
      <c r="US44" s="17">
        <v>20</v>
      </c>
      <c r="UT44" s="17">
        <v>12.13592</v>
      </c>
      <c r="UU44" s="17">
        <v>8.2640799999999999</v>
      </c>
      <c r="UV44" s="17">
        <v>19.600000000000001</v>
      </c>
      <c r="UW44" s="17">
        <v>20</v>
      </c>
      <c r="UX44" s="17">
        <v>12.13592</v>
      </c>
      <c r="UY44" s="17">
        <v>7.46408</v>
      </c>
      <c r="UZ44" s="17">
        <v>2.5</v>
      </c>
      <c r="VA44" s="17">
        <v>6.1</v>
      </c>
      <c r="VB44" s="17">
        <v>4.9349999999999996</v>
      </c>
      <c r="VC44" s="17">
        <v>-2.4350000000000001</v>
      </c>
      <c r="VD44" s="17">
        <v>0</v>
      </c>
      <c r="VE44" s="17"/>
      <c r="VF44" s="17"/>
      <c r="VG44" s="17">
        <v>0</v>
      </c>
      <c r="VH44" s="17">
        <v>0</v>
      </c>
      <c r="VI44" s="17">
        <v>7.1999999999999995E-2</v>
      </c>
      <c r="VJ44" s="17">
        <v>7.1999999999999995E-2</v>
      </c>
      <c r="VK44" s="17">
        <v>-7.1999999999999995E-2</v>
      </c>
      <c r="VL44" s="17">
        <v>0</v>
      </c>
      <c r="VM44" s="17"/>
      <c r="VN44" s="17"/>
      <c r="VO44" s="17">
        <v>0</v>
      </c>
      <c r="VP44" s="17">
        <v>0.6</v>
      </c>
      <c r="VQ44" s="17">
        <v>0.6</v>
      </c>
      <c r="VR44" s="17">
        <v>0.6</v>
      </c>
      <c r="VS44" s="17">
        <v>0</v>
      </c>
      <c r="VT44" s="17">
        <v>129.30000000000001</v>
      </c>
      <c r="VU44" s="17">
        <v>110.181</v>
      </c>
      <c r="VV44" s="17">
        <v>110.181</v>
      </c>
      <c r="VW44" s="17">
        <v>19.119</v>
      </c>
      <c r="VX44" s="17">
        <v>131.69999999999999</v>
      </c>
      <c r="VY44" s="17">
        <v>106.7</v>
      </c>
      <c r="VZ44" s="17">
        <v>114.06</v>
      </c>
      <c r="WA44" s="17">
        <v>17.64</v>
      </c>
      <c r="WB44" s="17">
        <v>0</v>
      </c>
      <c r="WC44" s="17"/>
      <c r="WD44" s="17"/>
      <c r="WE44" s="17">
        <v>0</v>
      </c>
      <c r="WF44" s="17">
        <v>2.1</v>
      </c>
      <c r="WG44" s="17">
        <v>2.9009999999999998</v>
      </c>
      <c r="WH44" s="17">
        <v>2.9009999999999998</v>
      </c>
      <c r="WI44" s="17">
        <v>-0.80100000000000005</v>
      </c>
      <c r="WJ44" s="17">
        <v>2.2999999999999998</v>
      </c>
      <c r="WK44" s="17">
        <v>1.2</v>
      </c>
      <c r="WL44" s="17">
        <v>1.2</v>
      </c>
      <c r="WM44" s="17">
        <v>1.1000000000000001</v>
      </c>
      <c r="WN44" s="17">
        <v>2</v>
      </c>
      <c r="WO44" s="17">
        <v>2.4</v>
      </c>
      <c r="WP44" s="17">
        <v>2.4</v>
      </c>
      <c r="WQ44" s="17">
        <v>-0.4</v>
      </c>
      <c r="WR44" s="17">
        <v>1</v>
      </c>
      <c r="WS44" s="17">
        <v>1.4</v>
      </c>
      <c r="WT44" s="17">
        <v>1.4</v>
      </c>
      <c r="WU44" s="17">
        <v>-0.4</v>
      </c>
      <c r="WV44" s="17">
        <v>0</v>
      </c>
      <c r="WW44" s="17"/>
      <c r="WX44" s="17"/>
      <c r="WY44" s="17">
        <v>0</v>
      </c>
      <c r="WZ44" s="17">
        <v>7</v>
      </c>
      <c r="XA44" s="17">
        <v>7</v>
      </c>
      <c r="XB44" s="17">
        <v>7</v>
      </c>
      <c r="XC44" s="17">
        <v>0</v>
      </c>
      <c r="XD44" s="17">
        <v>20</v>
      </c>
      <c r="XE44" s="17">
        <v>20</v>
      </c>
      <c r="XF44" s="17">
        <v>18.932040000000001</v>
      </c>
      <c r="XG44" s="17">
        <v>1.06796</v>
      </c>
      <c r="XH44" s="17">
        <v>9.3000000000000007</v>
      </c>
      <c r="XI44" s="17">
        <v>10.7</v>
      </c>
      <c r="XJ44" s="17">
        <v>10.7</v>
      </c>
      <c r="XK44" s="17">
        <v>-1.4</v>
      </c>
      <c r="XL44" s="17"/>
      <c r="XM44" s="17"/>
      <c r="XN44" s="17"/>
      <c r="XO44" s="17">
        <v>0</v>
      </c>
      <c r="XP44" s="17">
        <v>33.4</v>
      </c>
      <c r="XQ44" s="17">
        <v>34</v>
      </c>
      <c r="XR44" s="17">
        <v>15</v>
      </c>
      <c r="XS44" s="17">
        <v>18.399999999999999</v>
      </c>
      <c r="XT44" s="17">
        <v>14.7</v>
      </c>
      <c r="XU44" s="17">
        <v>15</v>
      </c>
      <c r="XV44" s="17">
        <v>14</v>
      </c>
      <c r="XW44" s="17">
        <v>0.7</v>
      </c>
      <c r="XX44" s="17">
        <v>12.6</v>
      </c>
      <c r="XY44" s="17">
        <v>19</v>
      </c>
      <c r="XZ44" s="17">
        <v>19</v>
      </c>
      <c r="YA44" s="17">
        <v>-6.4</v>
      </c>
      <c r="YB44" s="17">
        <v>7.9</v>
      </c>
      <c r="YC44" s="17">
        <v>7.95</v>
      </c>
      <c r="YD44" s="17">
        <v>7.95</v>
      </c>
      <c r="YE44" s="17">
        <v>-0.05</v>
      </c>
      <c r="YF44" s="17">
        <v>11.0825</v>
      </c>
      <c r="YG44" s="17">
        <v>11</v>
      </c>
      <c r="YH44" s="17">
        <v>11</v>
      </c>
      <c r="YI44" s="17">
        <v>8.2500000000000004E-2</v>
      </c>
    </row>
    <row r="45" spans="1:659" ht="24" customHeight="1" x14ac:dyDescent="0.3">
      <c r="A45" s="1"/>
      <c r="B45" s="16" t="s">
        <v>61</v>
      </c>
      <c r="C45" s="16" t="s">
        <v>844</v>
      </c>
      <c r="D45" s="17">
        <v>205.5</v>
      </c>
      <c r="E45" s="17">
        <v>203.20388</v>
      </c>
      <c r="F45" s="17">
        <v>146</v>
      </c>
      <c r="G45" s="17">
        <v>59.5</v>
      </c>
      <c r="H45" s="17">
        <v>631.20000000000005</v>
      </c>
      <c r="I45" s="17">
        <v>635.02589999999998</v>
      </c>
      <c r="J45" s="17">
        <v>635.02589999999998</v>
      </c>
      <c r="K45" s="17">
        <v>-3.8258999999999999</v>
      </c>
      <c r="L45" s="17">
        <v>215.3</v>
      </c>
      <c r="M45" s="17">
        <v>206.58520999999999</v>
      </c>
      <c r="N45" s="17">
        <v>206.58520999999999</v>
      </c>
      <c r="O45" s="17">
        <v>8.7147900000000007</v>
      </c>
      <c r="P45" s="17"/>
      <c r="Q45" s="17"/>
      <c r="R45" s="17"/>
      <c r="S45" s="17">
        <v>0</v>
      </c>
      <c r="T45" s="17"/>
      <c r="U45" s="17"/>
      <c r="V45" s="17"/>
      <c r="W45" s="17">
        <v>0</v>
      </c>
      <c r="X45" s="17">
        <v>69.900000000000006</v>
      </c>
      <c r="Y45" s="17">
        <v>76.798159999999996</v>
      </c>
      <c r="Z45" s="17">
        <v>91.778630000000007</v>
      </c>
      <c r="AA45" s="17">
        <v>-21.878630000000001</v>
      </c>
      <c r="AB45" s="17">
        <v>122.3</v>
      </c>
      <c r="AC45" s="17">
        <v>121.35241000000001</v>
      </c>
      <c r="AD45" s="17">
        <v>152.85900000000001</v>
      </c>
      <c r="AE45" s="17">
        <v>-30.559000000000001</v>
      </c>
      <c r="AF45" s="17"/>
      <c r="AG45" s="17"/>
      <c r="AH45" s="17"/>
      <c r="AI45" s="17">
        <v>0</v>
      </c>
      <c r="AJ45" s="17"/>
      <c r="AK45" s="17"/>
      <c r="AL45" s="17"/>
      <c r="AM45" s="17">
        <v>0</v>
      </c>
      <c r="AN45" s="17">
        <v>136.69999999999999</v>
      </c>
      <c r="AO45" s="17">
        <v>135.58384000000001</v>
      </c>
      <c r="AP45" s="17">
        <v>185.12805</v>
      </c>
      <c r="AQ45" s="17">
        <v>-48.428049999999999</v>
      </c>
      <c r="AR45" s="17">
        <v>137.19999999999999</v>
      </c>
      <c r="AS45" s="17">
        <v>135.58384000000001</v>
      </c>
      <c r="AT45" s="17">
        <v>185.12805</v>
      </c>
      <c r="AU45" s="17">
        <v>-47.928049999999999</v>
      </c>
      <c r="AV45" s="17">
        <v>136.69999999999999</v>
      </c>
      <c r="AW45" s="17">
        <v>135.58384000000001</v>
      </c>
      <c r="AX45" s="17">
        <v>185.12805</v>
      </c>
      <c r="AY45" s="17">
        <v>-48.428049999999999</v>
      </c>
      <c r="AZ45" s="17">
        <v>242.3</v>
      </c>
      <c r="BA45" s="17">
        <v>203.98649</v>
      </c>
      <c r="BB45" s="17">
        <v>278.52598999999998</v>
      </c>
      <c r="BC45" s="17">
        <v>-36.225990000000003</v>
      </c>
      <c r="BD45" s="17">
        <v>212.3</v>
      </c>
      <c r="BE45" s="17">
        <v>207.04164</v>
      </c>
      <c r="BF45" s="17">
        <v>207.04164</v>
      </c>
      <c r="BG45" s="17">
        <v>5.2583599999999997</v>
      </c>
      <c r="BH45" s="17">
        <v>110.2</v>
      </c>
      <c r="BI45" s="17">
        <v>103.8317</v>
      </c>
      <c r="BJ45" s="17">
        <v>103.83168999999999</v>
      </c>
      <c r="BK45" s="17">
        <v>6.3683100000000001</v>
      </c>
      <c r="BL45" s="17">
        <v>528.4</v>
      </c>
      <c r="BM45" s="17">
        <v>565.53980999999999</v>
      </c>
      <c r="BN45" s="17">
        <v>556.75036</v>
      </c>
      <c r="BO45" s="17">
        <v>-28.350359999999998</v>
      </c>
      <c r="BP45" s="17">
        <v>3.3</v>
      </c>
      <c r="BQ45" s="17">
        <v>3.4527100000000002</v>
      </c>
      <c r="BR45" s="17">
        <v>3.4527100000000002</v>
      </c>
      <c r="BS45" s="17">
        <v>-0.15271000000000001</v>
      </c>
      <c r="BT45" s="17"/>
      <c r="BU45" s="17"/>
      <c r="BV45" s="17"/>
      <c r="BW45" s="17">
        <v>0</v>
      </c>
      <c r="BX45" s="17"/>
      <c r="BY45" s="17"/>
      <c r="BZ45" s="17"/>
      <c r="CA45" s="17">
        <v>0</v>
      </c>
      <c r="CB45" s="17"/>
      <c r="CC45" s="17"/>
      <c r="CD45" s="17"/>
      <c r="CE45" s="17">
        <v>0</v>
      </c>
      <c r="CF45" s="17"/>
      <c r="CG45" s="17"/>
      <c r="CH45" s="17"/>
      <c r="CI45" s="17">
        <v>0</v>
      </c>
      <c r="CJ45" s="17">
        <v>168.2</v>
      </c>
      <c r="CK45" s="17">
        <v>163.90777</v>
      </c>
      <c r="CL45" s="17">
        <v>158.33429000000001</v>
      </c>
      <c r="CM45" s="17">
        <v>9.86571</v>
      </c>
      <c r="CN45" s="17">
        <v>7.7</v>
      </c>
      <c r="CO45" s="17">
        <v>6.8003799999999996</v>
      </c>
      <c r="CP45" s="17">
        <v>5.1333399999999996</v>
      </c>
      <c r="CQ45" s="17">
        <v>2.5666600000000002</v>
      </c>
      <c r="CR45" s="17">
        <v>6</v>
      </c>
      <c r="CS45" s="17">
        <v>3.7328199999999998</v>
      </c>
      <c r="CT45" s="17">
        <v>2.8177599999999998</v>
      </c>
      <c r="CU45" s="17">
        <v>3.1822400000000002</v>
      </c>
      <c r="CV45" s="17"/>
      <c r="CW45" s="17"/>
      <c r="CX45" s="17"/>
      <c r="CY45" s="17">
        <v>0</v>
      </c>
      <c r="CZ45" s="17">
        <v>6.9</v>
      </c>
      <c r="DA45" s="17">
        <v>6.8787000000000003</v>
      </c>
      <c r="DB45" s="17">
        <v>6.8787000000000003</v>
      </c>
      <c r="DC45" s="17">
        <v>2.1299999999999999E-2</v>
      </c>
      <c r="DD45" s="17">
        <v>12.5</v>
      </c>
      <c r="DE45" s="17">
        <v>14.919420000000001</v>
      </c>
      <c r="DF45" s="17">
        <v>14.919420000000001</v>
      </c>
      <c r="DG45" s="17">
        <v>-2.4194200000000001</v>
      </c>
      <c r="DH45" s="17">
        <v>100.4</v>
      </c>
      <c r="DI45" s="17">
        <v>114.49518</v>
      </c>
      <c r="DJ45" s="17">
        <v>125.04695</v>
      </c>
      <c r="DK45" s="17">
        <v>-24.64695</v>
      </c>
      <c r="DL45" s="17"/>
      <c r="DM45" s="17"/>
      <c r="DN45" s="17"/>
      <c r="DO45" s="17">
        <v>0</v>
      </c>
      <c r="DP45" s="17"/>
      <c r="DQ45" s="17"/>
      <c r="DR45" s="17"/>
      <c r="DS45" s="17">
        <v>0</v>
      </c>
      <c r="DT45" s="17"/>
      <c r="DU45" s="17"/>
      <c r="DV45" s="17"/>
      <c r="DW45" s="17">
        <v>0</v>
      </c>
      <c r="DX45" s="17"/>
      <c r="DY45" s="17"/>
      <c r="DZ45" s="17"/>
      <c r="EA45" s="17">
        <v>0</v>
      </c>
      <c r="EB45" s="17">
        <v>110.1</v>
      </c>
      <c r="EC45" s="17">
        <v>112.35728</v>
      </c>
      <c r="ED45" s="17">
        <v>112.35728</v>
      </c>
      <c r="EE45" s="17">
        <v>-2.2572800000000002</v>
      </c>
      <c r="EF45" s="17">
        <v>129.6</v>
      </c>
      <c r="EG45" s="17">
        <v>220.48074</v>
      </c>
      <c r="EH45" s="17">
        <v>220.48068000000001</v>
      </c>
      <c r="EI45" s="17">
        <v>-90.880679999999998</v>
      </c>
      <c r="EJ45" s="17"/>
      <c r="EK45" s="17"/>
      <c r="EL45" s="17"/>
      <c r="EM45" s="17">
        <v>0</v>
      </c>
      <c r="EN45" s="17"/>
      <c r="EO45" s="17"/>
      <c r="EP45" s="17"/>
      <c r="EQ45" s="17">
        <v>0</v>
      </c>
      <c r="ER45" s="17"/>
      <c r="ES45" s="17"/>
      <c r="ET45" s="17"/>
      <c r="EU45" s="17">
        <v>0</v>
      </c>
      <c r="EV45" s="17"/>
      <c r="EW45" s="17"/>
      <c r="EX45" s="17"/>
      <c r="EY45" s="17">
        <v>0</v>
      </c>
      <c r="EZ45" s="17">
        <v>456.7</v>
      </c>
      <c r="FA45" s="17">
        <v>456.65048999999999</v>
      </c>
      <c r="FB45" s="17">
        <v>303.78685000000002</v>
      </c>
      <c r="FC45" s="17">
        <v>152.91315</v>
      </c>
      <c r="FD45" s="17">
        <v>50.4</v>
      </c>
      <c r="FE45" s="17">
        <v>54.04336</v>
      </c>
      <c r="FF45" s="17">
        <v>42.224580000000003</v>
      </c>
      <c r="FG45" s="17">
        <v>8.1754200000000008</v>
      </c>
      <c r="FH45" s="17">
        <v>151.80000000000001</v>
      </c>
      <c r="FI45" s="17">
        <v>151.21556000000001</v>
      </c>
      <c r="FJ45" s="17">
        <v>128.31246999999999</v>
      </c>
      <c r="FK45" s="17">
        <v>23.48753</v>
      </c>
      <c r="FL45" s="17">
        <v>30.4</v>
      </c>
      <c r="FM45" s="17">
        <v>35.0379</v>
      </c>
      <c r="FN45" s="17">
        <v>24.499369999999999</v>
      </c>
      <c r="FO45" s="17">
        <v>5.9006299999999996</v>
      </c>
      <c r="FP45" s="17">
        <v>18.399999999999999</v>
      </c>
      <c r="FQ45" s="17">
        <v>14.40095</v>
      </c>
      <c r="FR45" s="17">
        <v>14.049709999999999</v>
      </c>
      <c r="FS45" s="17">
        <v>4.3502900000000002</v>
      </c>
      <c r="FT45" s="17">
        <v>12.1</v>
      </c>
      <c r="FU45" s="17">
        <v>17.961169999999999</v>
      </c>
      <c r="FV45" s="17">
        <v>17.96116</v>
      </c>
      <c r="FW45" s="17">
        <v>-5.8611599999999999</v>
      </c>
      <c r="FX45" s="17">
        <v>92.9</v>
      </c>
      <c r="FY45" s="17">
        <v>87.68835</v>
      </c>
      <c r="FZ45" s="17">
        <v>86.519800000000004</v>
      </c>
      <c r="GA45" s="17">
        <v>6.3802000000000003</v>
      </c>
      <c r="GB45" s="17">
        <v>133.9</v>
      </c>
      <c r="GC45" s="17">
        <v>136.27216000000001</v>
      </c>
      <c r="GD45" s="17">
        <v>184.91498000000001</v>
      </c>
      <c r="GE45" s="17">
        <v>-51.014980000000001</v>
      </c>
      <c r="GF45" s="17">
        <v>133.4</v>
      </c>
      <c r="GG45" s="17">
        <v>136.27216000000001</v>
      </c>
      <c r="GH45" s="17">
        <v>184.91498000000001</v>
      </c>
      <c r="GI45" s="17">
        <v>-51.514980000000001</v>
      </c>
      <c r="GJ45" s="17">
        <v>153.69999999999999</v>
      </c>
      <c r="GK45" s="17">
        <v>136.68137999999999</v>
      </c>
      <c r="GL45" s="17">
        <v>185.47028</v>
      </c>
      <c r="GM45" s="17">
        <v>-31.77028</v>
      </c>
      <c r="GN45" s="17">
        <v>110.6</v>
      </c>
      <c r="GO45" s="17">
        <v>110.37475999999999</v>
      </c>
      <c r="GP45" s="17">
        <v>110.37475999999999</v>
      </c>
      <c r="GQ45" s="17">
        <v>0.22524</v>
      </c>
      <c r="GR45" s="17">
        <v>7.5</v>
      </c>
      <c r="GS45" s="17">
        <v>7.5127800000000002</v>
      </c>
      <c r="GT45" s="17">
        <v>7.5127800000000002</v>
      </c>
      <c r="GU45" s="17">
        <v>-1.278E-2</v>
      </c>
      <c r="GV45" s="17">
        <v>8.9</v>
      </c>
      <c r="GW45" s="17">
        <v>7.8816100000000002</v>
      </c>
      <c r="GX45" s="17">
        <v>7.8816100000000002</v>
      </c>
      <c r="GY45" s="17">
        <v>1.0183899999999999</v>
      </c>
      <c r="GZ45" s="17">
        <v>33.6</v>
      </c>
      <c r="HA45" s="17">
        <v>35.371740000000003</v>
      </c>
      <c r="HB45" s="17">
        <v>35.371740000000003</v>
      </c>
      <c r="HC45" s="17">
        <v>-1.7717400000000001</v>
      </c>
      <c r="HD45" s="17">
        <v>22</v>
      </c>
      <c r="HE45" s="17">
        <v>22.118220000000001</v>
      </c>
      <c r="HF45" s="17">
        <v>22.118220000000001</v>
      </c>
      <c r="HG45" s="17">
        <v>-0.11822000000000001</v>
      </c>
      <c r="HH45" s="17">
        <v>2.2000000000000002</v>
      </c>
      <c r="HI45" s="17">
        <v>1.97359</v>
      </c>
      <c r="HJ45" s="17">
        <v>1.97359</v>
      </c>
      <c r="HK45" s="17">
        <v>0.22641</v>
      </c>
      <c r="HL45" s="17">
        <v>30.5</v>
      </c>
      <c r="HM45" s="17">
        <v>13.33126</v>
      </c>
      <c r="HN45" s="17">
        <v>16.664079999999998</v>
      </c>
      <c r="HO45" s="17">
        <v>13.83592</v>
      </c>
      <c r="HP45" s="17">
        <v>45.9</v>
      </c>
      <c r="HQ45" s="17">
        <v>44.560450000000003</v>
      </c>
      <c r="HR45" s="17">
        <v>103.03301</v>
      </c>
      <c r="HS45" s="17">
        <v>-57.133009999999999</v>
      </c>
      <c r="HT45" s="17"/>
      <c r="HU45" s="17"/>
      <c r="HV45" s="17"/>
      <c r="HW45" s="17">
        <v>0</v>
      </c>
      <c r="HX45" s="17"/>
      <c r="HY45" s="17"/>
      <c r="HZ45" s="17"/>
      <c r="IA45" s="17">
        <v>0</v>
      </c>
      <c r="IB45" s="17">
        <v>94.5</v>
      </c>
      <c r="IC45" s="17">
        <v>85.482579999999999</v>
      </c>
      <c r="ID45" s="17">
        <v>85.482579999999999</v>
      </c>
      <c r="IE45" s="17">
        <v>9.0174199999999995</v>
      </c>
      <c r="IF45" s="17"/>
      <c r="IG45" s="17"/>
      <c r="IH45" s="17"/>
      <c r="II45" s="17">
        <v>0</v>
      </c>
      <c r="IJ45" s="17"/>
      <c r="IK45" s="17"/>
      <c r="IL45" s="17"/>
      <c r="IM45" s="17">
        <v>0</v>
      </c>
      <c r="IN45" s="17">
        <v>0</v>
      </c>
      <c r="IO45" s="17"/>
      <c r="IP45" s="17">
        <v>45.221359999999997</v>
      </c>
      <c r="IQ45" s="17">
        <v>-45.221359999999997</v>
      </c>
      <c r="IR45" s="17"/>
      <c r="IS45" s="17"/>
      <c r="IT45" s="17"/>
      <c r="IU45" s="17">
        <v>0</v>
      </c>
      <c r="IV45" s="17"/>
      <c r="IW45" s="17"/>
      <c r="IX45" s="17"/>
      <c r="IY45" s="17">
        <v>0</v>
      </c>
      <c r="IZ45" s="17"/>
      <c r="JA45" s="17"/>
      <c r="JB45" s="17"/>
      <c r="JC45" s="17">
        <v>0</v>
      </c>
      <c r="JD45" s="17">
        <v>123.5</v>
      </c>
      <c r="JE45" s="17">
        <v>132.70939999999999</v>
      </c>
      <c r="JF45" s="17">
        <v>106.55876000000001</v>
      </c>
      <c r="JG45" s="17">
        <v>16.941240000000001</v>
      </c>
      <c r="JH45" s="17"/>
      <c r="JI45" s="17"/>
      <c r="JJ45" s="17"/>
      <c r="JK45" s="17">
        <v>0</v>
      </c>
      <c r="JL45" s="17">
        <v>173</v>
      </c>
      <c r="JM45" s="17">
        <v>186.21592999999999</v>
      </c>
      <c r="JN45" s="17">
        <v>186.21592999999999</v>
      </c>
      <c r="JO45" s="17">
        <v>-13.21593</v>
      </c>
      <c r="JP45" s="17">
        <v>208</v>
      </c>
      <c r="JQ45" s="17">
        <v>186.21592999999999</v>
      </c>
      <c r="JR45" s="17">
        <v>186.21592999999999</v>
      </c>
      <c r="JS45" s="17">
        <v>21.78407</v>
      </c>
      <c r="JT45" s="17">
        <v>183</v>
      </c>
      <c r="JU45" s="17">
        <v>186.77513999999999</v>
      </c>
      <c r="JV45" s="17">
        <v>186.77513999999999</v>
      </c>
      <c r="JW45" s="17">
        <v>-3.7751399999999999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1.5</v>
      </c>
      <c r="LE45" s="17">
        <v>2.2284299999999999</v>
      </c>
      <c r="LF45" s="17">
        <v>2.2284299999999999</v>
      </c>
      <c r="LG45" s="17">
        <v>-0.72843000000000002</v>
      </c>
      <c r="LH45" s="17">
        <v>266.10000000000002</v>
      </c>
      <c r="LI45" s="17">
        <v>269.80583000000001</v>
      </c>
      <c r="LJ45" s="17">
        <v>181.57657</v>
      </c>
      <c r="LK45" s="17">
        <v>84.523430000000005</v>
      </c>
      <c r="LL45" s="17">
        <v>66.5</v>
      </c>
      <c r="LM45" s="17">
        <v>66.472239999999999</v>
      </c>
      <c r="LN45" s="17">
        <v>66.472239999999999</v>
      </c>
      <c r="LO45" s="17">
        <v>2.776E-2</v>
      </c>
      <c r="LP45" s="17">
        <v>62</v>
      </c>
      <c r="LQ45" s="17">
        <v>63.200139999999998</v>
      </c>
      <c r="LR45" s="17">
        <v>67.133979999999994</v>
      </c>
      <c r="LS45" s="17">
        <v>-5.1339800000000002</v>
      </c>
      <c r="LT45" s="17">
        <v>67.7</v>
      </c>
      <c r="LU45" s="17">
        <v>62.117559999999997</v>
      </c>
      <c r="LV45" s="17">
        <v>62.117609999999999</v>
      </c>
      <c r="LW45" s="17">
        <v>5.5823900000000002</v>
      </c>
      <c r="LX45" s="17">
        <v>29.4</v>
      </c>
      <c r="LY45" s="17">
        <v>25.706949999999999</v>
      </c>
      <c r="LZ45" s="17">
        <v>29.951460000000001</v>
      </c>
      <c r="MA45" s="17">
        <v>-0.55145999999999995</v>
      </c>
      <c r="MB45" s="17"/>
      <c r="MC45" s="17"/>
      <c r="MD45" s="17"/>
      <c r="ME45" s="17">
        <v>0</v>
      </c>
      <c r="MF45" s="17"/>
      <c r="MG45" s="17"/>
      <c r="MH45" s="17"/>
      <c r="MI45" s="17">
        <v>0</v>
      </c>
      <c r="MJ45" s="17"/>
      <c r="MK45" s="17"/>
      <c r="ML45" s="17"/>
      <c r="MM45" s="17">
        <v>0</v>
      </c>
      <c r="MN45" s="17">
        <v>146.1</v>
      </c>
      <c r="MO45" s="17">
        <v>151.08876000000001</v>
      </c>
      <c r="MP45" s="17">
        <v>151.08876000000001</v>
      </c>
      <c r="MQ45" s="17">
        <v>-4.9887600000000001</v>
      </c>
      <c r="MR45" s="17">
        <v>147</v>
      </c>
      <c r="MS45" s="17">
        <v>151.08876000000001</v>
      </c>
      <c r="MT45" s="17">
        <v>151.08876000000001</v>
      </c>
      <c r="MU45" s="17">
        <v>-4.0887599999999997</v>
      </c>
      <c r="MV45" s="17">
        <v>148.80000000000001</v>
      </c>
      <c r="MW45" s="17">
        <v>151.54248000000001</v>
      </c>
      <c r="MX45" s="17">
        <v>151.54248000000001</v>
      </c>
      <c r="MY45" s="17">
        <v>-2.74248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73.3</v>
      </c>
      <c r="OG45" s="17">
        <v>84.6</v>
      </c>
      <c r="OH45" s="17">
        <v>90.536000000000001</v>
      </c>
      <c r="OI45" s="17">
        <v>-17.236000000000001</v>
      </c>
      <c r="OJ45" s="17">
        <v>0</v>
      </c>
      <c r="OK45" s="17"/>
      <c r="OL45" s="17"/>
      <c r="OM45" s="17">
        <v>0</v>
      </c>
      <c r="ON45" s="17">
        <v>0.3</v>
      </c>
      <c r="OO45" s="17">
        <v>5.9</v>
      </c>
      <c r="OP45" s="17">
        <v>6.0839999999999996</v>
      </c>
      <c r="OQ45" s="17">
        <v>-5.7839999999999998</v>
      </c>
      <c r="OR45" s="17">
        <v>0</v>
      </c>
      <c r="OS45" s="17"/>
      <c r="OT45" s="17"/>
      <c r="OU45" s="17">
        <v>0</v>
      </c>
      <c r="OV45" s="17">
        <v>8.3000000000000007</v>
      </c>
      <c r="OW45" s="17">
        <v>9</v>
      </c>
      <c r="OX45" s="17">
        <v>9</v>
      </c>
      <c r="OY45" s="17">
        <v>-0.7</v>
      </c>
      <c r="OZ45" s="17">
        <v>11.2309</v>
      </c>
      <c r="PA45" s="17">
        <v>14</v>
      </c>
      <c r="PB45" s="17">
        <v>5</v>
      </c>
      <c r="PC45" s="17">
        <v>6.2309000000000001</v>
      </c>
      <c r="PD45" s="17">
        <v>9.9</v>
      </c>
      <c r="PE45" s="17">
        <v>9</v>
      </c>
      <c r="PF45" s="17">
        <v>9.0000099999999996</v>
      </c>
      <c r="PG45" s="17">
        <v>0.89998999999999996</v>
      </c>
      <c r="PH45" s="17">
        <v>5.4</v>
      </c>
      <c r="PI45" s="17">
        <v>5.67</v>
      </c>
      <c r="PJ45" s="17">
        <v>5.67</v>
      </c>
      <c r="PK45" s="17">
        <v>-0.27</v>
      </c>
      <c r="PL45" s="17">
        <v>0</v>
      </c>
      <c r="PM45" s="17"/>
      <c r="PN45" s="17"/>
      <c r="PO45" s="17">
        <v>0</v>
      </c>
      <c r="PP45" s="17">
        <v>0</v>
      </c>
      <c r="PQ45" s="17">
        <v>1</v>
      </c>
      <c r="PR45" s="17">
        <v>1</v>
      </c>
      <c r="PS45" s="17">
        <v>-1</v>
      </c>
      <c r="PT45" s="17">
        <v>3.4</v>
      </c>
      <c r="PU45" s="17">
        <v>3.35</v>
      </c>
      <c r="PV45" s="17">
        <v>3.35</v>
      </c>
      <c r="PW45" s="17">
        <v>0.05</v>
      </c>
      <c r="PX45" s="17">
        <v>4.5999999999999996</v>
      </c>
      <c r="PY45" s="17">
        <v>4.4000000000000004</v>
      </c>
      <c r="PZ45" s="17">
        <v>4.4000000000000004</v>
      </c>
      <c r="QA45" s="17">
        <v>0.2</v>
      </c>
      <c r="QB45" s="17">
        <v>20.3</v>
      </c>
      <c r="QC45" s="17">
        <v>20</v>
      </c>
      <c r="QD45" s="17">
        <v>19.417480000000001</v>
      </c>
      <c r="QE45" s="17">
        <v>0.88251999999999997</v>
      </c>
      <c r="QF45" s="17">
        <v>14.4</v>
      </c>
      <c r="QG45" s="17">
        <v>17</v>
      </c>
      <c r="QH45" s="17">
        <v>19.417480000000001</v>
      </c>
      <c r="QI45" s="17">
        <v>-5.0174799999999999</v>
      </c>
      <c r="QJ45" s="17">
        <v>9.9</v>
      </c>
      <c r="QK45" s="17">
        <v>11</v>
      </c>
      <c r="QL45" s="17">
        <v>17.475729999999999</v>
      </c>
      <c r="QM45" s="17">
        <v>-7.5757300000000001</v>
      </c>
      <c r="QN45" s="17">
        <v>3.5</v>
      </c>
      <c r="QO45" s="17">
        <v>3.4</v>
      </c>
      <c r="QP45" s="17">
        <v>3.4</v>
      </c>
      <c r="QQ45" s="17">
        <v>0.1</v>
      </c>
      <c r="QR45" s="17">
        <v>18.600000000000001</v>
      </c>
      <c r="QS45" s="17">
        <v>19</v>
      </c>
      <c r="QT45" s="17">
        <v>17.864080000000001</v>
      </c>
      <c r="QU45" s="17">
        <v>0.73592000000000002</v>
      </c>
      <c r="QV45" s="17">
        <v>0</v>
      </c>
      <c r="QW45" s="17"/>
      <c r="QX45" s="17"/>
      <c r="QY45" s="17">
        <v>0</v>
      </c>
      <c r="QZ45" s="17">
        <v>0</v>
      </c>
      <c r="RA45" s="17"/>
      <c r="RB45" s="17"/>
      <c r="RC45" s="17">
        <v>0</v>
      </c>
      <c r="RD45" s="17">
        <v>19.2</v>
      </c>
      <c r="RE45" s="17">
        <v>19.2</v>
      </c>
      <c r="RF45" s="17">
        <v>20.713999999999999</v>
      </c>
      <c r="RG45" s="17">
        <v>-1.514</v>
      </c>
      <c r="RH45" s="17">
        <v>65</v>
      </c>
      <c r="RI45" s="17">
        <v>57.5</v>
      </c>
      <c r="RJ45" s="17">
        <v>62.69</v>
      </c>
      <c r="RK45" s="17">
        <v>2.31</v>
      </c>
      <c r="RL45" s="17">
        <v>0</v>
      </c>
      <c r="RM45" s="17"/>
      <c r="RN45" s="17"/>
      <c r="RO45" s="17">
        <v>0</v>
      </c>
      <c r="RP45" s="17">
        <v>2.9</v>
      </c>
      <c r="RQ45" s="17">
        <v>3.399</v>
      </c>
      <c r="RR45" s="17">
        <v>3.399</v>
      </c>
      <c r="RS45" s="17">
        <v>-0.499</v>
      </c>
      <c r="RT45" s="17">
        <v>20</v>
      </c>
      <c r="RU45" s="17">
        <v>19.772790000000001</v>
      </c>
      <c r="RV45" s="17">
        <v>19.772790000000001</v>
      </c>
      <c r="RW45" s="17">
        <v>0.22721</v>
      </c>
      <c r="RX45" s="17">
        <v>0</v>
      </c>
      <c r="RY45" s="17">
        <v>1.76</v>
      </c>
      <c r="RZ45" s="17">
        <v>1.76</v>
      </c>
      <c r="SA45" s="17">
        <v>-1.76</v>
      </c>
      <c r="SB45" s="17">
        <v>0.4</v>
      </c>
      <c r="SC45" s="17">
        <v>0.4</v>
      </c>
      <c r="SD45" s="17">
        <v>0.4</v>
      </c>
      <c r="SE45" s="17">
        <v>0</v>
      </c>
      <c r="SF45" s="17">
        <v>10.3</v>
      </c>
      <c r="SG45" s="17">
        <v>10</v>
      </c>
      <c r="SH45" s="17">
        <v>11.74757</v>
      </c>
      <c r="SI45" s="17">
        <v>-1.44757</v>
      </c>
      <c r="SJ45" s="17">
        <v>5.2</v>
      </c>
      <c r="SK45" s="17">
        <v>6.8</v>
      </c>
      <c r="SL45" s="17">
        <v>6.8</v>
      </c>
      <c r="SM45" s="17">
        <v>-1.6</v>
      </c>
      <c r="SN45" s="17">
        <v>20.100000000000001</v>
      </c>
      <c r="SO45" s="17">
        <v>18</v>
      </c>
      <c r="SP45" s="17">
        <v>17.475729999999999</v>
      </c>
      <c r="SQ45" s="17">
        <v>2.6242700000000001</v>
      </c>
      <c r="SR45" s="17">
        <v>20.2</v>
      </c>
      <c r="SS45" s="17">
        <v>20</v>
      </c>
      <c r="ST45" s="17">
        <v>19.417480000000001</v>
      </c>
      <c r="SU45" s="17">
        <v>0.78251999999999999</v>
      </c>
      <c r="SV45" s="17">
        <v>20</v>
      </c>
      <c r="SW45" s="17">
        <v>20</v>
      </c>
      <c r="SX45" s="17">
        <v>18.932040000000001</v>
      </c>
      <c r="SY45" s="17">
        <v>1.06796</v>
      </c>
      <c r="SZ45" s="17">
        <v>28.6</v>
      </c>
      <c r="TA45" s="17">
        <v>20.111000000000001</v>
      </c>
      <c r="TB45" s="17">
        <v>20.111000000000001</v>
      </c>
      <c r="TC45" s="17">
        <v>8.4890000000000008</v>
      </c>
      <c r="TD45" s="17">
        <v>31.2</v>
      </c>
      <c r="TE45" s="17">
        <v>56.311</v>
      </c>
      <c r="TF45" s="17">
        <v>56.311</v>
      </c>
      <c r="TG45" s="17">
        <v>-25.111000000000001</v>
      </c>
      <c r="TH45" s="17">
        <v>0</v>
      </c>
      <c r="TI45" s="17"/>
      <c r="TJ45" s="17"/>
      <c r="TK45" s="17">
        <v>0</v>
      </c>
      <c r="TL45" s="17">
        <v>55.4</v>
      </c>
      <c r="TM45" s="17">
        <v>45.1</v>
      </c>
      <c r="TN45" s="17">
        <v>49.956000000000003</v>
      </c>
      <c r="TO45" s="17">
        <v>5.444</v>
      </c>
      <c r="TP45" s="17">
        <v>55</v>
      </c>
      <c r="TQ45" s="17">
        <v>72.174999999999997</v>
      </c>
      <c r="TR45" s="17">
        <v>72.174999999999997</v>
      </c>
      <c r="TS45" s="17">
        <v>-17.175000000000001</v>
      </c>
      <c r="TT45" s="17">
        <v>8.6</v>
      </c>
      <c r="TU45" s="17">
        <v>4.0999999999999996</v>
      </c>
      <c r="TV45" s="17">
        <v>2.415</v>
      </c>
      <c r="TW45" s="17">
        <v>6.1849999999999996</v>
      </c>
      <c r="TX45" s="17">
        <v>6.5</v>
      </c>
      <c r="TY45" s="17">
        <v>3</v>
      </c>
      <c r="TZ45" s="17">
        <v>3.8839999999999999</v>
      </c>
      <c r="UA45" s="17">
        <v>2.6160000000000001</v>
      </c>
      <c r="UB45" s="17">
        <v>21</v>
      </c>
      <c r="UC45" s="17">
        <v>18</v>
      </c>
      <c r="UD45" s="17">
        <v>13.592230000000001</v>
      </c>
      <c r="UE45" s="17">
        <v>7.4077700000000002</v>
      </c>
      <c r="UF45" s="17">
        <v>5.8</v>
      </c>
      <c r="UG45" s="17">
        <v>4</v>
      </c>
      <c r="UH45" s="17">
        <v>4</v>
      </c>
      <c r="UI45" s="17">
        <v>1.8</v>
      </c>
      <c r="UJ45" s="17">
        <v>7.6</v>
      </c>
      <c r="UK45" s="17">
        <v>7.1</v>
      </c>
      <c r="UL45" s="17">
        <v>7.1</v>
      </c>
      <c r="UM45" s="17">
        <v>0.5</v>
      </c>
      <c r="UN45" s="17">
        <v>20.399999999999999</v>
      </c>
      <c r="UO45" s="17">
        <v>20</v>
      </c>
      <c r="UP45" s="17">
        <v>11.65049</v>
      </c>
      <c r="UQ45" s="17">
        <v>8.7495100000000008</v>
      </c>
      <c r="UR45" s="17">
        <v>20.399999999999999</v>
      </c>
      <c r="US45" s="17">
        <v>20</v>
      </c>
      <c r="UT45" s="17">
        <v>12.13592</v>
      </c>
      <c r="UU45" s="17">
        <v>8.2640799999999999</v>
      </c>
      <c r="UV45" s="17">
        <v>19.600000000000001</v>
      </c>
      <c r="UW45" s="17">
        <v>20</v>
      </c>
      <c r="UX45" s="17">
        <v>12.13592</v>
      </c>
      <c r="UY45" s="17">
        <v>7.46408</v>
      </c>
      <c r="UZ45" s="17">
        <v>1.4</v>
      </c>
      <c r="VA45" s="17">
        <v>6.1</v>
      </c>
      <c r="VB45" s="17">
        <v>4.6529999999999996</v>
      </c>
      <c r="VC45" s="17">
        <v>-3.2530000000000001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129.6</v>
      </c>
      <c r="VU45" s="17">
        <v>105.551</v>
      </c>
      <c r="VV45" s="17">
        <v>105.551</v>
      </c>
      <c r="VW45" s="17">
        <v>24.048999999999999</v>
      </c>
      <c r="VX45" s="17">
        <v>132.80000000000001</v>
      </c>
      <c r="VY45" s="17">
        <v>95.6</v>
      </c>
      <c r="VZ45" s="17">
        <v>105.749</v>
      </c>
      <c r="WA45" s="17">
        <v>27.050999999999998</v>
      </c>
      <c r="WB45" s="17">
        <v>0</v>
      </c>
      <c r="WC45" s="17"/>
      <c r="WD45" s="17"/>
      <c r="WE45" s="17">
        <v>0</v>
      </c>
      <c r="WF45" s="17">
        <v>2.1</v>
      </c>
      <c r="WG45" s="17">
        <v>2.9009999999999998</v>
      </c>
      <c r="WH45" s="17">
        <v>2.9009999999999998</v>
      </c>
      <c r="WI45" s="17">
        <v>-0.80100000000000005</v>
      </c>
      <c r="WJ45" s="17">
        <v>2.2999999999999998</v>
      </c>
      <c r="WK45" s="17">
        <v>1.2</v>
      </c>
      <c r="WL45" s="17">
        <v>1.2</v>
      </c>
      <c r="WM45" s="17">
        <v>1.1000000000000001</v>
      </c>
      <c r="WN45" s="17">
        <v>2</v>
      </c>
      <c r="WO45" s="17">
        <v>2.4</v>
      </c>
      <c r="WP45" s="17">
        <v>2.4</v>
      </c>
      <c r="WQ45" s="17">
        <v>-0.4</v>
      </c>
      <c r="WR45" s="17">
        <v>1</v>
      </c>
      <c r="WS45" s="17">
        <v>1.4</v>
      </c>
      <c r="WT45" s="17">
        <v>1.4</v>
      </c>
      <c r="WU45" s="17">
        <v>-0.4</v>
      </c>
      <c r="WV45" s="17">
        <v>0</v>
      </c>
      <c r="WW45" s="17"/>
      <c r="WX45" s="17"/>
      <c r="WY45" s="17">
        <v>0</v>
      </c>
      <c r="WZ45" s="17">
        <v>7</v>
      </c>
      <c r="XA45" s="17">
        <v>7</v>
      </c>
      <c r="XB45" s="17">
        <v>7</v>
      </c>
      <c r="XC45" s="17">
        <v>0</v>
      </c>
      <c r="XD45" s="17">
        <v>20</v>
      </c>
      <c r="XE45" s="17">
        <v>20</v>
      </c>
      <c r="XF45" s="17">
        <v>18.932040000000001</v>
      </c>
      <c r="XG45" s="17">
        <v>1.06796</v>
      </c>
      <c r="XH45" s="17">
        <v>9.1999999999999993</v>
      </c>
      <c r="XI45" s="17">
        <v>10.7</v>
      </c>
      <c r="XJ45" s="17">
        <v>10.7</v>
      </c>
      <c r="XK45" s="17">
        <v>-1.5</v>
      </c>
      <c r="XL45" s="17"/>
      <c r="XM45" s="17"/>
      <c r="XN45" s="17"/>
      <c r="XO45" s="17">
        <v>0</v>
      </c>
      <c r="XP45" s="17">
        <v>33.799999999999997</v>
      </c>
      <c r="XQ45" s="17">
        <v>34</v>
      </c>
      <c r="XR45" s="17">
        <v>15</v>
      </c>
      <c r="XS45" s="17">
        <v>18.8</v>
      </c>
      <c r="XT45" s="17">
        <v>14.7</v>
      </c>
      <c r="XU45" s="17">
        <v>15</v>
      </c>
      <c r="XV45" s="17">
        <v>14</v>
      </c>
      <c r="XW45" s="17">
        <v>0.7</v>
      </c>
      <c r="XX45" s="17">
        <v>12.7</v>
      </c>
      <c r="XY45" s="17">
        <v>19</v>
      </c>
      <c r="XZ45" s="17">
        <v>19</v>
      </c>
      <c r="YA45" s="17">
        <v>-6.3</v>
      </c>
      <c r="YB45" s="17">
        <v>8</v>
      </c>
      <c r="YC45" s="17">
        <v>7.95</v>
      </c>
      <c r="YD45" s="17">
        <v>7.95</v>
      </c>
      <c r="YE45" s="17">
        <v>0.05</v>
      </c>
      <c r="YF45" s="17">
        <v>11.176500000000001</v>
      </c>
      <c r="YG45" s="17">
        <v>11</v>
      </c>
      <c r="YH45" s="17">
        <v>11</v>
      </c>
      <c r="YI45" s="17">
        <v>0.17649999999999999</v>
      </c>
    </row>
    <row r="46" spans="1:659" ht="24" customHeight="1" x14ac:dyDescent="0.3">
      <c r="A46" s="1"/>
      <c r="B46" s="16" t="s">
        <v>61</v>
      </c>
      <c r="C46" s="16" t="s">
        <v>845</v>
      </c>
      <c r="D46" s="17">
        <v>204.2</v>
      </c>
      <c r="E46" s="17">
        <v>203.20388</v>
      </c>
      <c r="F46" s="17">
        <v>146</v>
      </c>
      <c r="G46" s="17">
        <v>58.2</v>
      </c>
      <c r="H46" s="17">
        <v>626</v>
      </c>
      <c r="I46" s="17">
        <v>635.02589999999998</v>
      </c>
      <c r="J46" s="17">
        <v>635.02589999999998</v>
      </c>
      <c r="K46" s="17">
        <v>-9.0259</v>
      </c>
      <c r="L46" s="17">
        <v>215</v>
      </c>
      <c r="M46" s="17">
        <v>206.58520999999999</v>
      </c>
      <c r="N46" s="17">
        <v>206.58520999999999</v>
      </c>
      <c r="O46" s="17">
        <v>8.41479</v>
      </c>
      <c r="P46" s="17"/>
      <c r="Q46" s="17"/>
      <c r="R46" s="17"/>
      <c r="S46" s="17">
        <v>0</v>
      </c>
      <c r="T46" s="17"/>
      <c r="U46" s="17"/>
      <c r="V46" s="17"/>
      <c r="W46" s="17">
        <v>0</v>
      </c>
      <c r="X46" s="17">
        <v>70</v>
      </c>
      <c r="Y46" s="17">
        <v>82.186779999999999</v>
      </c>
      <c r="Z46" s="17">
        <v>91.778630000000007</v>
      </c>
      <c r="AA46" s="17">
        <v>-21.77863</v>
      </c>
      <c r="AB46" s="17">
        <v>122.6</v>
      </c>
      <c r="AC46" s="17">
        <v>121.35241000000001</v>
      </c>
      <c r="AD46" s="17">
        <v>152.85900000000001</v>
      </c>
      <c r="AE46" s="17">
        <v>-30.259</v>
      </c>
      <c r="AF46" s="17"/>
      <c r="AG46" s="17"/>
      <c r="AH46" s="17"/>
      <c r="AI46" s="17">
        <v>0</v>
      </c>
      <c r="AJ46" s="17"/>
      <c r="AK46" s="17"/>
      <c r="AL46" s="17"/>
      <c r="AM46" s="17">
        <v>0</v>
      </c>
      <c r="AN46" s="17">
        <v>124.8</v>
      </c>
      <c r="AO46" s="17">
        <v>135.58384000000001</v>
      </c>
      <c r="AP46" s="17">
        <v>185.12805</v>
      </c>
      <c r="AQ46" s="17">
        <v>-60.328049999999998</v>
      </c>
      <c r="AR46" s="17">
        <v>123.9</v>
      </c>
      <c r="AS46" s="17">
        <v>135.58384000000001</v>
      </c>
      <c r="AT46" s="17">
        <v>185.12805</v>
      </c>
      <c r="AU46" s="17">
        <v>-61.228050000000003</v>
      </c>
      <c r="AV46" s="17">
        <v>124</v>
      </c>
      <c r="AW46" s="17">
        <v>135.58384000000001</v>
      </c>
      <c r="AX46" s="17">
        <v>185.12805</v>
      </c>
      <c r="AY46" s="17">
        <v>-61.128050000000002</v>
      </c>
      <c r="AZ46" s="17">
        <v>223.9</v>
      </c>
      <c r="BA46" s="17">
        <v>203.98649</v>
      </c>
      <c r="BB46" s="17">
        <v>278.52598999999998</v>
      </c>
      <c r="BC46" s="17">
        <v>-54.625990000000002</v>
      </c>
      <c r="BD46" s="17">
        <v>212.3</v>
      </c>
      <c r="BE46" s="17">
        <v>207.04164</v>
      </c>
      <c r="BF46" s="17">
        <v>207.04164</v>
      </c>
      <c r="BG46" s="17">
        <v>5.2583599999999997</v>
      </c>
      <c r="BH46" s="17">
        <v>110.3</v>
      </c>
      <c r="BI46" s="17">
        <v>103.8317</v>
      </c>
      <c r="BJ46" s="17">
        <v>103.83168999999999</v>
      </c>
      <c r="BK46" s="17">
        <v>6.4683099999999998</v>
      </c>
      <c r="BL46" s="17">
        <v>516.4</v>
      </c>
      <c r="BM46" s="17">
        <v>565.53980999999999</v>
      </c>
      <c r="BN46" s="17">
        <v>556.75040000000001</v>
      </c>
      <c r="BO46" s="17">
        <v>-40.3504</v>
      </c>
      <c r="BP46" s="17">
        <v>3.2</v>
      </c>
      <c r="BQ46" s="17">
        <v>3.4527100000000002</v>
      </c>
      <c r="BR46" s="17">
        <v>3.4527100000000002</v>
      </c>
      <c r="BS46" s="17">
        <v>-0.25270999999999999</v>
      </c>
      <c r="BT46" s="17"/>
      <c r="BU46" s="17"/>
      <c r="BV46" s="17"/>
      <c r="BW46" s="17">
        <v>0</v>
      </c>
      <c r="BX46" s="17"/>
      <c r="BY46" s="17"/>
      <c r="BZ46" s="17"/>
      <c r="CA46" s="17">
        <v>0</v>
      </c>
      <c r="CB46" s="17"/>
      <c r="CC46" s="17"/>
      <c r="CD46" s="17"/>
      <c r="CE46" s="17">
        <v>0</v>
      </c>
      <c r="CF46" s="17"/>
      <c r="CG46" s="17"/>
      <c r="CH46" s="17"/>
      <c r="CI46" s="17">
        <v>0</v>
      </c>
      <c r="CJ46" s="17">
        <v>167.9</v>
      </c>
      <c r="CK46" s="17">
        <v>163.90777</v>
      </c>
      <c r="CL46" s="17">
        <v>158.33429000000001</v>
      </c>
      <c r="CM46" s="17">
        <v>9.5657099999999993</v>
      </c>
      <c r="CN46" s="17">
        <v>7.3</v>
      </c>
      <c r="CO46" s="17">
        <v>6.8003799999999996</v>
      </c>
      <c r="CP46" s="17">
        <v>5.1333399999999996</v>
      </c>
      <c r="CQ46" s="17">
        <v>2.1666599999999998</v>
      </c>
      <c r="CR46" s="17">
        <v>6.2</v>
      </c>
      <c r="CS46" s="17">
        <v>3.7328199999999998</v>
      </c>
      <c r="CT46" s="17">
        <v>2.8177599999999998</v>
      </c>
      <c r="CU46" s="17">
        <v>3.3822399999999999</v>
      </c>
      <c r="CV46" s="17"/>
      <c r="CW46" s="17"/>
      <c r="CX46" s="17"/>
      <c r="CY46" s="17">
        <v>0</v>
      </c>
      <c r="CZ46" s="17">
        <v>6.9</v>
      </c>
      <c r="DA46" s="17">
        <v>6.8787000000000003</v>
      </c>
      <c r="DB46" s="17">
        <v>6.8787000000000003</v>
      </c>
      <c r="DC46" s="17">
        <v>2.1299999999999999E-2</v>
      </c>
      <c r="DD46" s="17">
        <v>13.3</v>
      </c>
      <c r="DE46" s="17">
        <v>14.919420000000001</v>
      </c>
      <c r="DF46" s="17">
        <v>14.919420000000001</v>
      </c>
      <c r="DG46" s="17">
        <v>-1.6194200000000001</v>
      </c>
      <c r="DH46" s="17">
        <v>98.7</v>
      </c>
      <c r="DI46" s="17">
        <v>111.95206</v>
      </c>
      <c r="DJ46" s="17">
        <v>133.81041999999999</v>
      </c>
      <c r="DK46" s="17">
        <v>-35.110419999999998</v>
      </c>
      <c r="DL46" s="17"/>
      <c r="DM46" s="17"/>
      <c r="DN46" s="17"/>
      <c r="DO46" s="17">
        <v>0</v>
      </c>
      <c r="DP46" s="17"/>
      <c r="DQ46" s="17"/>
      <c r="DR46" s="17"/>
      <c r="DS46" s="17">
        <v>0</v>
      </c>
      <c r="DT46" s="17"/>
      <c r="DU46" s="17"/>
      <c r="DV46" s="17"/>
      <c r="DW46" s="17">
        <v>0</v>
      </c>
      <c r="DX46" s="17"/>
      <c r="DY46" s="17"/>
      <c r="DZ46" s="17"/>
      <c r="EA46" s="17">
        <v>0</v>
      </c>
      <c r="EB46" s="17">
        <v>109.4</v>
      </c>
      <c r="EC46" s="17">
        <v>112.35728</v>
      </c>
      <c r="ED46" s="17">
        <v>112.35728</v>
      </c>
      <c r="EE46" s="17">
        <v>-2.9572799999999999</v>
      </c>
      <c r="EF46" s="17">
        <v>186.5</v>
      </c>
      <c r="EG46" s="17">
        <v>220.48074</v>
      </c>
      <c r="EH46" s="17">
        <v>220.48070000000001</v>
      </c>
      <c r="EI46" s="17">
        <v>-33.980699999999999</v>
      </c>
      <c r="EJ46" s="17"/>
      <c r="EK46" s="17"/>
      <c r="EL46" s="17"/>
      <c r="EM46" s="17">
        <v>0</v>
      </c>
      <c r="EN46" s="17"/>
      <c r="EO46" s="17"/>
      <c r="EP46" s="17"/>
      <c r="EQ46" s="17">
        <v>0</v>
      </c>
      <c r="ER46" s="17"/>
      <c r="ES46" s="17"/>
      <c r="ET46" s="17"/>
      <c r="EU46" s="17">
        <v>0</v>
      </c>
      <c r="EV46" s="17"/>
      <c r="EW46" s="17"/>
      <c r="EX46" s="17"/>
      <c r="EY46" s="17">
        <v>0</v>
      </c>
      <c r="EZ46" s="17">
        <v>455.9</v>
      </c>
      <c r="FA46" s="17">
        <v>456.65048999999999</v>
      </c>
      <c r="FB46" s="17">
        <v>321.19324</v>
      </c>
      <c r="FC46" s="17">
        <v>134.70676</v>
      </c>
      <c r="FD46" s="17">
        <v>50.4</v>
      </c>
      <c r="FE46" s="17">
        <v>54.04336</v>
      </c>
      <c r="FF46" s="17">
        <v>42.224580000000003</v>
      </c>
      <c r="FG46" s="17">
        <v>8.1754200000000008</v>
      </c>
      <c r="FH46" s="17">
        <v>150</v>
      </c>
      <c r="FI46" s="17">
        <v>151.21556000000001</v>
      </c>
      <c r="FJ46" s="17">
        <v>128.31246999999999</v>
      </c>
      <c r="FK46" s="17">
        <v>21.687529999999999</v>
      </c>
      <c r="FL46" s="17">
        <v>30.3</v>
      </c>
      <c r="FM46" s="17">
        <v>35.0379</v>
      </c>
      <c r="FN46" s="17">
        <v>24.499369999999999</v>
      </c>
      <c r="FO46" s="17">
        <v>5.80063</v>
      </c>
      <c r="FP46" s="17">
        <v>18</v>
      </c>
      <c r="FQ46" s="17">
        <v>14.40095</v>
      </c>
      <c r="FR46" s="17">
        <v>14.049709999999999</v>
      </c>
      <c r="FS46" s="17">
        <v>3.9502899999999999</v>
      </c>
      <c r="FT46" s="17">
        <v>12.1</v>
      </c>
      <c r="FU46" s="17">
        <v>17.961169999999999</v>
      </c>
      <c r="FV46" s="17">
        <v>17.96116</v>
      </c>
      <c r="FW46" s="17">
        <v>-5.8611599999999999</v>
      </c>
      <c r="FX46" s="17">
        <v>91.7</v>
      </c>
      <c r="FY46" s="17">
        <v>87.68835</v>
      </c>
      <c r="FZ46" s="17">
        <v>86.519800000000004</v>
      </c>
      <c r="GA46" s="17">
        <v>5.1802000000000001</v>
      </c>
      <c r="GB46" s="17">
        <v>180.7</v>
      </c>
      <c r="GC46" s="17">
        <v>145.45214000000001</v>
      </c>
      <c r="GD46" s="17">
        <v>184.91498000000001</v>
      </c>
      <c r="GE46" s="17">
        <v>-4.2149799999999997</v>
      </c>
      <c r="GF46" s="17">
        <v>180.9</v>
      </c>
      <c r="GG46" s="17">
        <v>145.45214000000001</v>
      </c>
      <c r="GH46" s="17">
        <v>184.91498000000001</v>
      </c>
      <c r="GI46" s="17">
        <v>-4.0149800000000004</v>
      </c>
      <c r="GJ46" s="17">
        <v>181.9</v>
      </c>
      <c r="GK46" s="17">
        <v>145.88893999999999</v>
      </c>
      <c r="GL46" s="17">
        <v>185.47028</v>
      </c>
      <c r="GM46" s="17">
        <v>-3.5702799999999999</v>
      </c>
      <c r="GN46" s="17">
        <v>108.3</v>
      </c>
      <c r="GO46" s="17">
        <v>110.37475999999999</v>
      </c>
      <c r="GP46" s="17">
        <v>110.37475999999999</v>
      </c>
      <c r="GQ46" s="17">
        <v>-2.0747599999999999</v>
      </c>
      <c r="GR46" s="17">
        <v>7.5</v>
      </c>
      <c r="GS46" s="17">
        <v>7.5127800000000002</v>
      </c>
      <c r="GT46" s="17">
        <v>7.5127800000000002</v>
      </c>
      <c r="GU46" s="17">
        <v>-1.278E-2</v>
      </c>
      <c r="GV46" s="17">
        <v>8.9</v>
      </c>
      <c r="GW46" s="17">
        <v>7.8816100000000002</v>
      </c>
      <c r="GX46" s="17">
        <v>7.8816100000000002</v>
      </c>
      <c r="GY46" s="17">
        <v>1.0183899999999999</v>
      </c>
      <c r="GZ46" s="17">
        <v>33.299999999999997</v>
      </c>
      <c r="HA46" s="17">
        <v>35.371740000000003</v>
      </c>
      <c r="HB46" s="17">
        <v>35.371740000000003</v>
      </c>
      <c r="HC46" s="17">
        <v>-2.0717400000000001</v>
      </c>
      <c r="HD46" s="17">
        <v>21.2</v>
      </c>
      <c r="HE46" s="17">
        <v>22.118220000000001</v>
      </c>
      <c r="HF46" s="17">
        <v>22.118220000000001</v>
      </c>
      <c r="HG46" s="17">
        <v>-0.91822000000000004</v>
      </c>
      <c r="HH46" s="17">
        <v>2.2000000000000002</v>
      </c>
      <c r="HI46" s="17">
        <v>1.97359</v>
      </c>
      <c r="HJ46" s="17">
        <v>1.97359</v>
      </c>
      <c r="HK46" s="17">
        <v>0.22641</v>
      </c>
      <c r="HL46" s="17">
        <v>29.2</v>
      </c>
      <c r="HM46" s="17">
        <v>13.33126</v>
      </c>
      <c r="HN46" s="17">
        <v>16.664079999999998</v>
      </c>
      <c r="HO46" s="17">
        <v>12.535920000000001</v>
      </c>
      <c r="HP46" s="17">
        <v>38.700000000000003</v>
      </c>
      <c r="HQ46" s="17">
        <v>44.560450000000003</v>
      </c>
      <c r="HR46" s="17">
        <v>103.32346</v>
      </c>
      <c r="HS46" s="17">
        <v>-64.623459999999994</v>
      </c>
      <c r="HT46" s="17"/>
      <c r="HU46" s="17"/>
      <c r="HV46" s="17"/>
      <c r="HW46" s="17">
        <v>0</v>
      </c>
      <c r="HX46" s="17"/>
      <c r="HY46" s="17"/>
      <c r="HZ46" s="17"/>
      <c r="IA46" s="17">
        <v>0</v>
      </c>
      <c r="IB46" s="17">
        <v>93.5</v>
      </c>
      <c r="IC46" s="17">
        <v>85.482579999999999</v>
      </c>
      <c r="ID46" s="17">
        <v>85.482579999999999</v>
      </c>
      <c r="IE46" s="17">
        <v>8.0174199999999995</v>
      </c>
      <c r="IF46" s="17"/>
      <c r="IG46" s="17"/>
      <c r="IH46" s="17"/>
      <c r="II46" s="17">
        <v>0</v>
      </c>
      <c r="IJ46" s="17"/>
      <c r="IK46" s="17"/>
      <c r="IL46" s="17"/>
      <c r="IM46" s="17">
        <v>0</v>
      </c>
      <c r="IN46" s="17">
        <v>0</v>
      </c>
      <c r="IO46" s="17"/>
      <c r="IP46" s="17">
        <v>45.221359999999997</v>
      </c>
      <c r="IQ46" s="17">
        <v>-45.221359999999997</v>
      </c>
      <c r="IR46" s="17"/>
      <c r="IS46" s="17"/>
      <c r="IT46" s="17"/>
      <c r="IU46" s="17">
        <v>0</v>
      </c>
      <c r="IV46" s="17"/>
      <c r="IW46" s="17"/>
      <c r="IX46" s="17"/>
      <c r="IY46" s="17">
        <v>0</v>
      </c>
      <c r="IZ46" s="17"/>
      <c r="JA46" s="17"/>
      <c r="JB46" s="17"/>
      <c r="JC46" s="17">
        <v>0</v>
      </c>
      <c r="JD46" s="17">
        <v>123.9</v>
      </c>
      <c r="JE46" s="17">
        <v>132.70939999999999</v>
      </c>
      <c r="JF46" s="17">
        <v>106.55876000000001</v>
      </c>
      <c r="JG46" s="17">
        <v>17.341239999999999</v>
      </c>
      <c r="JH46" s="17"/>
      <c r="JI46" s="17"/>
      <c r="JJ46" s="17"/>
      <c r="JK46" s="17">
        <v>0</v>
      </c>
      <c r="JL46" s="17">
        <v>174.2</v>
      </c>
      <c r="JM46" s="17">
        <v>186.21592999999999</v>
      </c>
      <c r="JN46" s="17">
        <v>186.21592999999999</v>
      </c>
      <c r="JO46" s="17">
        <v>-12.015930000000001</v>
      </c>
      <c r="JP46" s="17">
        <v>209.3</v>
      </c>
      <c r="JQ46" s="17">
        <v>186.21592999999999</v>
      </c>
      <c r="JR46" s="17">
        <v>186.21592999999999</v>
      </c>
      <c r="JS46" s="17">
        <v>23.084070000000001</v>
      </c>
      <c r="JT46" s="17">
        <v>185.5</v>
      </c>
      <c r="JU46" s="17">
        <v>186.77513999999999</v>
      </c>
      <c r="JV46" s="17">
        <v>186.77513999999999</v>
      </c>
      <c r="JW46" s="17">
        <v>-1.2751399999999999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1.5</v>
      </c>
      <c r="LE46" s="17">
        <v>2.2284299999999999</v>
      </c>
      <c r="LF46" s="17">
        <v>2.2284299999999999</v>
      </c>
      <c r="LG46" s="17">
        <v>-0.72843000000000002</v>
      </c>
      <c r="LH46" s="17">
        <v>181.6</v>
      </c>
      <c r="LI46" s="17">
        <v>269.80583000000001</v>
      </c>
      <c r="LJ46" s="17">
        <v>181.57660999999999</v>
      </c>
      <c r="LK46" s="17">
        <v>2.3390000000000001E-2</v>
      </c>
      <c r="LL46" s="17">
        <v>65.8</v>
      </c>
      <c r="LM46" s="17">
        <v>66.472239999999999</v>
      </c>
      <c r="LN46" s="17">
        <v>66.472239999999999</v>
      </c>
      <c r="LO46" s="17">
        <v>-0.67223999999999995</v>
      </c>
      <c r="LP46" s="17">
        <v>61.4</v>
      </c>
      <c r="LQ46" s="17">
        <v>65.130989999999997</v>
      </c>
      <c r="LR46" s="17">
        <v>67.133979999999994</v>
      </c>
      <c r="LS46" s="17">
        <v>-5.7339799999999999</v>
      </c>
      <c r="LT46" s="17">
        <v>67.5</v>
      </c>
      <c r="LU46" s="17">
        <v>64.015339999999995</v>
      </c>
      <c r="LV46" s="17">
        <v>64.006299999999996</v>
      </c>
      <c r="LW46" s="17">
        <v>3.4937</v>
      </c>
      <c r="LX46" s="17">
        <v>29</v>
      </c>
      <c r="LY46" s="17">
        <v>26.492329999999999</v>
      </c>
      <c r="LZ46" s="17">
        <v>29.951460000000001</v>
      </c>
      <c r="MA46" s="17">
        <v>-0.95145999999999997</v>
      </c>
      <c r="MB46" s="17"/>
      <c r="MC46" s="17"/>
      <c r="MD46" s="17"/>
      <c r="ME46" s="17">
        <v>0</v>
      </c>
      <c r="MF46" s="17"/>
      <c r="MG46" s="17"/>
      <c r="MH46" s="17"/>
      <c r="MI46" s="17">
        <v>0</v>
      </c>
      <c r="MJ46" s="17"/>
      <c r="MK46" s="17"/>
      <c r="ML46" s="17"/>
      <c r="MM46" s="17">
        <v>0</v>
      </c>
      <c r="MN46" s="17">
        <v>146</v>
      </c>
      <c r="MO46" s="17">
        <v>151.08876000000001</v>
      </c>
      <c r="MP46" s="17">
        <v>151.08876000000001</v>
      </c>
      <c r="MQ46" s="17">
        <v>-5.0887599999999997</v>
      </c>
      <c r="MR46" s="17">
        <v>146.69999999999999</v>
      </c>
      <c r="MS46" s="17">
        <v>151.08876000000001</v>
      </c>
      <c r="MT46" s="17">
        <v>151.08876000000001</v>
      </c>
      <c r="MU46" s="17">
        <v>-4.3887600000000004</v>
      </c>
      <c r="MV46" s="17">
        <v>148.9</v>
      </c>
      <c r="MW46" s="17">
        <v>151.54248000000001</v>
      </c>
      <c r="MX46" s="17">
        <v>151.54248000000001</v>
      </c>
      <c r="MY46" s="17">
        <v>-2.6424799999999999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74.2</v>
      </c>
      <c r="OG46" s="17">
        <v>84.1</v>
      </c>
      <c r="OH46" s="17">
        <v>93.120999999999995</v>
      </c>
      <c r="OI46" s="17">
        <v>-18.920999999999999</v>
      </c>
      <c r="OJ46" s="17">
        <v>0</v>
      </c>
      <c r="OK46" s="17"/>
      <c r="OL46" s="17"/>
      <c r="OM46" s="17">
        <v>0</v>
      </c>
      <c r="ON46" s="17">
        <v>0.3</v>
      </c>
      <c r="OO46" s="17">
        <v>6</v>
      </c>
      <c r="OP46" s="17">
        <v>5.476</v>
      </c>
      <c r="OQ46" s="17">
        <v>-5.1760000000000002</v>
      </c>
      <c r="OR46" s="17">
        <v>0</v>
      </c>
      <c r="OS46" s="17"/>
      <c r="OT46" s="17"/>
      <c r="OU46" s="17">
        <v>0</v>
      </c>
      <c r="OV46" s="17">
        <v>8.4</v>
      </c>
      <c r="OW46" s="17">
        <v>9</v>
      </c>
      <c r="OX46" s="17">
        <v>9</v>
      </c>
      <c r="OY46" s="17">
        <v>-0.6</v>
      </c>
      <c r="OZ46" s="17">
        <v>11.3064</v>
      </c>
      <c r="PA46" s="17">
        <v>14</v>
      </c>
      <c r="PB46" s="17">
        <v>5</v>
      </c>
      <c r="PC46" s="17">
        <v>6.3064</v>
      </c>
      <c r="PD46" s="17">
        <v>9.9</v>
      </c>
      <c r="PE46" s="17">
        <v>9</v>
      </c>
      <c r="PF46" s="17">
        <v>9.0000099999999996</v>
      </c>
      <c r="PG46" s="17">
        <v>0.89998999999999996</v>
      </c>
      <c r="PH46" s="17">
        <v>5.3</v>
      </c>
      <c r="PI46" s="17">
        <v>5.67</v>
      </c>
      <c r="PJ46" s="17">
        <v>5.67</v>
      </c>
      <c r="PK46" s="17">
        <v>-0.37</v>
      </c>
      <c r="PL46" s="17">
        <v>0</v>
      </c>
      <c r="PM46" s="17"/>
      <c r="PN46" s="17"/>
      <c r="PO46" s="17">
        <v>0</v>
      </c>
      <c r="PP46" s="17">
        <v>0</v>
      </c>
      <c r="PQ46" s="17">
        <v>1</v>
      </c>
      <c r="PR46" s="17">
        <v>1</v>
      </c>
      <c r="PS46" s="17">
        <v>-1</v>
      </c>
      <c r="PT46" s="17">
        <v>3.4</v>
      </c>
      <c r="PU46" s="17">
        <v>3.35</v>
      </c>
      <c r="PV46" s="17">
        <v>3.35</v>
      </c>
      <c r="PW46" s="17">
        <v>0.05</v>
      </c>
      <c r="PX46" s="17">
        <v>4.5999999999999996</v>
      </c>
      <c r="PY46" s="17">
        <v>4.4000000000000004</v>
      </c>
      <c r="PZ46" s="17">
        <v>4.4000000000000004</v>
      </c>
      <c r="QA46" s="17">
        <v>0.2</v>
      </c>
      <c r="QB46" s="17">
        <v>20.100000000000001</v>
      </c>
      <c r="QC46" s="17">
        <v>20</v>
      </c>
      <c r="QD46" s="17">
        <v>19.417480000000001</v>
      </c>
      <c r="QE46" s="17">
        <v>0.68252000000000002</v>
      </c>
      <c r="QF46" s="17">
        <v>14.3</v>
      </c>
      <c r="QG46" s="17">
        <v>17</v>
      </c>
      <c r="QH46" s="17">
        <v>19.417480000000001</v>
      </c>
      <c r="QI46" s="17">
        <v>-5.1174799999999996</v>
      </c>
      <c r="QJ46" s="17">
        <v>9.9</v>
      </c>
      <c r="QK46" s="17">
        <v>11</v>
      </c>
      <c r="QL46" s="17">
        <v>17.475729999999999</v>
      </c>
      <c r="QM46" s="17">
        <v>-7.5757300000000001</v>
      </c>
      <c r="QN46" s="17">
        <v>3.5</v>
      </c>
      <c r="QO46" s="17">
        <v>3.4</v>
      </c>
      <c r="QP46" s="17">
        <v>3.4</v>
      </c>
      <c r="QQ46" s="17">
        <v>0.1</v>
      </c>
      <c r="QR46" s="17">
        <v>18.600000000000001</v>
      </c>
      <c r="QS46" s="17">
        <v>19</v>
      </c>
      <c r="QT46" s="17">
        <v>17.864080000000001</v>
      </c>
      <c r="QU46" s="17">
        <v>0.73592000000000002</v>
      </c>
      <c r="QV46" s="17">
        <v>0</v>
      </c>
      <c r="QW46" s="17"/>
      <c r="QX46" s="17"/>
      <c r="QY46" s="17">
        <v>0</v>
      </c>
      <c r="QZ46" s="17">
        <v>0</v>
      </c>
      <c r="RA46" s="17"/>
      <c r="RB46" s="17"/>
      <c r="RC46" s="17">
        <v>0</v>
      </c>
      <c r="RD46" s="17">
        <v>19.8</v>
      </c>
      <c r="RE46" s="17">
        <v>19.3</v>
      </c>
      <c r="RF46" s="17">
        <v>21.867000000000001</v>
      </c>
      <c r="RG46" s="17">
        <v>-2.0670000000000002</v>
      </c>
      <c r="RH46" s="17">
        <v>70.7</v>
      </c>
      <c r="RI46" s="17">
        <v>56</v>
      </c>
      <c r="RJ46" s="17">
        <v>62.143000000000001</v>
      </c>
      <c r="RK46" s="17">
        <v>8.5570000000000004</v>
      </c>
      <c r="RL46" s="17">
        <v>0</v>
      </c>
      <c r="RM46" s="17"/>
      <c r="RN46" s="17"/>
      <c r="RO46" s="17">
        <v>0</v>
      </c>
      <c r="RP46" s="17">
        <v>2.9</v>
      </c>
      <c r="RQ46" s="17">
        <v>3.399</v>
      </c>
      <c r="RR46" s="17">
        <v>3.399</v>
      </c>
      <c r="RS46" s="17">
        <v>-0.499</v>
      </c>
      <c r="RT46" s="17">
        <v>20.2</v>
      </c>
      <c r="RU46" s="17">
        <v>19.772790000000001</v>
      </c>
      <c r="RV46" s="17">
        <v>19.772790000000001</v>
      </c>
      <c r="RW46" s="17">
        <v>0.42720999999999998</v>
      </c>
      <c r="RX46" s="17">
        <v>0</v>
      </c>
      <c r="RY46" s="17">
        <v>1.76</v>
      </c>
      <c r="RZ46" s="17">
        <v>1.76</v>
      </c>
      <c r="SA46" s="17">
        <v>-1.76</v>
      </c>
      <c r="SB46" s="17">
        <v>0.4</v>
      </c>
      <c r="SC46" s="17">
        <v>0.4</v>
      </c>
      <c r="SD46" s="17">
        <v>0.4</v>
      </c>
      <c r="SE46" s="17">
        <v>0</v>
      </c>
      <c r="SF46" s="17">
        <v>10.3</v>
      </c>
      <c r="SG46" s="17">
        <v>10</v>
      </c>
      <c r="SH46" s="17">
        <v>11.74757</v>
      </c>
      <c r="SI46" s="17">
        <v>-1.44757</v>
      </c>
      <c r="SJ46" s="17">
        <v>5.2</v>
      </c>
      <c r="SK46" s="17">
        <v>6.8</v>
      </c>
      <c r="SL46" s="17">
        <v>6.8</v>
      </c>
      <c r="SM46" s="17">
        <v>-1.6</v>
      </c>
      <c r="SN46" s="17">
        <v>20</v>
      </c>
      <c r="SO46" s="17">
        <v>18</v>
      </c>
      <c r="SP46" s="17">
        <v>17.475729999999999</v>
      </c>
      <c r="SQ46" s="17">
        <v>2.52427</v>
      </c>
      <c r="SR46" s="17">
        <v>20.100000000000001</v>
      </c>
      <c r="SS46" s="17">
        <v>20</v>
      </c>
      <c r="ST46" s="17">
        <v>19.417480000000001</v>
      </c>
      <c r="SU46" s="17">
        <v>0.68252000000000002</v>
      </c>
      <c r="SV46" s="17">
        <v>19.8</v>
      </c>
      <c r="SW46" s="17">
        <v>20</v>
      </c>
      <c r="SX46" s="17">
        <v>18.932040000000001</v>
      </c>
      <c r="SY46" s="17">
        <v>0.86795999999999995</v>
      </c>
      <c r="SZ46" s="17">
        <v>26.5</v>
      </c>
      <c r="TA46" s="17">
        <v>18.852</v>
      </c>
      <c r="TB46" s="17">
        <v>18.852</v>
      </c>
      <c r="TC46" s="17">
        <v>7.6479999999999997</v>
      </c>
      <c r="TD46" s="17">
        <v>30.1</v>
      </c>
      <c r="TE46" s="17">
        <v>56.767000000000003</v>
      </c>
      <c r="TF46" s="17">
        <v>56.767000000000003</v>
      </c>
      <c r="TG46" s="17">
        <v>-26.667000000000002</v>
      </c>
      <c r="TH46" s="17">
        <v>0</v>
      </c>
      <c r="TI46" s="17"/>
      <c r="TJ46" s="17"/>
      <c r="TK46" s="17">
        <v>0</v>
      </c>
      <c r="TL46" s="17">
        <v>61.4</v>
      </c>
      <c r="TM46" s="17">
        <v>45.5</v>
      </c>
      <c r="TN46" s="17">
        <v>48.881</v>
      </c>
      <c r="TO46" s="17">
        <v>12.519</v>
      </c>
      <c r="TP46" s="17">
        <v>63</v>
      </c>
      <c r="TQ46" s="17">
        <v>71.206000000000003</v>
      </c>
      <c r="TR46" s="17">
        <v>71.206000000000003</v>
      </c>
      <c r="TS46" s="17">
        <v>-8.2059999999999995</v>
      </c>
      <c r="TT46" s="17">
        <v>7.5</v>
      </c>
      <c r="TU46" s="17">
        <v>4</v>
      </c>
      <c r="TV46" s="17">
        <v>2.258</v>
      </c>
      <c r="TW46" s="17">
        <v>5.242</v>
      </c>
      <c r="TX46" s="17">
        <v>6</v>
      </c>
      <c r="TY46" s="17">
        <v>2.7</v>
      </c>
      <c r="TZ46" s="17">
        <v>3.3220000000000001</v>
      </c>
      <c r="UA46" s="17">
        <v>2.6779999999999999</v>
      </c>
      <c r="UB46" s="17">
        <v>21</v>
      </c>
      <c r="UC46" s="17">
        <v>18</v>
      </c>
      <c r="UD46" s="17">
        <v>13.592230000000001</v>
      </c>
      <c r="UE46" s="17">
        <v>7.4077700000000002</v>
      </c>
      <c r="UF46" s="17">
        <v>5.8</v>
      </c>
      <c r="UG46" s="17">
        <v>4</v>
      </c>
      <c r="UH46" s="17">
        <v>4</v>
      </c>
      <c r="UI46" s="17">
        <v>1.8</v>
      </c>
      <c r="UJ46" s="17">
        <v>7.6</v>
      </c>
      <c r="UK46" s="17">
        <v>7.1</v>
      </c>
      <c r="UL46" s="17">
        <v>7.1</v>
      </c>
      <c r="UM46" s="17">
        <v>0.5</v>
      </c>
      <c r="UN46" s="17">
        <v>20.399999999999999</v>
      </c>
      <c r="UO46" s="17">
        <v>20</v>
      </c>
      <c r="UP46" s="17">
        <v>11.65049</v>
      </c>
      <c r="UQ46" s="17">
        <v>8.7495100000000008</v>
      </c>
      <c r="UR46" s="17">
        <v>20.399999999999999</v>
      </c>
      <c r="US46" s="17">
        <v>20</v>
      </c>
      <c r="UT46" s="17">
        <v>12.13592</v>
      </c>
      <c r="UU46" s="17">
        <v>8.2640799999999999</v>
      </c>
      <c r="UV46" s="17">
        <v>19.600000000000001</v>
      </c>
      <c r="UW46" s="17">
        <v>20</v>
      </c>
      <c r="UX46" s="17">
        <v>12.13592</v>
      </c>
      <c r="UY46" s="17">
        <v>7.46408</v>
      </c>
      <c r="UZ46" s="17">
        <v>1.2</v>
      </c>
      <c r="VA46" s="17">
        <v>6.1</v>
      </c>
      <c r="VB46" s="17">
        <v>4.4059999999999997</v>
      </c>
      <c r="VC46" s="17">
        <v>-3.206</v>
      </c>
      <c r="VD46" s="17">
        <v>0</v>
      </c>
      <c r="VE46" s="17"/>
      <c r="VF46" s="17"/>
      <c r="VG46" s="17">
        <v>0</v>
      </c>
      <c r="VH46" s="17">
        <v>0</v>
      </c>
      <c r="VI46" s="17"/>
      <c r="VJ46" s="17"/>
      <c r="VK46" s="17">
        <v>0</v>
      </c>
      <c r="VL46" s="17">
        <v>0</v>
      </c>
      <c r="VM46" s="17"/>
      <c r="VN46" s="17"/>
      <c r="VO46" s="17">
        <v>0</v>
      </c>
      <c r="VP46" s="17">
        <v>0.6</v>
      </c>
      <c r="VQ46" s="17">
        <v>0.6</v>
      </c>
      <c r="VR46" s="17">
        <v>0.6</v>
      </c>
      <c r="VS46" s="17">
        <v>0</v>
      </c>
      <c r="VT46" s="17">
        <v>127.2</v>
      </c>
      <c r="VU46" s="17">
        <v>100.518</v>
      </c>
      <c r="VV46" s="17">
        <v>100.518</v>
      </c>
      <c r="VW46" s="17">
        <v>26.681999999999999</v>
      </c>
      <c r="VX46" s="17">
        <v>137.30000000000001</v>
      </c>
      <c r="VY46" s="17">
        <v>83.3</v>
      </c>
      <c r="VZ46" s="17">
        <v>97.597999999999999</v>
      </c>
      <c r="WA46" s="17">
        <v>39.701999999999998</v>
      </c>
      <c r="WB46" s="17">
        <v>0</v>
      </c>
      <c r="WC46" s="17"/>
      <c r="WD46" s="17"/>
      <c r="WE46" s="17">
        <v>0</v>
      </c>
      <c r="WF46" s="17">
        <v>2.1</v>
      </c>
      <c r="WG46" s="17">
        <v>2.9009999999999998</v>
      </c>
      <c r="WH46" s="17">
        <v>2.9009999999999998</v>
      </c>
      <c r="WI46" s="17">
        <v>-0.80100000000000005</v>
      </c>
      <c r="WJ46" s="17">
        <v>2.2999999999999998</v>
      </c>
      <c r="WK46" s="17">
        <v>1.2</v>
      </c>
      <c r="WL46" s="17">
        <v>1.2</v>
      </c>
      <c r="WM46" s="17">
        <v>1.1000000000000001</v>
      </c>
      <c r="WN46" s="17">
        <v>2</v>
      </c>
      <c r="WO46" s="17">
        <v>2.4</v>
      </c>
      <c r="WP46" s="17">
        <v>2.4</v>
      </c>
      <c r="WQ46" s="17">
        <v>-0.4</v>
      </c>
      <c r="WR46" s="17">
        <v>1</v>
      </c>
      <c r="WS46" s="17">
        <v>1.4</v>
      </c>
      <c r="WT46" s="17">
        <v>1.4</v>
      </c>
      <c r="WU46" s="17">
        <v>-0.4</v>
      </c>
      <c r="WV46" s="17">
        <v>0</v>
      </c>
      <c r="WW46" s="17"/>
      <c r="WX46" s="17"/>
      <c r="WY46" s="17">
        <v>0</v>
      </c>
      <c r="WZ46" s="17">
        <v>7</v>
      </c>
      <c r="XA46" s="17">
        <v>7</v>
      </c>
      <c r="XB46" s="17">
        <v>7</v>
      </c>
      <c r="XC46" s="17">
        <v>0</v>
      </c>
      <c r="XD46" s="17">
        <v>19.899999999999999</v>
      </c>
      <c r="XE46" s="17">
        <v>20</v>
      </c>
      <c r="XF46" s="17">
        <v>18.932040000000001</v>
      </c>
      <c r="XG46" s="17">
        <v>0.96796000000000004</v>
      </c>
      <c r="XH46" s="17">
        <v>9</v>
      </c>
      <c r="XI46" s="17">
        <v>10.7</v>
      </c>
      <c r="XJ46" s="17">
        <v>10.7</v>
      </c>
      <c r="XK46" s="17">
        <v>-1.7</v>
      </c>
      <c r="XL46" s="17"/>
      <c r="XM46" s="17"/>
      <c r="XN46" s="17"/>
      <c r="XO46" s="17">
        <v>0</v>
      </c>
      <c r="XP46" s="17">
        <v>33.9</v>
      </c>
      <c r="XQ46" s="17">
        <v>34</v>
      </c>
      <c r="XR46" s="17">
        <v>15</v>
      </c>
      <c r="XS46" s="17">
        <v>18.899999999999999</v>
      </c>
      <c r="XT46" s="17">
        <v>15</v>
      </c>
      <c r="XU46" s="17">
        <v>15</v>
      </c>
      <c r="XV46" s="17">
        <v>14</v>
      </c>
      <c r="XW46" s="17">
        <v>1</v>
      </c>
      <c r="XX46" s="17">
        <v>13</v>
      </c>
      <c r="XY46" s="17">
        <v>19</v>
      </c>
      <c r="XZ46" s="17">
        <v>19</v>
      </c>
      <c r="YA46" s="17">
        <v>-6</v>
      </c>
      <c r="YB46" s="17">
        <v>6.3</v>
      </c>
      <c r="YC46" s="17">
        <v>7.95</v>
      </c>
      <c r="YD46" s="17">
        <v>7.95</v>
      </c>
      <c r="YE46" s="17">
        <v>-1.65</v>
      </c>
      <c r="YF46" s="17">
        <v>11.140499999999999</v>
      </c>
      <c r="YG46" s="17">
        <v>11</v>
      </c>
      <c r="YH46" s="17">
        <v>11</v>
      </c>
      <c r="YI46" s="17">
        <v>0.14050000000000001</v>
      </c>
    </row>
    <row r="47" spans="1:659" ht="24" customHeight="1" x14ac:dyDescent="0.3">
      <c r="A47" s="1"/>
      <c r="B47" s="16" t="s">
        <v>61</v>
      </c>
      <c r="C47" s="16" t="s">
        <v>846</v>
      </c>
      <c r="D47" s="17">
        <v>206.4</v>
      </c>
      <c r="E47" s="17">
        <v>203.20388</v>
      </c>
      <c r="F47" s="17">
        <v>146</v>
      </c>
      <c r="G47" s="17">
        <v>60.4</v>
      </c>
      <c r="H47" s="17">
        <v>632.79999999999995</v>
      </c>
      <c r="I47" s="17">
        <v>635.02589999999998</v>
      </c>
      <c r="J47" s="17">
        <v>635.02589999999998</v>
      </c>
      <c r="K47" s="17">
        <v>-2.2259000000000002</v>
      </c>
      <c r="L47" s="17">
        <v>215.7</v>
      </c>
      <c r="M47" s="17">
        <v>206.58520999999999</v>
      </c>
      <c r="N47" s="17">
        <v>206.58520999999999</v>
      </c>
      <c r="O47" s="17">
        <v>9.1147899999999993</v>
      </c>
      <c r="P47" s="17"/>
      <c r="Q47" s="17"/>
      <c r="R47" s="17"/>
      <c r="S47" s="17">
        <v>0</v>
      </c>
      <c r="T47" s="17"/>
      <c r="U47" s="17"/>
      <c r="V47" s="17"/>
      <c r="W47" s="17">
        <v>0</v>
      </c>
      <c r="X47" s="17">
        <v>70.2</v>
      </c>
      <c r="Y47" s="17">
        <v>78.345860000000002</v>
      </c>
      <c r="Z47" s="17">
        <v>91.778630000000007</v>
      </c>
      <c r="AA47" s="17">
        <v>-21.57863</v>
      </c>
      <c r="AB47" s="17">
        <v>123.2</v>
      </c>
      <c r="AC47" s="17">
        <v>121.35241000000001</v>
      </c>
      <c r="AD47" s="17">
        <v>152.85900000000001</v>
      </c>
      <c r="AE47" s="17">
        <v>-29.658999999999999</v>
      </c>
      <c r="AF47" s="17"/>
      <c r="AG47" s="17"/>
      <c r="AH47" s="17"/>
      <c r="AI47" s="17">
        <v>0</v>
      </c>
      <c r="AJ47" s="17"/>
      <c r="AK47" s="17"/>
      <c r="AL47" s="17"/>
      <c r="AM47" s="17">
        <v>0</v>
      </c>
      <c r="AN47" s="17">
        <v>127.5</v>
      </c>
      <c r="AO47" s="17">
        <v>135.58384000000001</v>
      </c>
      <c r="AP47" s="17">
        <v>187.79204999999999</v>
      </c>
      <c r="AQ47" s="17">
        <v>-60.292050000000003</v>
      </c>
      <c r="AR47" s="17">
        <v>127.5</v>
      </c>
      <c r="AS47" s="17">
        <v>135.58384000000001</v>
      </c>
      <c r="AT47" s="17">
        <v>187.79204999999999</v>
      </c>
      <c r="AU47" s="17">
        <v>-60.292050000000003</v>
      </c>
      <c r="AV47" s="17">
        <v>127.4</v>
      </c>
      <c r="AW47" s="17">
        <v>135.58384000000001</v>
      </c>
      <c r="AX47" s="17">
        <v>187.79204999999999</v>
      </c>
      <c r="AY47" s="17">
        <v>-60.392049999999998</v>
      </c>
      <c r="AZ47" s="17">
        <v>229.6</v>
      </c>
      <c r="BA47" s="17">
        <v>203.98649</v>
      </c>
      <c r="BB47" s="17">
        <v>282.53399000000002</v>
      </c>
      <c r="BC47" s="17">
        <v>-52.933990000000001</v>
      </c>
      <c r="BD47" s="17">
        <v>212.6</v>
      </c>
      <c r="BE47" s="17">
        <v>207.04164</v>
      </c>
      <c r="BF47" s="17">
        <v>207.04164</v>
      </c>
      <c r="BG47" s="17">
        <v>5.5583600000000004</v>
      </c>
      <c r="BH47" s="17">
        <v>110.1</v>
      </c>
      <c r="BI47" s="17">
        <v>103.8317</v>
      </c>
      <c r="BJ47" s="17">
        <v>103.83168999999999</v>
      </c>
      <c r="BK47" s="17">
        <v>6.2683099999999996</v>
      </c>
      <c r="BL47" s="17">
        <v>528.9</v>
      </c>
      <c r="BM47" s="17">
        <v>565.53980999999999</v>
      </c>
      <c r="BN47" s="17">
        <v>556.75039000000004</v>
      </c>
      <c r="BO47" s="17">
        <v>-27.850390000000001</v>
      </c>
      <c r="BP47" s="17">
        <v>3.3</v>
      </c>
      <c r="BQ47" s="17">
        <v>3.4527100000000002</v>
      </c>
      <c r="BR47" s="17">
        <v>3.4527100000000002</v>
      </c>
      <c r="BS47" s="17">
        <v>-0.15271000000000001</v>
      </c>
      <c r="BT47" s="17"/>
      <c r="BU47" s="17"/>
      <c r="BV47" s="17"/>
      <c r="BW47" s="17">
        <v>0</v>
      </c>
      <c r="BX47" s="17"/>
      <c r="BY47" s="17"/>
      <c r="BZ47" s="17"/>
      <c r="CA47" s="17">
        <v>0</v>
      </c>
      <c r="CB47" s="17"/>
      <c r="CC47" s="17"/>
      <c r="CD47" s="17"/>
      <c r="CE47" s="17">
        <v>0</v>
      </c>
      <c r="CF47" s="17"/>
      <c r="CG47" s="17"/>
      <c r="CH47" s="17"/>
      <c r="CI47" s="17">
        <v>0</v>
      </c>
      <c r="CJ47" s="17">
        <v>168.4</v>
      </c>
      <c r="CK47" s="17">
        <v>163.90777</v>
      </c>
      <c r="CL47" s="17">
        <v>158.33429000000001</v>
      </c>
      <c r="CM47" s="17">
        <v>10.065709999999999</v>
      </c>
      <c r="CN47" s="17">
        <v>7.7</v>
      </c>
      <c r="CO47" s="17">
        <v>6.8003799999999996</v>
      </c>
      <c r="CP47" s="17">
        <v>5.1333399999999996</v>
      </c>
      <c r="CQ47" s="17">
        <v>2.5666600000000002</v>
      </c>
      <c r="CR47" s="17">
        <v>6.4</v>
      </c>
      <c r="CS47" s="17">
        <v>3.7328199999999998</v>
      </c>
      <c r="CT47" s="17">
        <v>2.8177599999999998</v>
      </c>
      <c r="CU47" s="17">
        <v>3.5822400000000001</v>
      </c>
      <c r="CV47" s="17"/>
      <c r="CW47" s="17"/>
      <c r="CX47" s="17"/>
      <c r="CY47" s="17">
        <v>0</v>
      </c>
      <c r="CZ47" s="17">
        <v>6.9</v>
      </c>
      <c r="DA47" s="17">
        <v>6.8787000000000003</v>
      </c>
      <c r="DB47" s="17">
        <v>6.8787000000000003</v>
      </c>
      <c r="DC47" s="17">
        <v>2.1299999999999999E-2</v>
      </c>
      <c r="DD47" s="17">
        <v>13.9</v>
      </c>
      <c r="DE47" s="17">
        <v>14.919420000000001</v>
      </c>
      <c r="DF47" s="17">
        <v>14.919420000000001</v>
      </c>
      <c r="DG47" s="17">
        <v>-1.01942</v>
      </c>
      <c r="DH47" s="17">
        <v>100.5</v>
      </c>
      <c r="DI47" s="17">
        <v>113.00265</v>
      </c>
      <c r="DJ47" s="17">
        <v>130.09858</v>
      </c>
      <c r="DK47" s="17">
        <v>-29.598579999999998</v>
      </c>
      <c r="DL47" s="17"/>
      <c r="DM47" s="17"/>
      <c r="DN47" s="17"/>
      <c r="DO47" s="17">
        <v>0</v>
      </c>
      <c r="DP47" s="17"/>
      <c r="DQ47" s="17"/>
      <c r="DR47" s="17"/>
      <c r="DS47" s="17">
        <v>0</v>
      </c>
      <c r="DT47" s="17"/>
      <c r="DU47" s="17"/>
      <c r="DV47" s="17"/>
      <c r="DW47" s="17">
        <v>0</v>
      </c>
      <c r="DX47" s="17"/>
      <c r="DY47" s="17"/>
      <c r="DZ47" s="17"/>
      <c r="EA47" s="17">
        <v>0</v>
      </c>
      <c r="EB47" s="17">
        <v>110.1</v>
      </c>
      <c r="EC47" s="17">
        <v>112.35728</v>
      </c>
      <c r="ED47" s="17">
        <v>112.35728</v>
      </c>
      <c r="EE47" s="17">
        <v>-2.2572800000000002</v>
      </c>
      <c r="EF47" s="17">
        <v>190.6</v>
      </c>
      <c r="EG47" s="17">
        <v>220.48074</v>
      </c>
      <c r="EH47" s="17">
        <v>220.48069000000001</v>
      </c>
      <c r="EI47" s="17">
        <v>-29.880690000000001</v>
      </c>
      <c r="EJ47" s="17"/>
      <c r="EK47" s="17"/>
      <c r="EL47" s="17"/>
      <c r="EM47" s="17">
        <v>0</v>
      </c>
      <c r="EN47" s="17"/>
      <c r="EO47" s="17"/>
      <c r="EP47" s="17"/>
      <c r="EQ47" s="17">
        <v>0</v>
      </c>
      <c r="ER47" s="17"/>
      <c r="ES47" s="17"/>
      <c r="ET47" s="17"/>
      <c r="EU47" s="17">
        <v>0</v>
      </c>
      <c r="EV47" s="17"/>
      <c r="EW47" s="17"/>
      <c r="EX47" s="17"/>
      <c r="EY47" s="17">
        <v>0</v>
      </c>
      <c r="EZ47" s="17">
        <v>433.2</v>
      </c>
      <c r="FA47" s="17">
        <v>456.65048999999999</v>
      </c>
      <c r="FB47" s="17">
        <v>314.14112</v>
      </c>
      <c r="FC47" s="17">
        <v>119.05888</v>
      </c>
      <c r="FD47" s="17">
        <v>51</v>
      </c>
      <c r="FE47" s="17">
        <v>54.04336</v>
      </c>
      <c r="FF47" s="17">
        <v>42.224580000000003</v>
      </c>
      <c r="FG47" s="17">
        <v>8.7754200000000004</v>
      </c>
      <c r="FH47" s="17">
        <v>151.4</v>
      </c>
      <c r="FI47" s="17">
        <v>151.21556000000001</v>
      </c>
      <c r="FJ47" s="17">
        <v>128.31246999999999</v>
      </c>
      <c r="FK47" s="17">
        <v>23.087530000000001</v>
      </c>
      <c r="FL47" s="17">
        <v>30.5</v>
      </c>
      <c r="FM47" s="17">
        <v>35.0379</v>
      </c>
      <c r="FN47" s="17">
        <v>24.499369999999999</v>
      </c>
      <c r="FO47" s="17">
        <v>6.0006300000000001</v>
      </c>
      <c r="FP47" s="17">
        <v>18.2</v>
      </c>
      <c r="FQ47" s="17">
        <v>14.40095</v>
      </c>
      <c r="FR47" s="17">
        <v>14.049709999999999</v>
      </c>
      <c r="FS47" s="17">
        <v>4.15029</v>
      </c>
      <c r="FT47" s="17">
        <v>12.1</v>
      </c>
      <c r="FU47" s="17">
        <v>17.961169999999999</v>
      </c>
      <c r="FV47" s="17">
        <v>17.96116</v>
      </c>
      <c r="FW47" s="17">
        <v>-5.8611599999999999</v>
      </c>
      <c r="FX47" s="17">
        <v>91.2</v>
      </c>
      <c r="FY47" s="17">
        <v>87.68835</v>
      </c>
      <c r="FZ47" s="17">
        <v>86.519800000000004</v>
      </c>
      <c r="GA47" s="17">
        <v>4.6802000000000001</v>
      </c>
      <c r="GB47" s="17">
        <v>127.1</v>
      </c>
      <c r="GC47" s="17">
        <v>144.20284000000001</v>
      </c>
      <c r="GD47" s="17">
        <v>184.91498000000001</v>
      </c>
      <c r="GE47" s="17">
        <v>-57.814979999999998</v>
      </c>
      <c r="GF47" s="17">
        <v>127.6</v>
      </c>
      <c r="GG47" s="17">
        <v>144.20284000000001</v>
      </c>
      <c r="GH47" s="17">
        <v>184.91498000000001</v>
      </c>
      <c r="GI47" s="17">
        <v>-57.314979999999998</v>
      </c>
      <c r="GJ47" s="17">
        <v>156.19999999999999</v>
      </c>
      <c r="GK47" s="17">
        <v>144.63587999999999</v>
      </c>
      <c r="GL47" s="17">
        <v>185.47028</v>
      </c>
      <c r="GM47" s="17">
        <v>-29.27028</v>
      </c>
      <c r="GN47" s="17">
        <v>109.7</v>
      </c>
      <c r="GO47" s="17">
        <v>110.37475999999999</v>
      </c>
      <c r="GP47" s="17">
        <v>110.37475999999999</v>
      </c>
      <c r="GQ47" s="17">
        <v>-0.67476000000000003</v>
      </c>
      <c r="GR47" s="17">
        <v>7.5</v>
      </c>
      <c r="GS47" s="17">
        <v>7.5127800000000002</v>
      </c>
      <c r="GT47" s="17">
        <v>7.5127800000000002</v>
      </c>
      <c r="GU47" s="17">
        <v>-1.278E-2</v>
      </c>
      <c r="GV47" s="17">
        <v>9.1</v>
      </c>
      <c r="GW47" s="17">
        <v>7.8816100000000002</v>
      </c>
      <c r="GX47" s="17">
        <v>7.8816100000000002</v>
      </c>
      <c r="GY47" s="17">
        <v>1.2183900000000001</v>
      </c>
      <c r="GZ47" s="17">
        <v>33.6</v>
      </c>
      <c r="HA47" s="17">
        <v>35.371740000000003</v>
      </c>
      <c r="HB47" s="17">
        <v>35.371740000000003</v>
      </c>
      <c r="HC47" s="17">
        <v>-1.7717400000000001</v>
      </c>
      <c r="HD47" s="17">
        <v>22.1</v>
      </c>
      <c r="HE47" s="17">
        <v>22.118220000000001</v>
      </c>
      <c r="HF47" s="17">
        <v>22.118220000000001</v>
      </c>
      <c r="HG47" s="17">
        <v>-1.822E-2</v>
      </c>
      <c r="HH47" s="17">
        <v>2.2000000000000002</v>
      </c>
      <c r="HI47" s="17">
        <v>1.97359</v>
      </c>
      <c r="HJ47" s="17">
        <v>1.97359</v>
      </c>
      <c r="HK47" s="17">
        <v>0.22641</v>
      </c>
      <c r="HL47" s="17">
        <v>29.7</v>
      </c>
      <c r="HM47" s="17">
        <v>13.33126</v>
      </c>
      <c r="HN47" s="17">
        <v>16.664079999999998</v>
      </c>
      <c r="HO47" s="17">
        <v>13.035920000000001</v>
      </c>
      <c r="HP47" s="17">
        <v>47.3</v>
      </c>
      <c r="HQ47" s="17">
        <v>44.560450000000003</v>
      </c>
      <c r="HR47" s="17">
        <v>102.74305</v>
      </c>
      <c r="HS47" s="17">
        <v>-55.443049999999999</v>
      </c>
      <c r="HT47" s="17"/>
      <c r="HU47" s="17"/>
      <c r="HV47" s="17"/>
      <c r="HW47" s="17">
        <v>0</v>
      </c>
      <c r="HX47" s="17"/>
      <c r="HY47" s="17"/>
      <c r="HZ47" s="17"/>
      <c r="IA47" s="17">
        <v>0</v>
      </c>
      <c r="IB47" s="17">
        <v>94.3</v>
      </c>
      <c r="IC47" s="17">
        <v>85.482579999999999</v>
      </c>
      <c r="ID47" s="17">
        <v>85.482579999999999</v>
      </c>
      <c r="IE47" s="17">
        <v>8.8174200000000003</v>
      </c>
      <c r="IF47" s="17"/>
      <c r="IG47" s="17"/>
      <c r="IH47" s="17"/>
      <c r="II47" s="17">
        <v>0</v>
      </c>
      <c r="IJ47" s="17"/>
      <c r="IK47" s="17"/>
      <c r="IL47" s="17"/>
      <c r="IM47" s="17">
        <v>0</v>
      </c>
      <c r="IN47" s="17">
        <v>0</v>
      </c>
      <c r="IO47" s="17"/>
      <c r="IP47" s="17">
        <v>45.221359999999997</v>
      </c>
      <c r="IQ47" s="17">
        <v>-45.221359999999997</v>
      </c>
      <c r="IR47" s="17"/>
      <c r="IS47" s="17"/>
      <c r="IT47" s="17"/>
      <c r="IU47" s="17">
        <v>0</v>
      </c>
      <c r="IV47" s="17"/>
      <c r="IW47" s="17"/>
      <c r="IX47" s="17"/>
      <c r="IY47" s="17">
        <v>0</v>
      </c>
      <c r="IZ47" s="17"/>
      <c r="JA47" s="17"/>
      <c r="JB47" s="17"/>
      <c r="JC47" s="17">
        <v>0</v>
      </c>
      <c r="JD47" s="17">
        <v>124.5</v>
      </c>
      <c r="JE47" s="17">
        <v>132.70939999999999</v>
      </c>
      <c r="JF47" s="17">
        <v>106.55876000000001</v>
      </c>
      <c r="JG47" s="17">
        <v>17.941240000000001</v>
      </c>
      <c r="JH47" s="17"/>
      <c r="JI47" s="17"/>
      <c r="JJ47" s="17"/>
      <c r="JK47" s="17">
        <v>0</v>
      </c>
      <c r="JL47" s="17">
        <v>173.6</v>
      </c>
      <c r="JM47" s="17">
        <v>186.21592999999999</v>
      </c>
      <c r="JN47" s="17">
        <v>186.21592999999999</v>
      </c>
      <c r="JO47" s="17">
        <v>-12.615930000000001</v>
      </c>
      <c r="JP47" s="17">
        <v>207.6</v>
      </c>
      <c r="JQ47" s="17">
        <v>186.21592999999999</v>
      </c>
      <c r="JR47" s="17">
        <v>186.21592999999999</v>
      </c>
      <c r="JS47" s="17">
        <v>21.384070000000001</v>
      </c>
      <c r="JT47" s="17">
        <v>185</v>
      </c>
      <c r="JU47" s="17">
        <v>186.77513999999999</v>
      </c>
      <c r="JV47" s="17">
        <v>186.77513999999999</v>
      </c>
      <c r="JW47" s="17">
        <v>-1.7751399999999999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1.5</v>
      </c>
      <c r="LE47" s="17">
        <v>2.2284299999999999</v>
      </c>
      <c r="LF47" s="17">
        <v>2.2284299999999999</v>
      </c>
      <c r="LG47" s="17">
        <v>-0.72843000000000002</v>
      </c>
      <c r="LH47" s="17">
        <v>267.2</v>
      </c>
      <c r="LI47" s="17">
        <v>269.80583000000001</v>
      </c>
      <c r="LJ47" s="17">
        <v>181.57660000000001</v>
      </c>
      <c r="LK47" s="17">
        <v>85.623400000000004</v>
      </c>
      <c r="LL47" s="17">
        <v>66.400000000000006</v>
      </c>
      <c r="LM47" s="17">
        <v>66.472239999999999</v>
      </c>
      <c r="LN47" s="17">
        <v>66.472239999999999</v>
      </c>
      <c r="LO47" s="17">
        <v>-7.2239999999999999E-2</v>
      </c>
      <c r="LP47" s="17">
        <v>65</v>
      </c>
      <c r="LQ47" s="17">
        <v>67.133979999999994</v>
      </c>
      <c r="LR47" s="17">
        <v>67.133979999999994</v>
      </c>
      <c r="LS47" s="17">
        <v>-2.1339800000000002</v>
      </c>
      <c r="LT47" s="17">
        <v>67.7</v>
      </c>
      <c r="LU47" s="17">
        <v>62.117559999999997</v>
      </c>
      <c r="LV47" s="17">
        <v>60.230519999999999</v>
      </c>
      <c r="LW47" s="17">
        <v>7.4694799999999999</v>
      </c>
      <c r="LX47" s="17">
        <v>29.3</v>
      </c>
      <c r="LY47" s="17">
        <v>29.951460000000001</v>
      </c>
      <c r="LZ47" s="17">
        <v>29.951460000000001</v>
      </c>
      <c r="MA47" s="17">
        <v>-0.65146000000000004</v>
      </c>
      <c r="MB47" s="17"/>
      <c r="MC47" s="17"/>
      <c r="MD47" s="17"/>
      <c r="ME47" s="17">
        <v>0</v>
      </c>
      <c r="MF47" s="17"/>
      <c r="MG47" s="17"/>
      <c r="MH47" s="17"/>
      <c r="MI47" s="17">
        <v>0</v>
      </c>
      <c r="MJ47" s="17"/>
      <c r="MK47" s="17"/>
      <c r="ML47" s="17"/>
      <c r="MM47" s="17">
        <v>0</v>
      </c>
      <c r="MN47" s="17">
        <v>146.6</v>
      </c>
      <c r="MO47" s="17">
        <v>151.08876000000001</v>
      </c>
      <c r="MP47" s="17">
        <v>151.08876000000001</v>
      </c>
      <c r="MQ47" s="17">
        <v>-4.4887600000000001</v>
      </c>
      <c r="MR47" s="17">
        <v>147.30000000000001</v>
      </c>
      <c r="MS47" s="17">
        <v>151.08876000000001</v>
      </c>
      <c r="MT47" s="17">
        <v>151.08876000000001</v>
      </c>
      <c r="MU47" s="17">
        <v>-3.7887599999999999</v>
      </c>
      <c r="MV47" s="17">
        <v>149.30000000000001</v>
      </c>
      <c r="MW47" s="17">
        <v>151.54248000000001</v>
      </c>
      <c r="MX47" s="17">
        <v>151.54248000000001</v>
      </c>
      <c r="MY47" s="17">
        <v>-2.24248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77.7</v>
      </c>
      <c r="OG47" s="17">
        <v>82.5</v>
      </c>
      <c r="OH47" s="17">
        <v>92.379000000000005</v>
      </c>
      <c r="OI47" s="17">
        <v>-14.679</v>
      </c>
      <c r="OJ47" s="17">
        <v>0</v>
      </c>
      <c r="OK47" s="17"/>
      <c r="OL47" s="17"/>
      <c r="OM47" s="17">
        <v>0</v>
      </c>
      <c r="ON47" s="17">
        <v>0</v>
      </c>
      <c r="OO47" s="17">
        <v>7.2</v>
      </c>
      <c r="OP47" s="17">
        <v>6.3579999999999997</v>
      </c>
      <c r="OQ47" s="17">
        <v>-6.3579999999999997</v>
      </c>
      <c r="OR47" s="17">
        <v>0</v>
      </c>
      <c r="OS47" s="17"/>
      <c r="OT47" s="17"/>
      <c r="OU47" s="17">
        <v>0</v>
      </c>
      <c r="OV47" s="17">
        <v>8.3000000000000007</v>
      </c>
      <c r="OW47" s="17">
        <v>9</v>
      </c>
      <c r="OX47" s="17">
        <v>9</v>
      </c>
      <c r="OY47" s="17">
        <v>-0.7</v>
      </c>
      <c r="OZ47" s="17">
        <v>11.211399999999999</v>
      </c>
      <c r="PA47" s="17">
        <v>14</v>
      </c>
      <c r="PB47" s="17">
        <v>5</v>
      </c>
      <c r="PC47" s="17">
        <v>6.2114000000000003</v>
      </c>
      <c r="PD47" s="17">
        <v>9.9</v>
      </c>
      <c r="PE47" s="17">
        <v>9</v>
      </c>
      <c r="PF47" s="17">
        <v>9.0000099999999996</v>
      </c>
      <c r="PG47" s="17">
        <v>0.89998999999999996</v>
      </c>
      <c r="PH47" s="17">
        <v>5.4</v>
      </c>
      <c r="PI47" s="17">
        <v>5.67</v>
      </c>
      <c r="PJ47" s="17">
        <v>5.67</v>
      </c>
      <c r="PK47" s="17">
        <v>-0.27</v>
      </c>
      <c r="PL47" s="17">
        <v>0</v>
      </c>
      <c r="PM47" s="17"/>
      <c r="PN47" s="17"/>
      <c r="PO47" s="17">
        <v>0</v>
      </c>
      <c r="PP47" s="17">
        <v>0</v>
      </c>
      <c r="PQ47" s="17">
        <v>1</v>
      </c>
      <c r="PR47" s="17">
        <v>1</v>
      </c>
      <c r="PS47" s="17">
        <v>-1</v>
      </c>
      <c r="PT47" s="17">
        <v>3.4</v>
      </c>
      <c r="PU47" s="17">
        <v>3.35</v>
      </c>
      <c r="PV47" s="17">
        <v>3.35</v>
      </c>
      <c r="PW47" s="17">
        <v>0.05</v>
      </c>
      <c r="PX47" s="17">
        <v>4.5999999999999996</v>
      </c>
      <c r="PY47" s="17">
        <v>4.4000000000000004</v>
      </c>
      <c r="PZ47" s="17">
        <v>4.4000000000000004</v>
      </c>
      <c r="QA47" s="17">
        <v>0.2</v>
      </c>
      <c r="QB47" s="17">
        <v>20.3</v>
      </c>
      <c r="QC47" s="17">
        <v>20</v>
      </c>
      <c r="QD47" s="17">
        <v>19.417480000000001</v>
      </c>
      <c r="QE47" s="17">
        <v>0.88251999999999997</v>
      </c>
      <c r="QF47" s="17">
        <v>14.3</v>
      </c>
      <c r="QG47" s="17">
        <v>17</v>
      </c>
      <c r="QH47" s="17">
        <v>19.417480000000001</v>
      </c>
      <c r="QI47" s="17">
        <v>-5.1174799999999996</v>
      </c>
      <c r="QJ47" s="17">
        <v>9.8000000000000007</v>
      </c>
      <c r="QK47" s="17">
        <v>11</v>
      </c>
      <c r="QL47" s="17">
        <v>17.475729999999999</v>
      </c>
      <c r="QM47" s="17">
        <v>-7.6757299999999997</v>
      </c>
      <c r="QN47" s="17">
        <v>3.5</v>
      </c>
      <c r="QO47" s="17">
        <v>3.4</v>
      </c>
      <c r="QP47" s="17">
        <v>3.4</v>
      </c>
      <c r="QQ47" s="17">
        <v>0.1</v>
      </c>
      <c r="QR47" s="17">
        <v>18.600000000000001</v>
      </c>
      <c r="QS47" s="17">
        <v>19</v>
      </c>
      <c r="QT47" s="17">
        <v>17.864080000000001</v>
      </c>
      <c r="QU47" s="17">
        <v>0.73592000000000002</v>
      </c>
      <c r="QV47" s="17">
        <v>0</v>
      </c>
      <c r="QW47" s="17"/>
      <c r="QX47" s="17"/>
      <c r="QY47" s="17">
        <v>0</v>
      </c>
      <c r="QZ47" s="17">
        <v>0</v>
      </c>
      <c r="RA47" s="17"/>
      <c r="RB47" s="17"/>
      <c r="RC47" s="17">
        <v>0</v>
      </c>
      <c r="RD47" s="17">
        <v>23.3</v>
      </c>
      <c r="RE47" s="17">
        <v>19</v>
      </c>
      <c r="RF47" s="17">
        <v>21.992000000000001</v>
      </c>
      <c r="RG47" s="17">
        <v>1.3080000000000001</v>
      </c>
      <c r="RH47" s="17">
        <v>72.3</v>
      </c>
      <c r="RI47" s="17">
        <v>54.8</v>
      </c>
      <c r="RJ47" s="17">
        <v>61.283000000000001</v>
      </c>
      <c r="RK47" s="17">
        <v>11.016999999999999</v>
      </c>
      <c r="RL47" s="17">
        <v>0</v>
      </c>
      <c r="RM47" s="17"/>
      <c r="RN47" s="17"/>
      <c r="RO47" s="17">
        <v>0</v>
      </c>
      <c r="RP47" s="17">
        <v>2.9</v>
      </c>
      <c r="RQ47" s="17">
        <v>3.399</v>
      </c>
      <c r="RR47" s="17">
        <v>3.399</v>
      </c>
      <c r="RS47" s="17">
        <v>-0.499</v>
      </c>
      <c r="RT47" s="17">
        <v>20.2</v>
      </c>
      <c r="RU47" s="17">
        <v>19.772790000000001</v>
      </c>
      <c r="RV47" s="17">
        <v>19.772790000000001</v>
      </c>
      <c r="RW47" s="17">
        <v>0.42720999999999998</v>
      </c>
      <c r="RX47" s="17">
        <v>1.2</v>
      </c>
      <c r="RY47" s="17">
        <v>1.76</v>
      </c>
      <c r="RZ47" s="17">
        <v>1.76</v>
      </c>
      <c r="SA47" s="17">
        <v>-0.56000000000000005</v>
      </c>
      <c r="SB47" s="17">
        <v>0.4</v>
      </c>
      <c r="SC47" s="17">
        <v>0.4</v>
      </c>
      <c r="SD47" s="17">
        <v>0.4</v>
      </c>
      <c r="SE47" s="17">
        <v>0</v>
      </c>
      <c r="SF47" s="17">
        <v>10.3</v>
      </c>
      <c r="SG47" s="17">
        <v>10</v>
      </c>
      <c r="SH47" s="17">
        <v>11.74757</v>
      </c>
      <c r="SI47" s="17">
        <v>-1.44757</v>
      </c>
      <c r="SJ47" s="17">
        <v>5.2</v>
      </c>
      <c r="SK47" s="17">
        <v>6.8</v>
      </c>
      <c r="SL47" s="17">
        <v>6.8</v>
      </c>
      <c r="SM47" s="17">
        <v>-1.6</v>
      </c>
      <c r="SN47" s="17">
        <v>20.100000000000001</v>
      </c>
      <c r="SO47" s="17">
        <v>18</v>
      </c>
      <c r="SP47" s="17">
        <v>17.475729999999999</v>
      </c>
      <c r="SQ47" s="17">
        <v>2.6242700000000001</v>
      </c>
      <c r="SR47" s="17">
        <v>20.3</v>
      </c>
      <c r="SS47" s="17">
        <v>20</v>
      </c>
      <c r="ST47" s="17">
        <v>19.417480000000001</v>
      </c>
      <c r="SU47" s="17">
        <v>0.88251999999999997</v>
      </c>
      <c r="SV47" s="17">
        <v>19.8</v>
      </c>
      <c r="SW47" s="17">
        <v>20</v>
      </c>
      <c r="SX47" s="17">
        <v>18.932040000000001</v>
      </c>
      <c r="SY47" s="17">
        <v>0.86795999999999995</v>
      </c>
      <c r="SZ47" s="17">
        <v>26.9</v>
      </c>
      <c r="TA47" s="17">
        <v>17.812000000000001</v>
      </c>
      <c r="TB47" s="17">
        <v>17.812000000000001</v>
      </c>
      <c r="TC47" s="17">
        <v>9.0879999999999992</v>
      </c>
      <c r="TD47" s="17">
        <v>26.7</v>
      </c>
      <c r="TE47" s="17">
        <v>55.518000000000001</v>
      </c>
      <c r="TF47" s="17">
        <v>55.518000000000001</v>
      </c>
      <c r="TG47" s="17">
        <v>-28.818000000000001</v>
      </c>
      <c r="TH47" s="17">
        <v>0</v>
      </c>
      <c r="TI47" s="17"/>
      <c r="TJ47" s="17"/>
      <c r="TK47" s="17">
        <v>0</v>
      </c>
      <c r="TL47" s="17">
        <v>56.6</v>
      </c>
      <c r="TM47" s="17">
        <v>45</v>
      </c>
      <c r="TN47" s="17">
        <v>49.551000000000002</v>
      </c>
      <c r="TO47" s="17">
        <v>7.0490000000000004</v>
      </c>
      <c r="TP47" s="17">
        <v>63.9</v>
      </c>
      <c r="TQ47" s="17">
        <v>70.983999999999995</v>
      </c>
      <c r="TR47" s="17">
        <v>70.983999999999995</v>
      </c>
      <c r="TS47" s="17">
        <v>-7.0839999999999996</v>
      </c>
      <c r="TT47" s="17">
        <v>7</v>
      </c>
      <c r="TU47" s="17">
        <v>3.9</v>
      </c>
      <c r="TV47" s="17">
        <v>2.2149999999999999</v>
      </c>
      <c r="TW47" s="17">
        <v>4.7850000000000001</v>
      </c>
      <c r="TX47" s="17">
        <v>7.1</v>
      </c>
      <c r="TY47" s="17">
        <v>2.5</v>
      </c>
      <c r="TZ47" s="17">
        <v>3.0790000000000002</v>
      </c>
      <c r="UA47" s="17">
        <v>4.0209999999999999</v>
      </c>
      <c r="UB47" s="17">
        <v>21</v>
      </c>
      <c r="UC47" s="17">
        <v>18</v>
      </c>
      <c r="UD47" s="17">
        <v>13.592230000000001</v>
      </c>
      <c r="UE47" s="17">
        <v>7.4077700000000002</v>
      </c>
      <c r="UF47" s="17">
        <v>5.8</v>
      </c>
      <c r="UG47" s="17">
        <v>4</v>
      </c>
      <c r="UH47" s="17">
        <v>4</v>
      </c>
      <c r="UI47" s="17">
        <v>1.8</v>
      </c>
      <c r="UJ47" s="17">
        <v>7.6</v>
      </c>
      <c r="UK47" s="17">
        <v>7.1</v>
      </c>
      <c r="UL47" s="17">
        <v>7.1</v>
      </c>
      <c r="UM47" s="17">
        <v>0.5</v>
      </c>
      <c r="UN47" s="17">
        <v>20.399999999999999</v>
      </c>
      <c r="UO47" s="17">
        <v>20</v>
      </c>
      <c r="UP47" s="17">
        <v>11.65049</v>
      </c>
      <c r="UQ47" s="17">
        <v>8.7495100000000008</v>
      </c>
      <c r="UR47" s="17">
        <v>20.399999999999999</v>
      </c>
      <c r="US47" s="17">
        <v>20</v>
      </c>
      <c r="UT47" s="17">
        <v>12.13592</v>
      </c>
      <c r="UU47" s="17">
        <v>8.2640799999999999</v>
      </c>
      <c r="UV47" s="17">
        <v>19.600000000000001</v>
      </c>
      <c r="UW47" s="17">
        <v>20</v>
      </c>
      <c r="UX47" s="17">
        <v>12.13592</v>
      </c>
      <c r="UY47" s="17">
        <v>7.46408</v>
      </c>
      <c r="UZ47" s="17">
        <v>0</v>
      </c>
      <c r="VA47" s="17">
        <v>6.4</v>
      </c>
      <c r="VB47" s="17">
        <v>4.9480000000000004</v>
      </c>
      <c r="VC47" s="17">
        <v>-4.9480000000000004</v>
      </c>
      <c r="VD47" s="17">
        <v>0</v>
      </c>
      <c r="VE47" s="17"/>
      <c r="VF47" s="17"/>
      <c r="VG47" s="17">
        <v>0</v>
      </c>
      <c r="VH47" s="17">
        <v>0</v>
      </c>
      <c r="VI47" s="17"/>
      <c r="VJ47" s="17"/>
      <c r="VK47" s="17">
        <v>0</v>
      </c>
      <c r="VL47" s="17">
        <v>0</v>
      </c>
      <c r="VM47" s="17"/>
      <c r="VN47" s="17"/>
      <c r="VO47" s="17">
        <v>0</v>
      </c>
      <c r="VP47" s="17">
        <v>0.6</v>
      </c>
      <c r="VQ47" s="17">
        <v>0.6</v>
      </c>
      <c r="VR47" s="17">
        <v>0.6</v>
      </c>
      <c r="VS47" s="17">
        <v>0</v>
      </c>
      <c r="VT47" s="17">
        <v>123.4</v>
      </c>
      <c r="VU47" s="17">
        <v>86.921000000000006</v>
      </c>
      <c r="VV47" s="17">
        <v>86.921000000000006</v>
      </c>
      <c r="VW47" s="17">
        <v>36.478999999999999</v>
      </c>
      <c r="VX47" s="17">
        <v>121</v>
      </c>
      <c r="VY47" s="17">
        <v>67</v>
      </c>
      <c r="VZ47" s="17">
        <v>78.953999999999994</v>
      </c>
      <c r="WA47" s="17">
        <v>42.045999999999999</v>
      </c>
      <c r="WB47" s="17">
        <v>0</v>
      </c>
      <c r="WC47" s="17"/>
      <c r="WD47" s="17"/>
      <c r="WE47" s="17">
        <v>0</v>
      </c>
      <c r="WF47" s="17">
        <v>2.1</v>
      </c>
      <c r="WG47" s="17">
        <v>2.9009999999999998</v>
      </c>
      <c r="WH47" s="17">
        <v>2.9009999999999998</v>
      </c>
      <c r="WI47" s="17">
        <v>-0.80100000000000005</v>
      </c>
      <c r="WJ47" s="17">
        <v>2.2999999999999998</v>
      </c>
      <c r="WK47" s="17">
        <v>1.2</v>
      </c>
      <c r="WL47" s="17">
        <v>1.2</v>
      </c>
      <c r="WM47" s="17">
        <v>1.1000000000000001</v>
      </c>
      <c r="WN47" s="17">
        <v>2</v>
      </c>
      <c r="WO47" s="17">
        <v>2.4</v>
      </c>
      <c r="WP47" s="17">
        <v>2.4</v>
      </c>
      <c r="WQ47" s="17">
        <v>-0.4</v>
      </c>
      <c r="WR47" s="17">
        <v>1</v>
      </c>
      <c r="WS47" s="17">
        <v>1.4</v>
      </c>
      <c r="WT47" s="17">
        <v>1.4</v>
      </c>
      <c r="WU47" s="17">
        <v>-0.4</v>
      </c>
      <c r="WV47" s="17">
        <v>0</v>
      </c>
      <c r="WW47" s="17"/>
      <c r="WX47" s="17"/>
      <c r="WY47" s="17">
        <v>0</v>
      </c>
      <c r="WZ47" s="17">
        <v>7</v>
      </c>
      <c r="XA47" s="17">
        <v>7</v>
      </c>
      <c r="XB47" s="17">
        <v>7</v>
      </c>
      <c r="XC47" s="17">
        <v>0</v>
      </c>
      <c r="XD47" s="17">
        <v>20</v>
      </c>
      <c r="XE47" s="17">
        <v>20</v>
      </c>
      <c r="XF47" s="17">
        <v>18.932040000000001</v>
      </c>
      <c r="XG47" s="17">
        <v>1.06796</v>
      </c>
      <c r="XH47" s="17">
        <v>9.3000000000000007</v>
      </c>
      <c r="XI47" s="17">
        <v>10.7</v>
      </c>
      <c r="XJ47" s="17">
        <v>10.7</v>
      </c>
      <c r="XK47" s="17">
        <v>-1.4</v>
      </c>
      <c r="XL47" s="17"/>
      <c r="XM47" s="17"/>
      <c r="XN47" s="17"/>
      <c r="XO47" s="17">
        <v>0</v>
      </c>
      <c r="XP47" s="17">
        <v>33.5</v>
      </c>
      <c r="XQ47" s="17">
        <v>34</v>
      </c>
      <c r="XR47" s="17">
        <v>15</v>
      </c>
      <c r="XS47" s="17">
        <v>18.5</v>
      </c>
      <c r="XT47" s="17">
        <v>14.5</v>
      </c>
      <c r="XU47" s="17">
        <v>15</v>
      </c>
      <c r="XV47" s="17">
        <v>14</v>
      </c>
      <c r="XW47" s="17">
        <v>0.5</v>
      </c>
      <c r="XX47" s="17">
        <v>13</v>
      </c>
      <c r="XY47" s="17">
        <v>19</v>
      </c>
      <c r="XZ47" s="17">
        <v>19</v>
      </c>
      <c r="YA47" s="17">
        <v>-6</v>
      </c>
      <c r="YB47" s="17">
        <v>6.9</v>
      </c>
      <c r="YC47" s="17">
        <v>7.95</v>
      </c>
      <c r="YD47" s="17">
        <v>7.95</v>
      </c>
      <c r="YE47" s="17">
        <v>-1.05</v>
      </c>
      <c r="YF47" s="17">
        <v>11.0297</v>
      </c>
      <c r="YG47" s="17">
        <v>11</v>
      </c>
      <c r="YH47" s="17">
        <v>11</v>
      </c>
      <c r="YI47" s="17">
        <v>2.9700000000000001E-2</v>
      </c>
    </row>
    <row r="48" spans="1:659" ht="24" customHeight="1" x14ac:dyDescent="0.3">
      <c r="A48" s="1"/>
      <c r="B48" s="18" t="s">
        <v>61</v>
      </c>
      <c r="C48" s="18" t="s">
        <v>847</v>
      </c>
      <c r="D48" s="19">
        <v>205.6</v>
      </c>
      <c r="E48" s="19">
        <v>203.20388</v>
      </c>
      <c r="F48" s="19">
        <v>146</v>
      </c>
      <c r="G48" s="19">
        <v>59.6</v>
      </c>
      <c r="H48" s="19">
        <v>631.9</v>
      </c>
      <c r="I48" s="19">
        <v>635.02589999999998</v>
      </c>
      <c r="J48" s="19">
        <v>635.02589999999998</v>
      </c>
      <c r="K48" s="19">
        <v>-3.1259000000000001</v>
      </c>
      <c r="L48" s="19">
        <v>215.8</v>
      </c>
      <c r="M48" s="19">
        <v>206.58520999999999</v>
      </c>
      <c r="N48" s="19">
        <v>206.58520999999999</v>
      </c>
      <c r="O48" s="19">
        <v>9.2147900000000007</v>
      </c>
      <c r="P48" s="19"/>
      <c r="Q48" s="19"/>
      <c r="R48" s="19"/>
      <c r="S48" s="19">
        <v>0</v>
      </c>
      <c r="T48" s="19"/>
      <c r="U48" s="19"/>
      <c r="V48" s="19"/>
      <c r="W48" s="19">
        <v>0</v>
      </c>
      <c r="X48" s="19">
        <v>69.400000000000006</v>
      </c>
      <c r="Y48" s="19">
        <v>76.798159999999996</v>
      </c>
      <c r="Z48" s="19">
        <v>91.778630000000007</v>
      </c>
      <c r="AA48" s="19">
        <v>-22.378630000000001</v>
      </c>
      <c r="AB48" s="19">
        <v>120.9</v>
      </c>
      <c r="AC48" s="19">
        <v>121.35241000000001</v>
      </c>
      <c r="AD48" s="19">
        <v>152.85900000000001</v>
      </c>
      <c r="AE48" s="19">
        <v>-31.959</v>
      </c>
      <c r="AF48" s="19"/>
      <c r="AG48" s="19"/>
      <c r="AH48" s="19"/>
      <c r="AI48" s="19">
        <v>0</v>
      </c>
      <c r="AJ48" s="19"/>
      <c r="AK48" s="19"/>
      <c r="AL48" s="19"/>
      <c r="AM48" s="19">
        <v>0</v>
      </c>
      <c r="AN48" s="19">
        <v>129.1</v>
      </c>
      <c r="AO48" s="19">
        <v>135.58384000000001</v>
      </c>
      <c r="AP48" s="19">
        <v>187.79204999999999</v>
      </c>
      <c r="AQ48" s="19">
        <v>-58.692050000000002</v>
      </c>
      <c r="AR48" s="19">
        <v>129.19999999999999</v>
      </c>
      <c r="AS48" s="19">
        <v>135.58384000000001</v>
      </c>
      <c r="AT48" s="19">
        <v>187.79204999999999</v>
      </c>
      <c r="AU48" s="19">
        <v>-58.59205</v>
      </c>
      <c r="AV48" s="19">
        <v>128.80000000000001</v>
      </c>
      <c r="AW48" s="19">
        <v>135.58384000000001</v>
      </c>
      <c r="AX48" s="19">
        <v>187.79204999999999</v>
      </c>
      <c r="AY48" s="19">
        <v>-58.992049999999999</v>
      </c>
      <c r="AZ48" s="19">
        <v>236</v>
      </c>
      <c r="BA48" s="19">
        <v>203.98649</v>
      </c>
      <c r="BB48" s="19">
        <v>282.53399000000002</v>
      </c>
      <c r="BC48" s="19">
        <v>-46.533990000000003</v>
      </c>
      <c r="BD48" s="19">
        <v>213.2</v>
      </c>
      <c r="BE48" s="19">
        <v>207.04164</v>
      </c>
      <c r="BF48" s="19">
        <v>207.04164</v>
      </c>
      <c r="BG48" s="19">
        <v>6.1583600000000001</v>
      </c>
      <c r="BH48" s="19">
        <v>110.6</v>
      </c>
      <c r="BI48" s="19">
        <v>103.8317</v>
      </c>
      <c r="BJ48" s="19">
        <v>103.83168999999999</v>
      </c>
      <c r="BK48" s="19">
        <v>6.7683099999999996</v>
      </c>
      <c r="BL48" s="19">
        <v>528.6</v>
      </c>
      <c r="BM48" s="19">
        <v>565.53980999999999</v>
      </c>
      <c r="BN48" s="19">
        <v>556.75040000000001</v>
      </c>
      <c r="BO48" s="19">
        <v>-28.150400000000001</v>
      </c>
      <c r="BP48" s="19">
        <v>3.3</v>
      </c>
      <c r="BQ48" s="19">
        <v>3.4527100000000002</v>
      </c>
      <c r="BR48" s="19">
        <v>3.4527100000000002</v>
      </c>
      <c r="BS48" s="19">
        <v>-0.15271000000000001</v>
      </c>
      <c r="BT48" s="19"/>
      <c r="BU48" s="19"/>
      <c r="BV48" s="19"/>
      <c r="BW48" s="19">
        <v>0</v>
      </c>
      <c r="BX48" s="19"/>
      <c r="BY48" s="19"/>
      <c r="BZ48" s="19"/>
      <c r="CA48" s="19">
        <v>0</v>
      </c>
      <c r="CB48" s="19"/>
      <c r="CC48" s="19"/>
      <c r="CD48" s="19"/>
      <c r="CE48" s="19">
        <v>0</v>
      </c>
      <c r="CF48" s="19"/>
      <c r="CG48" s="19"/>
      <c r="CH48" s="19"/>
      <c r="CI48" s="19">
        <v>0</v>
      </c>
      <c r="CJ48" s="19">
        <v>166.5</v>
      </c>
      <c r="CK48" s="19">
        <v>163.90777</v>
      </c>
      <c r="CL48" s="19">
        <v>158.33429000000001</v>
      </c>
      <c r="CM48" s="19">
        <v>8.1657100000000007</v>
      </c>
      <c r="CN48" s="19">
        <v>7.4</v>
      </c>
      <c r="CO48" s="19">
        <v>6.8003799999999996</v>
      </c>
      <c r="CP48" s="19">
        <v>5.1333399999999996</v>
      </c>
      <c r="CQ48" s="19">
        <v>2.2666599999999999</v>
      </c>
      <c r="CR48" s="19">
        <v>6.2</v>
      </c>
      <c r="CS48" s="19">
        <v>3.7328199999999998</v>
      </c>
      <c r="CT48" s="19">
        <v>2.8177599999999998</v>
      </c>
      <c r="CU48" s="19">
        <v>3.3822399999999999</v>
      </c>
      <c r="CV48" s="19"/>
      <c r="CW48" s="19"/>
      <c r="CX48" s="19"/>
      <c r="CY48" s="19">
        <v>0</v>
      </c>
      <c r="CZ48" s="19">
        <v>6.9</v>
      </c>
      <c r="DA48" s="19">
        <v>6.8787000000000003</v>
      </c>
      <c r="DB48" s="19">
        <v>6.8787000000000003</v>
      </c>
      <c r="DC48" s="19">
        <v>2.1299999999999999E-2</v>
      </c>
      <c r="DD48" s="19">
        <v>13.9</v>
      </c>
      <c r="DE48" s="19">
        <v>14.919420000000001</v>
      </c>
      <c r="DF48" s="19">
        <v>14.919420000000001</v>
      </c>
      <c r="DG48" s="19">
        <v>-1.01942</v>
      </c>
      <c r="DH48" s="19">
        <v>99.9</v>
      </c>
      <c r="DI48" s="19">
        <v>115.54519999999999</v>
      </c>
      <c r="DJ48" s="19">
        <v>136.50187</v>
      </c>
      <c r="DK48" s="19">
        <v>-36.601869999999998</v>
      </c>
      <c r="DL48" s="19"/>
      <c r="DM48" s="19"/>
      <c r="DN48" s="19"/>
      <c r="DO48" s="19">
        <v>0</v>
      </c>
      <c r="DP48" s="19"/>
      <c r="DQ48" s="19"/>
      <c r="DR48" s="19"/>
      <c r="DS48" s="19">
        <v>0</v>
      </c>
      <c r="DT48" s="19"/>
      <c r="DU48" s="19"/>
      <c r="DV48" s="19"/>
      <c r="DW48" s="19">
        <v>0</v>
      </c>
      <c r="DX48" s="19"/>
      <c r="DY48" s="19"/>
      <c r="DZ48" s="19"/>
      <c r="EA48" s="19">
        <v>0</v>
      </c>
      <c r="EB48" s="19">
        <v>109.7</v>
      </c>
      <c r="EC48" s="19">
        <v>112.35728</v>
      </c>
      <c r="ED48" s="19">
        <v>112.35728</v>
      </c>
      <c r="EE48" s="19">
        <v>-2.6572800000000001</v>
      </c>
      <c r="EF48" s="19">
        <v>189.6</v>
      </c>
      <c r="EG48" s="19">
        <v>220.48074</v>
      </c>
      <c r="EH48" s="19">
        <v>220.48069000000001</v>
      </c>
      <c r="EI48" s="19">
        <v>-30.880690000000001</v>
      </c>
      <c r="EJ48" s="19"/>
      <c r="EK48" s="19"/>
      <c r="EL48" s="19"/>
      <c r="EM48" s="19">
        <v>0</v>
      </c>
      <c r="EN48" s="19"/>
      <c r="EO48" s="19"/>
      <c r="EP48" s="19"/>
      <c r="EQ48" s="19">
        <v>0</v>
      </c>
      <c r="ER48" s="19"/>
      <c r="ES48" s="19"/>
      <c r="ET48" s="19"/>
      <c r="EU48" s="19">
        <v>0</v>
      </c>
      <c r="EV48" s="19"/>
      <c r="EW48" s="19"/>
      <c r="EX48" s="19"/>
      <c r="EY48" s="19">
        <v>0</v>
      </c>
      <c r="EZ48" s="19">
        <v>436.8</v>
      </c>
      <c r="FA48" s="19">
        <v>456.65048999999999</v>
      </c>
      <c r="FB48" s="19">
        <v>317.56529</v>
      </c>
      <c r="FC48" s="19">
        <v>119.23471000000001</v>
      </c>
      <c r="FD48" s="19">
        <v>50.4</v>
      </c>
      <c r="FE48" s="19">
        <v>54.04336</v>
      </c>
      <c r="FF48" s="19">
        <v>42.224580000000003</v>
      </c>
      <c r="FG48" s="19">
        <v>8.1754200000000008</v>
      </c>
      <c r="FH48" s="19">
        <v>151.19999999999999</v>
      </c>
      <c r="FI48" s="19">
        <v>151.21556000000001</v>
      </c>
      <c r="FJ48" s="19">
        <v>128.31246999999999</v>
      </c>
      <c r="FK48" s="19">
        <v>22.887530000000002</v>
      </c>
      <c r="FL48" s="19">
        <v>29.5</v>
      </c>
      <c r="FM48" s="19">
        <v>35.0379</v>
      </c>
      <c r="FN48" s="19">
        <v>24.499369999999999</v>
      </c>
      <c r="FO48" s="19">
        <v>5.0006300000000001</v>
      </c>
      <c r="FP48" s="19">
        <v>18.2</v>
      </c>
      <c r="FQ48" s="19">
        <v>14.40095</v>
      </c>
      <c r="FR48" s="19">
        <v>14.049709999999999</v>
      </c>
      <c r="FS48" s="19">
        <v>4.15029</v>
      </c>
      <c r="FT48" s="19">
        <v>12.1</v>
      </c>
      <c r="FU48" s="19">
        <v>17.961169999999999</v>
      </c>
      <c r="FV48" s="19">
        <v>17.96116</v>
      </c>
      <c r="FW48" s="19">
        <v>-5.8611599999999999</v>
      </c>
      <c r="FX48" s="19">
        <v>88.6</v>
      </c>
      <c r="FY48" s="19">
        <v>87.68835</v>
      </c>
      <c r="FZ48" s="19">
        <v>86.519800000000004</v>
      </c>
      <c r="GA48" s="19">
        <v>2.0802</v>
      </c>
      <c r="GB48" s="19">
        <v>152.30000000000001</v>
      </c>
      <c r="GC48" s="19">
        <v>164.32758999999999</v>
      </c>
      <c r="GD48" s="19">
        <v>184.91498000000001</v>
      </c>
      <c r="GE48" s="19">
        <v>-32.614980000000003</v>
      </c>
      <c r="GF48" s="19">
        <v>152.9</v>
      </c>
      <c r="GG48" s="19">
        <v>164.32758999999999</v>
      </c>
      <c r="GH48" s="19">
        <v>184.91498000000001</v>
      </c>
      <c r="GI48" s="19">
        <v>-32.014980000000001</v>
      </c>
      <c r="GJ48" s="19">
        <v>162.9</v>
      </c>
      <c r="GK48" s="19">
        <v>164.82106999999999</v>
      </c>
      <c r="GL48" s="19">
        <v>185.47028</v>
      </c>
      <c r="GM48" s="19">
        <v>-22.57028</v>
      </c>
      <c r="GN48" s="19">
        <v>108.8</v>
      </c>
      <c r="GO48" s="19">
        <v>110.37475999999999</v>
      </c>
      <c r="GP48" s="19">
        <v>110.37475999999999</v>
      </c>
      <c r="GQ48" s="19">
        <v>-1.5747599999999999</v>
      </c>
      <c r="GR48" s="19">
        <v>7.5</v>
      </c>
      <c r="GS48" s="19">
        <v>7.5127800000000002</v>
      </c>
      <c r="GT48" s="19">
        <v>7.5127800000000002</v>
      </c>
      <c r="GU48" s="19">
        <v>-1.278E-2</v>
      </c>
      <c r="GV48" s="19">
        <v>8.9</v>
      </c>
      <c r="GW48" s="19">
        <v>7.8816100000000002</v>
      </c>
      <c r="GX48" s="19">
        <v>7.8816100000000002</v>
      </c>
      <c r="GY48" s="19">
        <v>1.0183899999999999</v>
      </c>
      <c r="GZ48" s="19">
        <v>32.700000000000003</v>
      </c>
      <c r="HA48" s="19">
        <v>35.371740000000003</v>
      </c>
      <c r="HB48" s="19">
        <v>35.371740000000003</v>
      </c>
      <c r="HC48" s="19">
        <v>-2.6717399999999998</v>
      </c>
      <c r="HD48" s="19">
        <v>21.4</v>
      </c>
      <c r="HE48" s="19">
        <v>22.118220000000001</v>
      </c>
      <c r="HF48" s="19">
        <v>22.118220000000001</v>
      </c>
      <c r="HG48" s="19">
        <v>-0.71821999999999997</v>
      </c>
      <c r="HH48" s="19">
        <v>2.2000000000000002</v>
      </c>
      <c r="HI48" s="19">
        <v>1.97359</v>
      </c>
      <c r="HJ48" s="19">
        <v>1.97359</v>
      </c>
      <c r="HK48" s="19">
        <v>0.22641</v>
      </c>
      <c r="HL48" s="19">
        <v>29</v>
      </c>
      <c r="HM48" s="19">
        <v>13.33126</v>
      </c>
      <c r="HN48" s="19">
        <v>16.664079999999998</v>
      </c>
      <c r="HO48" s="19">
        <v>12.33592</v>
      </c>
      <c r="HP48" s="19">
        <v>47.7</v>
      </c>
      <c r="HQ48" s="19">
        <v>44.560450000000003</v>
      </c>
      <c r="HR48" s="19">
        <v>103.32216</v>
      </c>
      <c r="HS48" s="19">
        <v>-55.622160000000001</v>
      </c>
      <c r="HT48" s="19"/>
      <c r="HU48" s="19"/>
      <c r="HV48" s="19"/>
      <c r="HW48" s="19">
        <v>0</v>
      </c>
      <c r="HX48" s="19"/>
      <c r="HY48" s="19"/>
      <c r="HZ48" s="19"/>
      <c r="IA48" s="19">
        <v>0</v>
      </c>
      <c r="IB48" s="19">
        <v>94.1</v>
      </c>
      <c r="IC48" s="19">
        <v>85.482579999999999</v>
      </c>
      <c r="ID48" s="19">
        <v>85.482579999999999</v>
      </c>
      <c r="IE48" s="19">
        <v>8.6174199999999992</v>
      </c>
      <c r="IF48" s="19"/>
      <c r="IG48" s="19"/>
      <c r="IH48" s="19"/>
      <c r="II48" s="19">
        <v>0</v>
      </c>
      <c r="IJ48" s="19"/>
      <c r="IK48" s="19"/>
      <c r="IL48" s="19"/>
      <c r="IM48" s="19">
        <v>0</v>
      </c>
      <c r="IN48" s="19">
        <v>0</v>
      </c>
      <c r="IO48" s="19"/>
      <c r="IP48" s="19">
        <v>45.221359999999997</v>
      </c>
      <c r="IQ48" s="19">
        <v>-45.221359999999997</v>
      </c>
      <c r="IR48" s="19"/>
      <c r="IS48" s="19"/>
      <c r="IT48" s="19"/>
      <c r="IU48" s="19">
        <v>0</v>
      </c>
      <c r="IV48" s="19"/>
      <c r="IW48" s="19"/>
      <c r="IX48" s="19"/>
      <c r="IY48" s="19">
        <v>0</v>
      </c>
      <c r="IZ48" s="19"/>
      <c r="JA48" s="19"/>
      <c r="JB48" s="19"/>
      <c r="JC48" s="19">
        <v>0</v>
      </c>
      <c r="JD48" s="19">
        <v>124.1</v>
      </c>
      <c r="JE48" s="19">
        <v>132.70939999999999</v>
      </c>
      <c r="JF48" s="19">
        <v>106.55876000000001</v>
      </c>
      <c r="JG48" s="19">
        <v>17.541239999999998</v>
      </c>
      <c r="JH48" s="19"/>
      <c r="JI48" s="19"/>
      <c r="JJ48" s="19"/>
      <c r="JK48" s="19">
        <v>0</v>
      </c>
      <c r="JL48" s="19">
        <v>174.5</v>
      </c>
      <c r="JM48" s="19">
        <v>186.21592999999999</v>
      </c>
      <c r="JN48" s="19">
        <v>186.21592999999999</v>
      </c>
      <c r="JO48" s="19">
        <v>-11.71593</v>
      </c>
      <c r="JP48" s="19">
        <v>208.9</v>
      </c>
      <c r="JQ48" s="19">
        <v>186.21592999999999</v>
      </c>
      <c r="JR48" s="19">
        <v>186.21592999999999</v>
      </c>
      <c r="JS48" s="19">
        <v>22.684069999999998</v>
      </c>
      <c r="JT48" s="19">
        <v>185.6</v>
      </c>
      <c r="JU48" s="19">
        <v>186.77513999999999</v>
      </c>
      <c r="JV48" s="19">
        <v>186.77513999999999</v>
      </c>
      <c r="JW48" s="19">
        <v>-1.1751400000000001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1.5</v>
      </c>
      <c r="LE48" s="19">
        <v>2.2284299999999999</v>
      </c>
      <c r="LF48" s="19">
        <v>2.2284299999999999</v>
      </c>
      <c r="LG48" s="19">
        <v>-0.72843000000000002</v>
      </c>
      <c r="LH48" s="19">
        <v>215.1</v>
      </c>
      <c r="LI48" s="19">
        <v>218.5814</v>
      </c>
      <c r="LJ48" s="19">
        <v>181.57660999999999</v>
      </c>
      <c r="LK48" s="19">
        <v>33.523389999999999</v>
      </c>
      <c r="LL48" s="19">
        <v>66.2</v>
      </c>
      <c r="LM48" s="19">
        <v>66.472239999999999</v>
      </c>
      <c r="LN48" s="19">
        <v>66.472239999999999</v>
      </c>
      <c r="LO48" s="19">
        <v>-0.27223999999999998</v>
      </c>
      <c r="LP48" s="19">
        <v>64.900000000000006</v>
      </c>
      <c r="LQ48" s="19">
        <v>67.133979999999994</v>
      </c>
      <c r="LR48" s="19">
        <v>67.133979999999994</v>
      </c>
      <c r="LS48" s="19">
        <v>-2.2339799999999999</v>
      </c>
      <c r="LT48" s="19">
        <v>71.599999999999994</v>
      </c>
      <c r="LU48" s="19">
        <v>60.21978</v>
      </c>
      <c r="LV48" s="19">
        <v>63.263289999999998</v>
      </c>
      <c r="LW48" s="19">
        <v>8.3367100000000001</v>
      </c>
      <c r="LX48" s="19">
        <v>29.9</v>
      </c>
      <c r="LY48" s="19">
        <v>29.951460000000001</v>
      </c>
      <c r="LZ48" s="19">
        <v>29.951460000000001</v>
      </c>
      <c r="MA48" s="19">
        <v>-5.1459999999999999E-2</v>
      </c>
      <c r="MB48" s="19"/>
      <c r="MC48" s="19"/>
      <c r="MD48" s="19"/>
      <c r="ME48" s="19">
        <v>0</v>
      </c>
      <c r="MF48" s="19"/>
      <c r="MG48" s="19"/>
      <c r="MH48" s="19"/>
      <c r="MI48" s="19">
        <v>0</v>
      </c>
      <c r="MJ48" s="19"/>
      <c r="MK48" s="19"/>
      <c r="ML48" s="19"/>
      <c r="MM48" s="19">
        <v>0</v>
      </c>
      <c r="MN48" s="19">
        <v>146.80000000000001</v>
      </c>
      <c r="MO48" s="19">
        <v>151.08876000000001</v>
      </c>
      <c r="MP48" s="19">
        <v>151.08876000000001</v>
      </c>
      <c r="MQ48" s="19">
        <v>-4.2887599999999999</v>
      </c>
      <c r="MR48" s="19">
        <v>147.4</v>
      </c>
      <c r="MS48" s="19">
        <v>151.08876000000001</v>
      </c>
      <c r="MT48" s="19">
        <v>151.08876000000001</v>
      </c>
      <c r="MU48" s="19">
        <v>-3.6887599999999998</v>
      </c>
      <c r="MV48" s="19">
        <v>149.6</v>
      </c>
      <c r="MW48" s="19">
        <v>151.54248000000001</v>
      </c>
      <c r="MX48" s="19">
        <v>151.54248000000001</v>
      </c>
      <c r="MY48" s="19">
        <v>-1.94248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77.7</v>
      </c>
      <c r="OG48" s="19">
        <v>80.7</v>
      </c>
      <c r="OH48" s="19">
        <v>90.528000000000006</v>
      </c>
      <c r="OI48" s="19">
        <v>-12.827999999999999</v>
      </c>
      <c r="OJ48" s="19">
        <v>0</v>
      </c>
      <c r="OK48" s="19"/>
      <c r="OL48" s="19"/>
      <c r="OM48" s="19">
        <v>0</v>
      </c>
      <c r="ON48" s="19">
        <v>0</v>
      </c>
      <c r="OO48" s="19">
        <v>8.3000000000000007</v>
      </c>
      <c r="OP48" s="19">
        <v>7.7359999999999998</v>
      </c>
      <c r="OQ48" s="19">
        <v>-7.7359999999999998</v>
      </c>
      <c r="OR48" s="19">
        <v>0</v>
      </c>
      <c r="OS48" s="19"/>
      <c r="OT48" s="19"/>
      <c r="OU48" s="19">
        <v>0</v>
      </c>
      <c r="OV48" s="19">
        <v>8.3000000000000007</v>
      </c>
      <c r="OW48" s="19">
        <v>9</v>
      </c>
      <c r="OX48" s="19">
        <v>9</v>
      </c>
      <c r="OY48" s="19">
        <v>-0.7</v>
      </c>
      <c r="OZ48" s="19">
        <v>11.3179</v>
      </c>
      <c r="PA48" s="19">
        <v>14</v>
      </c>
      <c r="PB48" s="19">
        <v>5</v>
      </c>
      <c r="PC48" s="19">
        <v>6.3178999999999998</v>
      </c>
      <c r="PD48" s="19">
        <v>9.9</v>
      </c>
      <c r="PE48" s="19">
        <v>9</v>
      </c>
      <c r="PF48" s="19">
        <v>9.0000099999999996</v>
      </c>
      <c r="PG48" s="19">
        <v>0.89998999999999996</v>
      </c>
      <c r="PH48" s="19">
        <v>5.4</v>
      </c>
      <c r="PI48" s="19">
        <v>5.67</v>
      </c>
      <c r="PJ48" s="19">
        <v>5.67</v>
      </c>
      <c r="PK48" s="19">
        <v>-0.27</v>
      </c>
      <c r="PL48" s="19">
        <v>0</v>
      </c>
      <c r="PM48" s="19"/>
      <c r="PN48" s="19"/>
      <c r="PO48" s="19">
        <v>0</v>
      </c>
      <c r="PP48" s="19">
        <v>0</v>
      </c>
      <c r="PQ48" s="19">
        <v>1</v>
      </c>
      <c r="PR48" s="19">
        <v>1</v>
      </c>
      <c r="PS48" s="19">
        <v>-1</v>
      </c>
      <c r="PT48" s="19">
        <v>3.4</v>
      </c>
      <c r="PU48" s="19">
        <v>3.35</v>
      </c>
      <c r="PV48" s="19">
        <v>3.35</v>
      </c>
      <c r="PW48" s="19">
        <v>0.05</v>
      </c>
      <c r="PX48" s="19">
        <v>4.5999999999999996</v>
      </c>
      <c r="PY48" s="19">
        <v>4.4000000000000004</v>
      </c>
      <c r="PZ48" s="19">
        <v>4.4000000000000004</v>
      </c>
      <c r="QA48" s="19">
        <v>0.2</v>
      </c>
      <c r="QB48" s="19">
        <v>20.2</v>
      </c>
      <c r="QC48" s="19">
        <v>20</v>
      </c>
      <c r="QD48" s="19">
        <v>19.417480000000001</v>
      </c>
      <c r="QE48" s="19">
        <v>0.78251999999999999</v>
      </c>
      <c r="QF48" s="19">
        <v>14.3</v>
      </c>
      <c r="QG48" s="19">
        <v>17</v>
      </c>
      <c r="QH48" s="19">
        <v>19.417480000000001</v>
      </c>
      <c r="QI48" s="19">
        <v>-5.1174799999999996</v>
      </c>
      <c r="QJ48" s="19">
        <v>9.9</v>
      </c>
      <c r="QK48" s="19">
        <v>11</v>
      </c>
      <c r="QL48" s="19">
        <v>17.475729999999999</v>
      </c>
      <c r="QM48" s="19">
        <v>-7.5757300000000001</v>
      </c>
      <c r="QN48" s="19">
        <v>3.5</v>
      </c>
      <c r="QO48" s="19">
        <v>3.4</v>
      </c>
      <c r="QP48" s="19">
        <v>3.4</v>
      </c>
      <c r="QQ48" s="19">
        <v>0.1</v>
      </c>
      <c r="QR48" s="19">
        <v>18.600000000000001</v>
      </c>
      <c r="QS48" s="19">
        <v>19</v>
      </c>
      <c r="QT48" s="19">
        <v>17.864080000000001</v>
      </c>
      <c r="QU48" s="19">
        <v>0.73592000000000002</v>
      </c>
      <c r="QV48" s="19">
        <v>0</v>
      </c>
      <c r="QW48" s="19"/>
      <c r="QX48" s="19"/>
      <c r="QY48" s="19">
        <v>0</v>
      </c>
      <c r="QZ48" s="19">
        <v>0</v>
      </c>
      <c r="RA48" s="19"/>
      <c r="RB48" s="19"/>
      <c r="RC48" s="19">
        <v>0</v>
      </c>
      <c r="RD48" s="19">
        <v>21.5</v>
      </c>
      <c r="RE48" s="19">
        <v>18.600000000000001</v>
      </c>
      <c r="RF48" s="19">
        <v>21.773</v>
      </c>
      <c r="RG48" s="19">
        <v>-0.27300000000000002</v>
      </c>
      <c r="RH48" s="19">
        <v>65.599999999999994</v>
      </c>
      <c r="RI48" s="19">
        <v>53.4</v>
      </c>
      <c r="RJ48" s="19">
        <v>60.32</v>
      </c>
      <c r="RK48" s="19">
        <v>5.28</v>
      </c>
      <c r="RL48" s="19">
        <v>0</v>
      </c>
      <c r="RM48" s="19"/>
      <c r="RN48" s="19"/>
      <c r="RO48" s="19">
        <v>0</v>
      </c>
      <c r="RP48" s="19">
        <v>2.9</v>
      </c>
      <c r="RQ48" s="19">
        <v>3.399</v>
      </c>
      <c r="RR48" s="19">
        <v>3.399</v>
      </c>
      <c r="RS48" s="19">
        <v>-0.499</v>
      </c>
      <c r="RT48" s="19">
        <v>20.2</v>
      </c>
      <c r="RU48" s="19">
        <v>19.772790000000001</v>
      </c>
      <c r="RV48" s="19">
        <v>19.772790000000001</v>
      </c>
      <c r="RW48" s="19">
        <v>0.42720999999999998</v>
      </c>
      <c r="RX48" s="19">
        <v>1.7</v>
      </c>
      <c r="RY48" s="19">
        <v>1.76</v>
      </c>
      <c r="RZ48" s="19">
        <v>1.76</v>
      </c>
      <c r="SA48" s="19">
        <v>-0.06</v>
      </c>
      <c r="SB48" s="19">
        <v>0.4</v>
      </c>
      <c r="SC48" s="19">
        <v>0.4</v>
      </c>
      <c r="SD48" s="19">
        <v>0.4</v>
      </c>
      <c r="SE48" s="19">
        <v>0</v>
      </c>
      <c r="SF48" s="19">
        <v>10.3</v>
      </c>
      <c r="SG48" s="19">
        <v>10</v>
      </c>
      <c r="SH48" s="19">
        <v>11.311999999999999</v>
      </c>
      <c r="SI48" s="19">
        <v>-1.012</v>
      </c>
      <c r="SJ48" s="19">
        <v>5.2</v>
      </c>
      <c r="SK48" s="19">
        <v>6.8</v>
      </c>
      <c r="SL48" s="19">
        <v>6.8</v>
      </c>
      <c r="SM48" s="19">
        <v>-1.6</v>
      </c>
      <c r="SN48" s="19">
        <v>20</v>
      </c>
      <c r="SO48" s="19">
        <v>18</v>
      </c>
      <c r="SP48" s="19">
        <v>17.475729999999999</v>
      </c>
      <c r="SQ48" s="19">
        <v>2.52427</v>
      </c>
      <c r="SR48" s="19">
        <v>20.2</v>
      </c>
      <c r="SS48" s="19">
        <v>20</v>
      </c>
      <c r="ST48" s="19">
        <v>19.417480000000001</v>
      </c>
      <c r="SU48" s="19">
        <v>0.78251999999999999</v>
      </c>
      <c r="SV48" s="19">
        <v>19.899999999999999</v>
      </c>
      <c r="SW48" s="19">
        <v>20</v>
      </c>
      <c r="SX48" s="19">
        <v>18.932040000000001</v>
      </c>
      <c r="SY48" s="19">
        <v>0.96796000000000004</v>
      </c>
      <c r="SZ48" s="19">
        <v>23.8</v>
      </c>
      <c r="TA48" s="19">
        <v>16.844999999999999</v>
      </c>
      <c r="TB48" s="19">
        <v>16.844999999999999</v>
      </c>
      <c r="TC48" s="19">
        <v>6.9550000000000001</v>
      </c>
      <c r="TD48" s="19">
        <v>23.9</v>
      </c>
      <c r="TE48" s="19">
        <v>53.7</v>
      </c>
      <c r="TF48" s="19">
        <v>53.7</v>
      </c>
      <c r="TG48" s="19">
        <v>-29.8</v>
      </c>
      <c r="TH48" s="19">
        <v>0</v>
      </c>
      <c r="TI48" s="19"/>
      <c r="TJ48" s="19"/>
      <c r="TK48" s="19">
        <v>0</v>
      </c>
      <c r="TL48" s="19">
        <v>55.1</v>
      </c>
      <c r="TM48" s="19">
        <v>44.5</v>
      </c>
      <c r="TN48" s="19">
        <v>50.802</v>
      </c>
      <c r="TO48" s="19">
        <v>4.298</v>
      </c>
      <c r="TP48" s="19">
        <v>70.599999999999994</v>
      </c>
      <c r="TQ48" s="19">
        <v>71.010000000000005</v>
      </c>
      <c r="TR48" s="19">
        <v>71.010000000000005</v>
      </c>
      <c r="TS48" s="19">
        <v>-0.41</v>
      </c>
      <c r="TT48" s="19">
        <v>6.3</v>
      </c>
      <c r="TU48" s="19">
        <v>3.9</v>
      </c>
      <c r="TV48" s="19">
        <v>2.2090000000000001</v>
      </c>
      <c r="TW48" s="19">
        <v>4.0910000000000002</v>
      </c>
      <c r="TX48" s="19">
        <v>6.7</v>
      </c>
      <c r="TY48" s="19">
        <v>2.4</v>
      </c>
      <c r="TZ48" s="19">
        <v>2.9430000000000001</v>
      </c>
      <c r="UA48" s="19">
        <v>3.7570000000000001</v>
      </c>
      <c r="UB48" s="19">
        <v>21</v>
      </c>
      <c r="UC48" s="19">
        <v>18</v>
      </c>
      <c r="UD48" s="19">
        <v>13.592230000000001</v>
      </c>
      <c r="UE48" s="19">
        <v>7.4077700000000002</v>
      </c>
      <c r="UF48" s="19">
        <v>5.9</v>
      </c>
      <c r="UG48" s="19">
        <v>4</v>
      </c>
      <c r="UH48" s="19">
        <v>4</v>
      </c>
      <c r="UI48" s="19">
        <v>1.9</v>
      </c>
      <c r="UJ48" s="19">
        <v>7.6</v>
      </c>
      <c r="UK48" s="19">
        <v>7.1</v>
      </c>
      <c r="UL48" s="19">
        <v>7.1</v>
      </c>
      <c r="UM48" s="19">
        <v>0.5</v>
      </c>
      <c r="UN48" s="19">
        <v>20.399999999999999</v>
      </c>
      <c r="UO48" s="19">
        <v>20</v>
      </c>
      <c r="UP48" s="19">
        <v>11.65049</v>
      </c>
      <c r="UQ48" s="19">
        <v>8.7495100000000008</v>
      </c>
      <c r="UR48" s="19">
        <v>20.399999999999999</v>
      </c>
      <c r="US48" s="19">
        <v>20</v>
      </c>
      <c r="UT48" s="19">
        <v>12.13592</v>
      </c>
      <c r="UU48" s="19">
        <v>8.2640799999999999</v>
      </c>
      <c r="UV48" s="19">
        <v>19.600000000000001</v>
      </c>
      <c r="UW48" s="19">
        <v>20</v>
      </c>
      <c r="UX48" s="19">
        <v>12.13592</v>
      </c>
      <c r="UY48" s="19">
        <v>7.46408</v>
      </c>
      <c r="UZ48" s="19">
        <v>0.1</v>
      </c>
      <c r="VA48" s="19">
        <v>6.7</v>
      </c>
      <c r="VB48" s="19">
        <v>5.7530000000000001</v>
      </c>
      <c r="VC48" s="19">
        <v>-5.6529999999999996</v>
      </c>
      <c r="VD48" s="19">
        <v>0</v>
      </c>
      <c r="VE48" s="19"/>
      <c r="VF48" s="19"/>
      <c r="VG48" s="19">
        <v>0</v>
      </c>
      <c r="VH48" s="19">
        <v>0</v>
      </c>
      <c r="VI48" s="19"/>
      <c r="VJ48" s="19"/>
      <c r="VK48" s="19">
        <v>0</v>
      </c>
      <c r="VL48" s="19">
        <v>0</v>
      </c>
      <c r="VM48" s="19"/>
      <c r="VN48" s="19"/>
      <c r="VO48" s="19">
        <v>0</v>
      </c>
      <c r="VP48" s="19">
        <v>0.6</v>
      </c>
      <c r="VQ48" s="19">
        <v>0.6</v>
      </c>
      <c r="VR48" s="19">
        <v>0.6</v>
      </c>
      <c r="VS48" s="19">
        <v>0</v>
      </c>
      <c r="VT48" s="19">
        <v>111.2</v>
      </c>
      <c r="VU48" s="19">
        <v>70.468999999999994</v>
      </c>
      <c r="VV48" s="19">
        <v>70.468999999999994</v>
      </c>
      <c r="VW48" s="19">
        <v>40.731000000000002</v>
      </c>
      <c r="VX48" s="19">
        <v>102.8</v>
      </c>
      <c r="VY48" s="19">
        <v>51.9</v>
      </c>
      <c r="VZ48" s="19">
        <v>56.813000000000002</v>
      </c>
      <c r="WA48" s="19">
        <v>45.987000000000002</v>
      </c>
      <c r="WB48" s="19">
        <v>0</v>
      </c>
      <c r="WC48" s="19"/>
      <c r="WD48" s="19"/>
      <c r="WE48" s="19">
        <v>0</v>
      </c>
      <c r="WF48" s="19">
        <v>2.1</v>
      </c>
      <c r="WG48" s="19">
        <v>2.9009999999999998</v>
      </c>
      <c r="WH48" s="19">
        <v>2.9009999999999998</v>
      </c>
      <c r="WI48" s="19">
        <v>-0.80100000000000005</v>
      </c>
      <c r="WJ48" s="19">
        <v>2.2999999999999998</v>
      </c>
      <c r="WK48" s="19">
        <v>1.2</v>
      </c>
      <c r="WL48" s="19">
        <v>1.2</v>
      </c>
      <c r="WM48" s="19">
        <v>1.1000000000000001</v>
      </c>
      <c r="WN48" s="19">
        <v>2</v>
      </c>
      <c r="WO48" s="19">
        <v>2.4</v>
      </c>
      <c r="WP48" s="19">
        <v>2.4</v>
      </c>
      <c r="WQ48" s="19">
        <v>-0.4</v>
      </c>
      <c r="WR48" s="19">
        <v>1</v>
      </c>
      <c r="WS48" s="19">
        <v>1.4</v>
      </c>
      <c r="WT48" s="19">
        <v>1.4</v>
      </c>
      <c r="WU48" s="19">
        <v>-0.4</v>
      </c>
      <c r="WV48" s="19">
        <v>0</v>
      </c>
      <c r="WW48" s="19"/>
      <c r="WX48" s="19"/>
      <c r="WY48" s="19">
        <v>0</v>
      </c>
      <c r="WZ48" s="19">
        <v>7</v>
      </c>
      <c r="XA48" s="19">
        <v>7</v>
      </c>
      <c r="XB48" s="19">
        <v>7</v>
      </c>
      <c r="XC48" s="19">
        <v>0</v>
      </c>
      <c r="XD48" s="19">
        <v>20</v>
      </c>
      <c r="XE48" s="19">
        <v>20</v>
      </c>
      <c r="XF48" s="19">
        <v>18.932040000000001</v>
      </c>
      <c r="XG48" s="19">
        <v>1.06796</v>
      </c>
      <c r="XH48" s="19">
        <v>8.8000000000000007</v>
      </c>
      <c r="XI48" s="19">
        <v>10.7</v>
      </c>
      <c r="XJ48" s="19">
        <v>10.7</v>
      </c>
      <c r="XK48" s="19">
        <v>-1.9</v>
      </c>
      <c r="XL48" s="19"/>
      <c r="XM48" s="19"/>
      <c r="XN48" s="19"/>
      <c r="XO48" s="19">
        <v>0</v>
      </c>
      <c r="XP48" s="19">
        <v>33.6</v>
      </c>
      <c r="XQ48" s="19">
        <v>34</v>
      </c>
      <c r="XR48" s="19">
        <v>15</v>
      </c>
      <c r="XS48" s="19">
        <v>18.600000000000001</v>
      </c>
      <c r="XT48" s="19">
        <v>14.7</v>
      </c>
      <c r="XU48" s="19">
        <v>15</v>
      </c>
      <c r="XV48" s="19">
        <v>14</v>
      </c>
      <c r="XW48" s="19">
        <v>0.7</v>
      </c>
      <c r="XX48" s="19">
        <v>13</v>
      </c>
      <c r="XY48" s="19">
        <v>19</v>
      </c>
      <c r="XZ48" s="19">
        <v>19</v>
      </c>
      <c r="YA48" s="19">
        <v>-6</v>
      </c>
      <c r="YB48" s="19">
        <v>7.7</v>
      </c>
      <c r="YC48" s="19">
        <v>7.95</v>
      </c>
      <c r="YD48" s="19">
        <v>7.95</v>
      </c>
      <c r="YE48" s="19">
        <v>-0.25</v>
      </c>
      <c r="YF48" s="19">
        <v>11.014900000000001</v>
      </c>
      <c r="YG48" s="19">
        <v>11</v>
      </c>
      <c r="YH48" s="19">
        <v>11</v>
      </c>
      <c r="YI48" s="19">
        <v>1.49E-2</v>
      </c>
    </row>
    <row r="49" spans="1:659" ht="24" customHeight="1" x14ac:dyDescent="0.3">
      <c r="A49" s="1"/>
      <c r="B49" s="13" t="s">
        <v>61</v>
      </c>
      <c r="C49" s="13" t="s">
        <v>848</v>
      </c>
      <c r="D49" s="14">
        <v>206.3</v>
      </c>
      <c r="E49" s="14">
        <v>203.20388</v>
      </c>
      <c r="F49" s="14">
        <v>146</v>
      </c>
      <c r="G49" s="14">
        <v>60.3</v>
      </c>
      <c r="H49" s="14">
        <v>632.79999999999995</v>
      </c>
      <c r="I49" s="14">
        <v>635.02589999999998</v>
      </c>
      <c r="J49" s="14">
        <v>635.02589999999998</v>
      </c>
      <c r="K49" s="14">
        <v>-2.2259000000000002</v>
      </c>
      <c r="L49" s="14">
        <v>215.6</v>
      </c>
      <c r="M49" s="14">
        <v>206.58520999999999</v>
      </c>
      <c r="N49" s="14">
        <v>206.58520999999999</v>
      </c>
      <c r="O49" s="14">
        <v>9.0147899999999996</v>
      </c>
      <c r="P49" s="14"/>
      <c r="Q49" s="14"/>
      <c r="R49" s="14"/>
      <c r="S49" s="14">
        <v>0</v>
      </c>
      <c r="T49" s="14"/>
      <c r="U49" s="14"/>
      <c r="V49" s="14"/>
      <c r="W49" s="14">
        <v>0</v>
      </c>
      <c r="X49" s="14">
        <v>70.8</v>
      </c>
      <c r="Y49" s="14">
        <v>76.798159999999996</v>
      </c>
      <c r="Z49" s="14">
        <v>91.778630000000007</v>
      </c>
      <c r="AA49" s="14">
        <v>-20.978629999999999</v>
      </c>
      <c r="AB49" s="14">
        <v>121.1</v>
      </c>
      <c r="AC49" s="14">
        <v>121.35241000000001</v>
      </c>
      <c r="AD49" s="14">
        <v>152.85900000000001</v>
      </c>
      <c r="AE49" s="14">
        <v>-31.759</v>
      </c>
      <c r="AF49" s="14"/>
      <c r="AG49" s="14"/>
      <c r="AH49" s="14"/>
      <c r="AI49" s="14">
        <v>0</v>
      </c>
      <c r="AJ49" s="14"/>
      <c r="AK49" s="14"/>
      <c r="AL49" s="14"/>
      <c r="AM49" s="14">
        <v>0</v>
      </c>
      <c r="AN49" s="14">
        <v>120.3</v>
      </c>
      <c r="AO49" s="14">
        <v>135.58384000000001</v>
      </c>
      <c r="AP49" s="14">
        <v>187.79204999999999</v>
      </c>
      <c r="AQ49" s="14">
        <v>-67.492050000000006</v>
      </c>
      <c r="AR49" s="14">
        <v>120</v>
      </c>
      <c r="AS49" s="14">
        <v>135.58384000000001</v>
      </c>
      <c r="AT49" s="14">
        <v>187.79204999999999</v>
      </c>
      <c r="AU49" s="14">
        <v>-67.792050000000003</v>
      </c>
      <c r="AV49" s="14">
        <v>120.8</v>
      </c>
      <c r="AW49" s="14">
        <v>135.58384000000001</v>
      </c>
      <c r="AX49" s="14">
        <v>187.79204999999999</v>
      </c>
      <c r="AY49" s="14">
        <v>-66.992050000000006</v>
      </c>
      <c r="AZ49" s="14">
        <v>218.9</v>
      </c>
      <c r="BA49" s="14">
        <v>203.98649</v>
      </c>
      <c r="BB49" s="14">
        <v>282.53399000000002</v>
      </c>
      <c r="BC49" s="14">
        <v>-63.633989999999997</v>
      </c>
      <c r="BD49" s="14">
        <v>213.3</v>
      </c>
      <c r="BE49" s="14">
        <v>207.04164</v>
      </c>
      <c r="BF49" s="14">
        <v>207.04164</v>
      </c>
      <c r="BG49" s="14">
        <v>6.2583599999999997</v>
      </c>
      <c r="BH49" s="14">
        <v>110.2</v>
      </c>
      <c r="BI49" s="14">
        <v>103.8317</v>
      </c>
      <c r="BJ49" s="14">
        <v>103.83168999999999</v>
      </c>
      <c r="BK49" s="14">
        <v>6.3683100000000001</v>
      </c>
      <c r="BL49" s="14">
        <v>529.1</v>
      </c>
      <c r="BM49" s="14">
        <v>565.53980999999999</v>
      </c>
      <c r="BN49" s="14">
        <v>556.75040000000001</v>
      </c>
      <c r="BO49" s="14">
        <v>-27.650400000000001</v>
      </c>
      <c r="BP49" s="14">
        <v>3.3</v>
      </c>
      <c r="BQ49" s="14">
        <v>3.4527100000000002</v>
      </c>
      <c r="BR49" s="14">
        <v>3.4527100000000002</v>
      </c>
      <c r="BS49" s="14">
        <v>-0.15271000000000001</v>
      </c>
      <c r="BT49" s="14"/>
      <c r="BU49" s="14"/>
      <c r="BV49" s="14"/>
      <c r="BW49" s="14">
        <v>0</v>
      </c>
      <c r="BX49" s="14"/>
      <c r="BY49" s="14"/>
      <c r="BZ49" s="14"/>
      <c r="CA49" s="14">
        <v>0</v>
      </c>
      <c r="CB49" s="14"/>
      <c r="CC49" s="14"/>
      <c r="CD49" s="14"/>
      <c r="CE49" s="14">
        <v>0</v>
      </c>
      <c r="CF49" s="14"/>
      <c r="CG49" s="14"/>
      <c r="CH49" s="14"/>
      <c r="CI49" s="14">
        <v>0</v>
      </c>
      <c r="CJ49" s="14">
        <v>165.9</v>
      </c>
      <c r="CK49" s="14">
        <v>163.90777</v>
      </c>
      <c r="CL49" s="14">
        <v>158.33429000000001</v>
      </c>
      <c r="CM49" s="14">
        <v>7.5657100000000002</v>
      </c>
      <c r="CN49" s="14">
        <v>7.7</v>
      </c>
      <c r="CO49" s="14">
        <v>6.8003799999999996</v>
      </c>
      <c r="CP49" s="14">
        <v>5.1333399999999996</v>
      </c>
      <c r="CQ49" s="14">
        <v>2.5666600000000002</v>
      </c>
      <c r="CR49" s="14">
        <v>6.1</v>
      </c>
      <c r="CS49" s="14">
        <v>3.7328199999999998</v>
      </c>
      <c r="CT49" s="14">
        <v>2.8177599999999998</v>
      </c>
      <c r="CU49" s="14">
        <v>3.2822399999999998</v>
      </c>
      <c r="CV49" s="14"/>
      <c r="CW49" s="14"/>
      <c r="CX49" s="14"/>
      <c r="CY49" s="14">
        <v>0</v>
      </c>
      <c r="CZ49" s="14">
        <v>6.9</v>
      </c>
      <c r="DA49" s="14">
        <v>6.8787000000000003</v>
      </c>
      <c r="DB49" s="14">
        <v>6.8787000000000003</v>
      </c>
      <c r="DC49" s="14">
        <v>2.1299999999999999E-2</v>
      </c>
      <c r="DD49" s="14">
        <v>13.4</v>
      </c>
      <c r="DE49" s="14">
        <v>14.919420000000001</v>
      </c>
      <c r="DF49" s="14">
        <v>14.919420000000001</v>
      </c>
      <c r="DG49" s="14">
        <v>-1.51942</v>
      </c>
      <c r="DH49" s="14">
        <v>100.5</v>
      </c>
      <c r="DI49" s="14">
        <v>121.01843</v>
      </c>
      <c r="DJ49" s="14">
        <v>141.7235</v>
      </c>
      <c r="DK49" s="14">
        <v>-41.223500000000001</v>
      </c>
      <c r="DL49" s="14"/>
      <c r="DM49" s="14"/>
      <c r="DN49" s="14"/>
      <c r="DO49" s="14">
        <v>0</v>
      </c>
      <c r="DP49" s="14"/>
      <c r="DQ49" s="14"/>
      <c r="DR49" s="14"/>
      <c r="DS49" s="14">
        <v>0</v>
      </c>
      <c r="DT49" s="14"/>
      <c r="DU49" s="14"/>
      <c r="DV49" s="14"/>
      <c r="DW49" s="14">
        <v>0</v>
      </c>
      <c r="DX49" s="14"/>
      <c r="DY49" s="14"/>
      <c r="DZ49" s="14"/>
      <c r="EA49" s="14">
        <v>0</v>
      </c>
      <c r="EB49" s="14">
        <v>110.1</v>
      </c>
      <c r="EC49" s="14">
        <v>112.35728</v>
      </c>
      <c r="ED49" s="14">
        <v>112.35728</v>
      </c>
      <c r="EE49" s="14">
        <v>-2.2572800000000002</v>
      </c>
      <c r="EF49" s="14">
        <v>190.8</v>
      </c>
      <c r="EG49" s="14">
        <v>220.48074</v>
      </c>
      <c r="EH49" s="14">
        <v>220.48069000000001</v>
      </c>
      <c r="EI49" s="14">
        <v>-29.680689999999998</v>
      </c>
      <c r="EJ49" s="14"/>
      <c r="EK49" s="14"/>
      <c r="EL49" s="14"/>
      <c r="EM49" s="14">
        <v>0</v>
      </c>
      <c r="EN49" s="14"/>
      <c r="EO49" s="14"/>
      <c r="EP49" s="14"/>
      <c r="EQ49" s="14">
        <v>0</v>
      </c>
      <c r="ER49" s="14"/>
      <c r="ES49" s="14"/>
      <c r="ET49" s="14"/>
      <c r="EU49" s="14">
        <v>0</v>
      </c>
      <c r="EV49" s="14"/>
      <c r="EW49" s="14"/>
      <c r="EX49" s="14"/>
      <c r="EY49" s="14">
        <v>0</v>
      </c>
      <c r="EZ49" s="14">
        <v>437.3</v>
      </c>
      <c r="FA49" s="14">
        <v>456.65048999999999</v>
      </c>
      <c r="FB49" s="14">
        <v>315.43065999999999</v>
      </c>
      <c r="FC49" s="14">
        <v>121.86933999999999</v>
      </c>
      <c r="FD49" s="14">
        <v>49.1</v>
      </c>
      <c r="FE49" s="14">
        <v>54.04336</v>
      </c>
      <c r="FF49" s="14">
        <v>42.224580000000003</v>
      </c>
      <c r="FG49" s="14">
        <v>6.8754200000000001</v>
      </c>
      <c r="FH49" s="14">
        <v>151.69999999999999</v>
      </c>
      <c r="FI49" s="14">
        <v>151.21556000000001</v>
      </c>
      <c r="FJ49" s="14">
        <v>128.31246999999999</v>
      </c>
      <c r="FK49" s="14">
        <v>23.387530000000002</v>
      </c>
      <c r="FL49" s="14">
        <v>29.6</v>
      </c>
      <c r="FM49" s="14">
        <v>35.0379</v>
      </c>
      <c r="FN49" s="14">
        <v>24.499369999999999</v>
      </c>
      <c r="FO49" s="14">
        <v>5.1006299999999998</v>
      </c>
      <c r="FP49" s="14">
        <v>18.2</v>
      </c>
      <c r="FQ49" s="14">
        <v>14.40095</v>
      </c>
      <c r="FR49" s="14">
        <v>14.049709999999999</v>
      </c>
      <c r="FS49" s="14">
        <v>4.15029</v>
      </c>
      <c r="FT49" s="14">
        <v>12.1</v>
      </c>
      <c r="FU49" s="14">
        <v>17.961169999999999</v>
      </c>
      <c r="FV49" s="14">
        <v>17.96116</v>
      </c>
      <c r="FW49" s="14">
        <v>-5.8611599999999999</v>
      </c>
      <c r="FX49" s="14">
        <v>89.9</v>
      </c>
      <c r="FY49" s="14">
        <v>87.68835</v>
      </c>
      <c r="FZ49" s="14">
        <v>86.519800000000004</v>
      </c>
      <c r="GA49" s="14">
        <v>3.3801999999999999</v>
      </c>
      <c r="GB49" s="14">
        <v>159.4</v>
      </c>
      <c r="GC49" s="14">
        <v>162.56155000000001</v>
      </c>
      <c r="GD49" s="14">
        <v>184.91498000000001</v>
      </c>
      <c r="GE49" s="14">
        <v>-25.514980000000001</v>
      </c>
      <c r="GF49" s="14">
        <v>159</v>
      </c>
      <c r="GG49" s="14">
        <v>162.56155000000001</v>
      </c>
      <c r="GH49" s="14">
        <v>184.91498000000001</v>
      </c>
      <c r="GI49" s="14">
        <v>-25.91498</v>
      </c>
      <c r="GJ49" s="14">
        <v>175.8</v>
      </c>
      <c r="GK49" s="14">
        <v>163.04972000000001</v>
      </c>
      <c r="GL49" s="14">
        <v>185.47028</v>
      </c>
      <c r="GM49" s="14">
        <v>-9.67028</v>
      </c>
      <c r="GN49" s="14">
        <v>110.1</v>
      </c>
      <c r="GO49" s="14">
        <v>110.37475999999999</v>
      </c>
      <c r="GP49" s="14">
        <v>110.37475999999999</v>
      </c>
      <c r="GQ49" s="14">
        <v>-0.27476</v>
      </c>
      <c r="GR49" s="14">
        <v>7.5</v>
      </c>
      <c r="GS49" s="14">
        <v>7.5127800000000002</v>
      </c>
      <c r="GT49" s="14">
        <v>7.5127800000000002</v>
      </c>
      <c r="GU49" s="14">
        <v>-1.278E-2</v>
      </c>
      <c r="GV49" s="14">
        <v>9</v>
      </c>
      <c r="GW49" s="14">
        <v>7.8816100000000002</v>
      </c>
      <c r="GX49" s="14">
        <v>7.8816100000000002</v>
      </c>
      <c r="GY49" s="14">
        <v>1.11839</v>
      </c>
      <c r="GZ49" s="14">
        <v>34.200000000000003</v>
      </c>
      <c r="HA49" s="14">
        <v>35.371740000000003</v>
      </c>
      <c r="HB49" s="14">
        <v>35.371740000000003</v>
      </c>
      <c r="HC49" s="14">
        <v>-1.17174</v>
      </c>
      <c r="HD49" s="14">
        <v>21.7</v>
      </c>
      <c r="HE49" s="14">
        <v>22.118220000000001</v>
      </c>
      <c r="HF49" s="14">
        <v>22.118220000000001</v>
      </c>
      <c r="HG49" s="14">
        <v>-0.41821999999999998</v>
      </c>
      <c r="HH49" s="14">
        <v>2.2000000000000002</v>
      </c>
      <c r="HI49" s="14">
        <v>1.97359</v>
      </c>
      <c r="HJ49" s="14">
        <v>1.97359</v>
      </c>
      <c r="HK49" s="14">
        <v>0.22641</v>
      </c>
      <c r="HL49" s="14">
        <v>30.4</v>
      </c>
      <c r="HM49" s="14">
        <v>13.33126</v>
      </c>
      <c r="HN49" s="14">
        <v>16.664079999999998</v>
      </c>
      <c r="HO49" s="14">
        <v>13.73592</v>
      </c>
      <c r="HP49" s="14">
        <v>47.9</v>
      </c>
      <c r="HQ49" s="14">
        <v>44.560450000000003</v>
      </c>
      <c r="HR49" s="14">
        <v>103.03355000000001</v>
      </c>
      <c r="HS49" s="14">
        <v>-55.13355</v>
      </c>
      <c r="HT49" s="14"/>
      <c r="HU49" s="14"/>
      <c r="HV49" s="14"/>
      <c r="HW49" s="14">
        <v>0</v>
      </c>
      <c r="HX49" s="14"/>
      <c r="HY49" s="14"/>
      <c r="HZ49" s="14"/>
      <c r="IA49" s="14">
        <v>0</v>
      </c>
      <c r="IB49" s="14">
        <v>94.4</v>
      </c>
      <c r="IC49" s="14">
        <v>85.482579999999999</v>
      </c>
      <c r="ID49" s="14">
        <v>85.482579999999999</v>
      </c>
      <c r="IE49" s="14">
        <v>8.9174199999999999</v>
      </c>
      <c r="IF49" s="14"/>
      <c r="IG49" s="14"/>
      <c r="IH49" s="14"/>
      <c r="II49" s="14">
        <v>0</v>
      </c>
      <c r="IJ49" s="14"/>
      <c r="IK49" s="14"/>
      <c r="IL49" s="14"/>
      <c r="IM49" s="14">
        <v>0</v>
      </c>
      <c r="IN49" s="14">
        <v>0</v>
      </c>
      <c r="IO49" s="14"/>
      <c r="IP49" s="14">
        <v>45.221359999999997</v>
      </c>
      <c r="IQ49" s="14">
        <v>-45.221359999999997</v>
      </c>
      <c r="IR49" s="14"/>
      <c r="IS49" s="14"/>
      <c r="IT49" s="14"/>
      <c r="IU49" s="14">
        <v>0</v>
      </c>
      <c r="IV49" s="14"/>
      <c r="IW49" s="14"/>
      <c r="IX49" s="14"/>
      <c r="IY49" s="14">
        <v>0</v>
      </c>
      <c r="IZ49" s="14"/>
      <c r="JA49" s="14"/>
      <c r="JB49" s="14"/>
      <c r="JC49" s="14">
        <v>0</v>
      </c>
      <c r="JD49" s="14">
        <v>124.5</v>
      </c>
      <c r="JE49" s="14">
        <v>132.70939999999999</v>
      </c>
      <c r="JF49" s="14">
        <v>106.55876000000001</v>
      </c>
      <c r="JG49" s="14">
        <v>17.941240000000001</v>
      </c>
      <c r="JH49" s="14"/>
      <c r="JI49" s="14"/>
      <c r="JJ49" s="14"/>
      <c r="JK49" s="14">
        <v>0</v>
      </c>
      <c r="JL49" s="14">
        <v>173.6</v>
      </c>
      <c r="JM49" s="14">
        <v>186.21592999999999</v>
      </c>
      <c r="JN49" s="14">
        <v>186.21592999999999</v>
      </c>
      <c r="JO49" s="14">
        <v>-12.615930000000001</v>
      </c>
      <c r="JP49" s="14">
        <v>207</v>
      </c>
      <c r="JQ49" s="14">
        <v>186.21592999999999</v>
      </c>
      <c r="JR49" s="14">
        <v>186.21592999999999</v>
      </c>
      <c r="JS49" s="14">
        <v>20.78407</v>
      </c>
      <c r="JT49" s="14">
        <v>184.5</v>
      </c>
      <c r="JU49" s="14">
        <v>186.77513999999999</v>
      </c>
      <c r="JV49" s="14">
        <v>186.77513999999999</v>
      </c>
      <c r="JW49" s="14">
        <v>-2.2751399999999999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1.5</v>
      </c>
      <c r="LE49" s="14">
        <v>2.2284299999999999</v>
      </c>
      <c r="LF49" s="14">
        <v>2.2284299999999999</v>
      </c>
      <c r="LG49" s="14">
        <v>-0.72843000000000002</v>
      </c>
      <c r="LH49" s="14">
        <v>213.7</v>
      </c>
      <c r="LI49" s="14">
        <v>216.11727999999999</v>
      </c>
      <c r="LJ49" s="14">
        <v>181.57660999999999</v>
      </c>
      <c r="LK49" s="14">
        <v>32.123390000000001</v>
      </c>
      <c r="LL49" s="14">
        <v>66.599999999999994</v>
      </c>
      <c r="LM49" s="14">
        <v>66.472239999999999</v>
      </c>
      <c r="LN49" s="14">
        <v>66.472239999999999</v>
      </c>
      <c r="LO49" s="14">
        <v>0.12776000000000001</v>
      </c>
      <c r="LP49" s="14">
        <v>65.099999999999994</v>
      </c>
      <c r="LQ49" s="14">
        <v>67.133979999999994</v>
      </c>
      <c r="LR49" s="14">
        <v>67.133979999999994</v>
      </c>
      <c r="LS49" s="14">
        <v>-2.0339800000000001</v>
      </c>
      <c r="LT49" s="14">
        <v>71.599999999999994</v>
      </c>
      <c r="LU49" s="14">
        <v>62.229579999999999</v>
      </c>
      <c r="LV49" s="14">
        <v>62.867640000000002</v>
      </c>
      <c r="LW49" s="14">
        <v>8.7323599999999999</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146.30000000000001</v>
      </c>
      <c r="MO49" s="14">
        <v>151.08876000000001</v>
      </c>
      <c r="MP49" s="14">
        <v>151.08876000000001</v>
      </c>
      <c r="MQ49" s="14">
        <v>-4.7887599999999999</v>
      </c>
      <c r="MR49" s="14">
        <v>147.19999999999999</v>
      </c>
      <c r="MS49" s="14">
        <v>151.08876000000001</v>
      </c>
      <c r="MT49" s="14">
        <v>151.08876000000001</v>
      </c>
      <c r="MU49" s="14">
        <v>-3.88876</v>
      </c>
      <c r="MV49" s="14">
        <v>148.80000000000001</v>
      </c>
      <c r="MW49" s="14">
        <v>151.54248000000001</v>
      </c>
      <c r="MX49" s="14">
        <v>151.54248000000001</v>
      </c>
      <c r="MY49" s="14">
        <v>-2.74248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69.5</v>
      </c>
      <c r="OG49" s="14">
        <v>78.2</v>
      </c>
      <c r="OH49" s="14">
        <v>87.712000000000003</v>
      </c>
      <c r="OI49" s="14">
        <v>-18.212</v>
      </c>
      <c r="OJ49" s="14">
        <v>0</v>
      </c>
      <c r="OK49" s="14"/>
      <c r="OL49" s="14"/>
      <c r="OM49" s="14">
        <v>0</v>
      </c>
      <c r="ON49" s="14">
        <v>0</v>
      </c>
      <c r="OO49" s="14">
        <v>9.1</v>
      </c>
      <c r="OP49" s="14">
        <v>8.8550000000000004</v>
      </c>
      <c r="OQ49" s="14">
        <v>-8.8550000000000004</v>
      </c>
      <c r="OR49" s="14">
        <v>0</v>
      </c>
      <c r="OS49" s="14"/>
      <c r="OT49" s="14"/>
      <c r="OU49" s="14">
        <v>0</v>
      </c>
      <c r="OV49" s="14">
        <v>8.3000000000000007</v>
      </c>
      <c r="OW49" s="14">
        <v>9</v>
      </c>
      <c r="OX49" s="14">
        <v>9</v>
      </c>
      <c r="OY49" s="14">
        <v>-0.7</v>
      </c>
      <c r="OZ49" s="14">
        <v>20.0261</v>
      </c>
      <c r="PA49" s="14">
        <v>14</v>
      </c>
      <c r="PB49" s="14">
        <v>5</v>
      </c>
      <c r="PC49" s="14">
        <v>15.0261</v>
      </c>
      <c r="PD49" s="14">
        <v>10</v>
      </c>
      <c r="PE49" s="14">
        <v>9</v>
      </c>
      <c r="PF49" s="14">
        <v>9.0000099999999996</v>
      </c>
      <c r="PG49" s="14">
        <v>0.99999000000000005</v>
      </c>
      <c r="PH49" s="14">
        <v>5.3</v>
      </c>
      <c r="PI49" s="14">
        <v>5.67</v>
      </c>
      <c r="PJ49" s="14">
        <v>5.67</v>
      </c>
      <c r="PK49" s="14">
        <v>-0.37</v>
      </c>
      <c r="PL49" s="14">
        <v>0</v>
      </c>
      <c r="PM49" s="14"/>
      <c r="PN49" s="14"/>
      <c r="PO49" s="14">
        <v>0</v>
      </c>
      <c r="PP49" s="14">
        <v>0</v>
      </c>
      <c r="PQ49" s="14">
        <v>1</v>
      </c>
      <c r="PR49" s="14">
        <v>1</v>
      </c>
      <c r="PS49" s="14">
        <v>-1</v>
      </c>
      <c r="PT49" s="14">
        <v>3.4</v>
      </c>
      <c r="PU49" s="14">
        <v>3.35</v>
      </c>
      <c r="PV49" s="14">
        <v>3.35</v>
      </c>
      <c r="PW49" s="14">
        <v>0.05</v>
      </c>
      <c r="PX49" s="14">
        <v>4.5</v>
      </c>
      <c r="PY49" s="14">
        <v>4.4000000000000004</v>
      </c>
      <c r="PZ49" s="14">
        <v>4.4000000000000004</v>
      </c>
      <c r="QA49" s="14">
        <v>0.1</v>
      </c>
      <c r="QB49" s="14">
        <v>19.899999999999999</v>
      </c>
      <c r="QC49" s="14">
        <v>20</v>
      </c>
      <c r="QD49" s="14">
        <v>19.417480000000001</v>
      </c>
      <c r="QE49" s="14">
        <v>0.48252</v>
      </c>
      <c r="QF49" s="14">
        <v>14.5</v>
      </c>
      <c r="QG49" s="14">
        <v>17</v>
      </c>
      <c r="QH49" s="14">
        <v>19.417480000000001</v>
      </c>
      <c r="QI49" s="14">
        <v>-4.9174800000000003</v>
      </c>
      <c r="QJ49" s="14">
        <v>9.9</v>
      </c>
      <c r="QK49" s="14">
        <v>11</v>
      </c>
      <c r="QL49" s="14">
        <v>17.475729999999999</v>
      </c>
      <c r="QM49" s="14">
        <v>-7.5757300000000001</v>
      </c>
      <c r="QN49" s="14">
        <v>3.5</v>
      </c>
      <c r="QO49" s="14">
        <v>3.4</v>
      </c>
      <c r="QP49" s="14">
        <v>3.4</v>
      </c>
      <c r="QQ49" s="14">
        <v>0.1</v>
      </c>
      <c r="QR49" s="14">
        <v>18.600000000000001</v>
      </c>
      <c r="QS49" s="14">
        <v>19</v>
      </c>
      <c r="QT49" s="14">
        <v>17.864080000000001</v>
      </c>
      <c r="QU49" s="14">
        <v>0.73592000000000002</v>
      </c>
      <c r="QV49" s="14">
        <v>0</v>
      </c>
      <c r="QW49" s="14"/>
      <c r="QX49" s="14"/>
      <c r="QY49" s="14">
        <v>0</v>
      </c>
      <c r="QZ49" s="14">
        <v>0</v>
      </c>
      <c r="RA49" s="14"/>
      <c r="RB49" s="14"/>
      <c r="RC49" s="14">
        <v>0</v>
      </c>
      <c r="RD49" s="14">
        <v>19.899999999999999</v>
      </c>
      <c r="RE49" s="14">
        <v>17.600000000000001</v>
      </c>
      <c r="RF49" s="14">
        <v>20.998999999999999</v>
      </c>
      <c r="RG49" s="14">
        <v>-1.099</v>
      </c>
      <c r="RH49" s="14">
        <v>59.4</v>
      </c>
      <c r="RI49" s="14">
        <v>51.8</v>
      </c>
      <c r="RJ49" s="14">
        <v>58.715000000000003</v>
      </c>
      <c r="RK49" s="14">
        <v>0.68500000000000005</v>
      </c>
      <c r="RL49" s="14">
        <v>0</v>
      </c>
      <c r="RM49" s="14"/>
      <c r="RN49" s="14"/>
      <c r="RO49" s="14">
        <v>0</v>
      </c>
      <c r="RP49" s="14">
        <v>2.9</v>
      </c>
      <c r="RQ49" s="14">
        <v>3.399</v>
      </c>
      <c r="RR49" s="14">
        <v>3.399</v>
      </c>
      <c r="RS49" s="14">
        <v>-0.499</v>
      </c>
      <c r="RT49" s="14">
        <v>20.2</v>
      </c>
      <c r="RU49" s="14">
        <v>19.772790000000001</v>
      </c>
      <c r="RV49" s="14">
        <v>19.772790000000001</v>
      </c>
      <c r="RW49" s="14">
        <v>0.42720999999999998</v>
      </c>
      <c r="RX49" s="14">
        <v>1.8</v>
      </c>
      <c r="RY49" s="14">
        <v>1.8</v>
      </c>
      <c r="RZ49" s="14">
        <v>1.8</v>
      </c>
      <c r="SA49" s="14">
        <v>0</v>
      </c>
      <c r="SB49" s="14">
        <v>0.4</v>
      </c>
      <c r="SC49" s="14">
        <v>0.4</v>
      </c>
      <c r="SD49" s="14">
        <v>0.4</v>
      </c>
      <c r="SE49" s="14">
        <v>0</v>
      </c>
      <c r="SF49" s="14">
        <v>10.3</v>
      </c>
      <c r="SG49" s="14">
        <v>10</v>
      </c>
      <c r="SH49" s="14">
        <v>11.504</v>
      </c>
      <c r="SI49" s="14">
        <v>-1.204</v>
      </c>
      <c r="SJ49" s="14">
        <v>5.3</v>
      </c>
      <c r="SK49" s="14">
        <v>6.8</v>
      </c>
      <c r="SL49" s="14">
        <v>6.8</v>
      </c>
      <c r="SM49" s="14">
        <v>-1.5</v>
      </c>
      <c r="SN49" s="14">
        <v>19.8</v>
      </c>
      <c r="SO49" s="14">
        <v>18</v>
      </c>
      <c r="SP49" s="14">
        <v>17.475729999999999</v>
      </c>
      <c r="SQ49" s="14">
        <v>2.3242699999999998</v>
      </c>
      <c r="SR49" s="14">
        <v>20.2</v>
      </c>
      <c r="SS49" s="14">
        <v>20</v>
      </c>
      <c r="ST49" s="14">
        <v>19.417480000000001</v>
      </c>
      <c r="SU49" s="14">
        <v>0.78251999999999999</v>
      </c>
      <c r="SV49" s="14">
        <v>19.899999999999999</v>
      </c>
      <c r="SW49" s="14">
        <v>20</v>
      </c>
      <c r="SX49" s="14">
        <v>18.932040000000001</v>
      </c>
      <c r="SY49" s="14">
        <v>0.96796000000000004</v>
      </c>
      <c r="SZ49" s="14">
        <v>20.7</v>
      </c>
      <c r="TA49" s="14">
        <v>16.367000000000001</v>
      </c>
      <c r="TB49" s="14">
        <v>16.367000000000001</v>
      </c>
      <c r="TC49" s="14">
        <v>4.3330000000000002</v>
      </c>
      <c r="TD49" s="14">
        <v>22</v>
      </c>
      <c r="TE49" s="14">
        <v>49.362000000000002</v>
      </c>
      <c r="TF49" s="14">
        <v>49.362000000000002</v>
      </c>
      <c r="TG49" s="14">
        <v>-27.361999999999998</v>
      </c>
      <c r="TH49" s="14">
        <v>0</v>
      </c>
      <c r="TI49" s="14"/>
      <c r="TJ49" s="14"/>
      <c r="TK49" s="14">
        <v>0</v>
      </c>
      <c r="TL49" s="14">
        <v>60.7</v>
      </c>
      <c r="TM49" s="14">
        <v>44.2</v>
      </c>
      <c r="TN49" s="14">
        <v>50.197000000000003</v>
      </c>
      <c r="TO49" s="14">
        <v>10.503</v>
      </c>
      <c r="TP49" s="14">
        <v>74.400000000000006</v>
      </c>
      <c r="TQ49" s="14">
        <v>70.611000000000004</v>
      </c>
      <c r="TR49" s="14">
        <v>70.611000000000004</v>
      </c>
      <c r="TS49" s="14">
        <v>3.7890000000000001</v>
      </c>
      <c r="TT49" s="14">
        <v>6.3</v>
      </c>
      <c r="TU49" s="14">
        <v>3.8</v>
      </c>
      <c r="TV49" s="14">
        <v>2.198</v>
      </c>
      <c r="TW49" s="14">
        <v>4.1020000000000003</v>
      </c>
      <c r="TX49" s="14">
        <v>4.9000000000000004</v>
      </c>
      <c r="TY49" s="14">
        <v>2.2999999999999998</v>
      </c>
      <c r="TZ49" s="14">
        <v>2.8780000000000001</v>
      </c>
      <c r="UA49" s="14">
        <v>2.0219999999999998</v>
      </c>
      <c r="UB49" s="14">
        <v>20.9</v>
      </c>
      <c r="UC49" s="14">
        <v>18</v>
      </c>
      <c r="UD49" s="14">
        <v>13.592230000000001</v>
      </c>
      <c r="UE49" s="14">
        <v>7.3077699999999997</v>
      </c>
      <c r="UF49" s="14">
        <v>6</v>
      </c>
      <c r="UG49" s="14">
        <v>4</v>
      </c>
      <c r="UH49" s="14">
        <v>4</v>
      </c>
      <c r="UI49" s="14">
        <v>2</v>
      </c>
      <c r="UJ49" s="14">
        <v>7.6</v>
      </c>
      <c r="UK49" s="14">
        <v>7.1</v>
      </c>
      <c r="UL49" s="14">
        <v>7.1</v>
      </c>
      <c r="UM49" s="14">
        <v>0.5</v>
      </c>
      <c r="UN49" s="14">
        <v>20.399999999999999</v>
      </c>
      <c r="UO49" s="14">
        <v>20</v>
      </c>
      <c r="UP49" s="14">
        <v>11.65049</v>
      </c>
      <c r="UQ49" s="14">
        <v>8.7495100000000008</v>
      </c>
      <c r="UR49" s="14">
        <v>20.399999999999999</v>
      </c>
      <c r="US49" s="14">
        <v>20</v>
      </c>
      <c r="UT49" s="14">
        <v>12.13592</v>
      </c>
      <c r="UU49" s="14">
        <v>8.2640799999999999</v>
      </c>
      <c r="UV49" s="14">
        <v>19.600000000000001</v>
      </c>
      <c r="UW49" s="14">
        <v>20</v>
      </c>
      <c r="UX49" s="14">
        <v>12.13592</v>
      </c>
      <c r="UY49" s="14">
        <v>7.46408</v>
      </c>
      <c r="UZ49" s="14">
        <v>0.8</v>
      </c>
      <c r="VA49" s="14">
        <v>7.1</v>
      </c>
      <c r="VB49" s="14">
        <v>6.234</v>
      </c>
      <c r="VC49" s="14">
        <v>-5.4340000000000002</v>
      </c>
      <c r="VD49" s="14">
        <v>0</v>
      </c>
      <c r="VE49" s="14"/>
      <c r="VF49" s="14"/>
      <c r="VG49" s="14">
        <v>0</v>
      </c>
      <c r="VH49" s="14">
        <v>0</v>
      </c>
      <c r="VI49" s="14"/>
      <c r="VJ49" s="14"/>
      <c r="VK49" s="14">
        <v>0</v>
      </c>
      <c r="VL49" s="14">
        <v>0</v>
      </c>
      <c r="VM49" s="14"/>
      <c r="VN49" s="14"/>
      <c r="VO49" s="14">
        <v>0</v>
      </c>
      <c r="VP49" s="14">
        <v>0.6</v>
      </c>
      <c r="VQ49" s="14">
        <v>0.6</v>
      </c>
      <c r="VR49" s="14">
        <v>0.6</v>
      </c>
      <c r="VS49" s="14">
        <v>0</v>
      </c>
      <c r="VT49" s="14">
        <v>103.5</v>
      </c>
      <c r="VU49" s="14">
        <v>57.66</v>
      </c>
      <c r="VV49" s="14">
        <v>57.66</v>
      </c>
      <c r="VW49" s="14">
        <v>45.84</v>
      </c>
      <c r="VX49" s="14">
        <v>92.8</v>
      </c>
      <c r="VY49" s="14">
        <v>40.6</v>
      </c>
      <c r="VZ49" s="14">
        <v>42.713999999999999</v>
      </c>
      <c r="WA49" s="14">
        <v>50.085999999999999</v>
      </c>
      <c r="WB49" s="14">
        <v>0</v>
      </c>
      <c r="WC49" s="14"/>
      <c r="WD49" s="14"/>
      <c r="WE49" s="14">
        <v>0</v>
      </c>
      <c r="WF49" s="14">
        <v>2.1</v>
      </c>
      <c r="WG49" s="14">
        <v>2.9009999999999998</v>
      </c>
      <c r="WH49" s="14">
        <v>2.9009999999999998</v>
      </c>
      <c r="WI49" s="14">
        <v>-0.80100000000000005</v>
      </c>
      <c r="WJ49" s="14">
        <v>2.2999999999999998</v>
      </c>
      <c r="WK49" s="14">
        <v>1.2</v>
      </c>
      <c r="WL49" s="14">
        <v>1.2</v>
      </c>
      <c r="WM49" s="14">
        <v>1.1000000000000001</v>
      </c>
      <c r="WN49" s="14">
        <v>2</v>
      </c>
      <c r="WO49" s="14">
        <v>2.4</v>
      </c>
      <c r="WP49" s="14">
        <v>2.4</v>
      </c>
      <c r="WQ49" s="14">
        <v>-0.4</v>
      </c>
      <c r="WR49" s="14">
        <v>1</v>
      </c>
      <c r="WS49" s="14">
        <v>1.4</v>
      </c>
      <c r="WT49" s="14">
        <v>1.4</v>
      </c>
      <c r="WU49" s="14">
        <v>-0.4</v>
      </c>
      <c r="WV49" s="14">
        <v>0</v>
      </c>
      <c r="WW49" s="14"/>
      <c r="WX49" s="14"/>
      <c r="WY49" s="14">
        <v>0</v>
      </c>
      <c r="WZ49" s="14">
        <v>7</v>
      </c>
      <c r="XA49" s="14">
        <v>7</v>
      </c>
      <c r="XB49" s="14">
        <v>7</v>
      </c>
      <c r="XC49" s="14">
        <v>0</v>
      </c>
      <c r="XD49" s="14">
        <v>20</v>
      </c>
      <c r="XE49" s="14">
        <v>20</v>
      </c>
      <c r="XF49" s="14">
        <v>18.932040000000001</v>
      </c>
      <c r="XG49" s="14">
        <v>1.06796</v>
      </c>
      <c r="XH49" s="14">
        <v>9.1999999999999993</v>
      </c>
      <c r="XI49" s="14">
        <v>10.7</v>
      </c>
      <c r="XJ49" s="14">
        <v>10.7</v>
      </c>
      <c r="XK49" s="14">
        <v>-1.5</v>
      </c>
      <c r="XL49" s="14"/>
      <c r="XM49" s="14"/>
      <c r="XN49" s="14"/>
      <c r="XO49" s="14">
        <v>0</v>
      </c>
      <c r="XP49" s="14">
        <v>33.9</v>
      </c>
      <c r="XQ49" s="14">
        <v>34</v>
      </c>
      <c r="XR49" s="14">
        <v>15</v>
      </c>
      <c r="XS49" s="14">
        <v>18.899999999999999</v>
      </c>
      <c r="XT49" s="14">
        <v>14.7</v>
      </c>
      <c r="XU49" s="14">
        <v>15</v>
      </c>
      <c r="XV49" s="14">
        <v>14</v>
      </c>
      <c r="XW49" s="14">
        <v>0.7</v>
      </c>
      <c r="XX49" s="14">
        <v>12.9</v>
      </c>
      <c r="XY49" s="14">
        <v>19</v>
      </c>
      <c r="XZ49" s="14">
        <v>19</v>
      </c>
      <c r="YA49" s="14">
        <v>-6.1</v>
      </c>
      <c r="YB49" s="14">
        <v>8.1</v>
      </c>
      <c r="YC49" s="14">
        <v>7.95</v>
      </c>
      <c r="YD49" s="14">
        <v>7.95</v>
      </c>
      <c r="YE49" s="14">
        <v>0.15</v>
      </c>
      <c r="YF49" s="14">
        <v>11.0366</v>
      </c>
      <c r="YG49" s="14">
        <v>11</v>
      </c>
      <c r="YH49" s="14">
        <v>11</v>
      </c>
      <c r="YI49" s="14">
        <v>3.6600000000000001E-2</v>
      </c>
    </row>
    <row r="50" spans="1:659" ht="24" customHeight="1" x14ac:dyDescent="0.3">
      <c r="A50" s="1"/>
      <c r="B50" s="16" t="s">
        <v>61</v>
      </c>
      <c r="C50" s="16" t="s">
        <v>849</v>
      </c>
      <c r="D50" s="17">
        <v>201</v>
      </c>
      <c r="E50" s="17">
        <v>203.20388</v>
      </c>
      <c r="F50" s="17">
        <v>146</v>
      </c>
      <c r="G50" s="17">
        <v>55</v>
      </c>
      <c r="H50" s="17">
        <v>631.5</v>
      </c>
      <c r="I50" s="17">
        <v>635.02589999999998</v>
      </c>
      <c r="J50" s="17">
        <v>635.02589999999998</v>
      </c>
      <c r="K50" s="17">
        <v>-3.5259</v>
      </c>
      <c r="L50" s="17">
        <v>216.2</v>
      </c>
      <c r="M50" s="17">
        <v>206.58520999999999</v>
      </c>
      <c r="N50" s="17">
        <v>206.58520999999999</v>
      </c>
      <c r="O50" s="17">
        <v>9.6147899999999993</v>
      </c>
      <c r="P50" s="17"/>
      <c r="Q50" s="17"/>
      <c r="R50" s="17"/>
      <c r="S50" s="17">
        <v>0</v>
      </c>
      <c r="T50" s="17"/>
      <c r="U50" s="17"/>
      <c r="V50" s="17"/>
      <c r="W50" s="17">
        <v>0</v>
      </c>
      <c r="X50" s="17">
        <v>68.400000000000006</v>
      </c>
      <c r="Y50" s="17">
        <v>76.798159999999996</v>
      </c>
      <c r="Z50" s="17">
        <v>91.778630000000007</v>
      </c>
      <c r="AA50" s="17">
        <v>-23.378630000000001</v>
      </c>
      <c r="AB50" s="17">
        <v>120.9</v>
      </c>
      <c r="AC50" s="17">
        <v>121.35241000000001</v>
      </c>
      <c r="AD50" s="17">
        <v>152.85900000000001</v>
      </c>
      <c r="AE50" s="17">
        <v>-31.959</v>
      </c>
      <c r="AF50" s="17"/>
      <c r="AG50" s="17"/>
      <c r="AH50" s="17"/>
      <c r="AI50" s="17">
        <v>0</v>
      </c>
      <c r="AJ50" s="17"/>
      <c r="AK50" s="17"/>
      <c r="AL50" s="17"/>
      <c r="AM50" s="17">
        <v>0</v>
      </c>
      <c r="AN50" s="17">
        <v>126.4</v>
      </c>
      <c r="AO50" s="17">
        <v>135.58384000000001</v>
      </c>
      <c r="AP50" s="17">
        <v>187.79204999999999</v>
      </c>
      <c r="AQ50" s="17">
        <v>-61.392049999999998</v>
      </c>
      <c r="AR50" s="17">
        <v>126.7</v>
      </c>
      <c r="AS50" s="17">
        <v>135.58384000000001</v>
      </c>
      <c r="AT50" s="17">
        <v>187.79204999999999</v>
      </c>
      <c r="AU50" s="17">
        <v>-61.09205</v>
      </c>
      <c r="AV50" s="17">
        <v>126.4</v>
      </c>
      <c r="AW50" s="17">
        <v>135.58384000000001</v>
      </c>
      <c r="AX50" s="17">
        <v>187.79204999999999</v>
      </c>
      <c r="AY50" s="17">
        <v>-61.392049999999998</v>
      </c>
      <c r="AZ50" s="17">
        <v>225.8</v>
      </c>
      <c r="BA50" s="17">
        <v>203.98649</v>
      </c>
      <c r="BB50" s="17">
        <v>282.53399000000002</v>
      </c>
      <c r="BC50" s="17">
        <v>-56.733989999999999</v>
      </c>
      <c r="BD50" s="17">
        <v>214.7</v>
      </c>
      <c r="BE50" s="17">
        <v>207.04164</v>
      </c>
      <c r="BF50" s="17">
        <v>207.04164</v>
      </c>
      <c r="BG50" s="17">
        <v>7.6583600000000001</v>
      </c>
      <c r="BH50" s="17">
        <v>110.1</v>
      </c>
      <c r="BI50" s="17">
        <v>103.8317</v>
      </c>
      <c r="BJ50" s="17">
        <v>103.83168999999999</v>
      </c>
      <c r="BK50" s="17">
        <v>6.2683099999999996</v>
      </c>
      <c r="BL50" s="17">
        <v>528.6</v>
      </c>
      <c r="BM50" s="17">
        <v>565.53980999999999</v>
      </c>
      <c r="BN50" s="17">
        <v>556.75039000000004</v>
      </c>
      <c r="BO50" s="17">
        <v>-28.150390000000002</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165.4</v>
      </c>
      <c r="CK50" s="17">
        <v>163.90777</v>
      </c>
      <c r="CL50" s="17">
        <v>158.33429000000001</v>
      </c>
      <c r="CM50" s="17">
        <v>7.0657100000000002</v>
      </c>
      <c r="CN50" s="17">
        <v>7.3</v>
      </c>
      <c r="CO50" s="17">
        <v>6.8003799999999996</v>
      </c>
      <c r="CP50" s="17">
        <v>5.1333399999999996</v>
      </c>
      <c r="CQ50" s="17">
        <v>2.1666599999999998</v>
      </c>
      <c r="CR50" s="17">
        <v>6</v>
      </c>
      <c r="CS50" s="17">
        <v>3.7328199999999998</v>
      </c>
      <c r="CT50" s="17">
        <v>2.8177599999999998</v>
      </c>
      <c r="CU50" s="17">
        <v>3.1822400000000002</v>
      </c>
      <c r="CV50" s="17"/>
      <c r="CW50" s="17"/>
      <c r="CX50" s="17"/>
      <c r="CY50" s="17">
        <v>0</v>
      </c>
      <c r="CZ50" s="17">
        <v>6.9</v>
      </c>
      <c r="DA50" s="17">
        <v>6.8787000000000003</v>
      </c>
      <c r="DB50" s="17">
        <v>6.8787000000000003</v>
      </c>
      <c r="DC50" s="17">
        <v>2.1299999999999999E-2</v>
      </c>
      <c r="DD50" s="17">
        <v>12.4</v>
      </c>
      <c r="DE50" s="17">
        <v>14.919420000000001</v>
      </c>
      <c r="DF50" s="17">
        <v>14.919420000000001</v>
      </c>
      <c r="DG50" s="17">
        <v>-2.5194200000000002</v>
      </c>
      <c r="DH50" s="17">
        <v>130</v>
      </c>
      <c r="DI50" s="17">
        <v>118.03404</v>
      </c>
      <c r="DJ50" s="17">
        <v>131.45953</v>
      </c>
      <c r="DK50" s="17">
        <v>-1.45953</v>
      </c>
      <c r="DL50" s="17"/>
      <c r="DM50" s="17"/>
      <c r="DN50" s="17"/>
      <c r="DO50" s="17">
        <v>0</v>
      </c>
      <c r="DP50" s="17"/>
      <c r="DQ50" s="17"/>
      <c r="DR50" s="17"/>
      <c r="DS50" s="17">
        <v>0</v>
      </c>
      <c r="DT50" s="17"/>
      <c r="DU50" s="17"/>
      <c r="DV50" s="17"/>
      <c r="DW50" s="17">
        <v>0</v>
      </c>
      <c r="DX50" s="17"/>
      <c r="DY50" s="17"/>
      <c r="DZ50" s="17"/>
      <c r="EA50" s="17">
        <v>0</v>
      </c>
      <c r="EB50" s="17">
        <v>109.4</v>
      </c>
      <c r="EC50" s="17">
        <v>112.35728</v>
      </c>
      <c r="ED50" s="17">
        <v>112.35728</v>
      </c>
      <c r="EE50" s="17">
        <v>-2.9572799999999999</v>
      </c>
      <c r="EF50" s="17">
        <v>189.8</v>
      </c>
      <c r="EG50" s="17">
        <v>220.48074</v>
      </c>
      <c r="EH50" s="17">
        <v>220.48068000000001</v>
      </c>
      <c r="EI50" s="17">
        <v>-30.680679999999999</v>
      </c>
      <c r="EJ50" s="17"/>
      <c r="EK50" s="17"/>
      <c r="EL50" s="17"/>
      <c r="EM50" s="17">
        <v>0</v>
      </c>
      <c r="EN50" s="17"/>
      <c r="EO50" s="17"/>
      <c r="EP50" s="17"/>
      <c r="EQ50" s="17">
        <v>0</v>
      </c>
      <c r="ER50" s="17"/>
      <c r="ES50" s="17"/>
      <c r="ET50" s="17"/>
      <c r="EU50" s="17">
        <v>0</v>
      </c>
      <c r="EV50" s="17"/>
      <c r="EW50" s="17"/>
      <c r="EX50" s="17"/>
      <c r="EY50" s="17">
        <v>0</v>
      </c>
      <c r="EZ50" s="17">
        <v>432.8</v>
      </c>
      <c r="FA50" s="17">
        <v>456.65048999999999</v>
      </c>
      <c r="FB50" s="17">
        <v>304.34742999999997</v>
      </c>
      <c r="FC50" s="17">
        <v>128.45257000000001</v>
      </c>
      <c r="FD50" s="17">
        <v>49</v>
      </c>
      <c r="FE50" s="17">
        <v>54.04336</v>
      </c>
      <c r="FF50" s="17">
        <v>42.224580000000003</v>
      </c>
      <c r="FG50" s="17">
        <v>6.7754200000000004</v>
      </c>
      <c r="FH50" s="17">
        <v>150.1</v>
      </c>
      <c r="FI50" s="17">
        <v>151.21556000000001</v>
      </c>
      <c r="FJ50" s="17">
        <v>128.31246999999999</v>
      </c>
      <c r="FK50" s="17">
        <v>21.78753</v>
      </c>
      <c r="FL50" s="17">
        <v>29</v>
      </c>
      <c r="FM50" s="17">
        <v>35.0379</v>
      </c>
      <c r="FN50" s="17">
        <v>24.499369999999999</v>
      </c>
      <c r="FO50" s="17">
        <v>4.5006300000000001</v>
      </c>
      <c r="FP50" s="17">
        <v>18</v>
      </c>
      <c r="FQ50" s="17">
        <v>14.40095</v>
      </c>
      <c r="FR50" s="17">
        <v>14.049709999999999</v>
      </c>
      <c r="FS50" s="17">
        <v>3.9502899999999999</v>
      </c>
      <c r="FT50" s="17">
        <v>12.1</v>
      </c>
      <c r="FU50" s="17">
        <v>17.961169999999999</v>
      </c>
      <c r="FV50" s="17">
        <v>17.96116</v>
      </c>
      <c r="FW50" s="17">
        <v>-5.8611599999999999</v>
      </c>
      <c r="FX50" s="17">
        <v>92</v>
      </c>
      <c r="FY50" s="17">
        <v>87.68835</v>
      </c>
      <c r="FZ50" s="17">
        <v>86.519800000000004</v>
      </c>
      <c r="GA50" s="17">
        <v>5.4802</v>
      </c>
      <c r="GB50" s="17">
        <v>142.30000000000001</v>
      </c>
      <c r="GC50" s="17">
        <v>156.51364000000001</v>
      </c>
      <c r="GD50" s="17">
        <v>184.91498000000001</v>
      </c>
      <c r="GE50" s="17">
        <v>-42.614980000000003</v>
      </c>
      <c r="GF50" s="17">
        <v>142.6</v>
      </c>
      <c r="GG50" s="17">
        <v>156.51364000000001</v>
      </c>
      <c r="GH50" s="17">
        <v>184.91498000000001</v>
      </c>
      <c r="GI50" s="17">
        <v>-42.314979999999998</v>
      </c>
      <c r="GJ50" s="17">
        <v>164.9</v>
      </c>
      <c r="GK50" s="17">
        <v>156.98365000000001</v>
      </c>
      <c r="GL50" s="17">
        <v>185.47028</v>
      </c>
      <c r="GM50" s="17">
        <v>-20.57028</v>
      </c>
      <c r="GN50" s="17">
        <v>109.7</v>
      </c>
      <c r="GO50" s="17">
        <v>110.37475999999999</v>
      </c>
      <c r="GP50" s="17">
        <v>110.37475999999999</v>
      </c>
      <c r="GQ50" s="17">
        <v>-0.67476000000000003</v>
      </c>
      <c r="GR50" s="17">
        <v>7.5</v>
      </c>
      <c r="GS50" s="17">
        <v>7.5127800000000002</v>
      </c>
      <c r="GT50" s="17">
        <v>7.5127800000000002</v>
      </c>
      <c r="GU50" s="17">
        <v>-1.278E-2</v>
      </c>
      <c r="GV50" s="17">
        <v>8.9</v>
      </c>
      <c r="GW50" s="17">
        <v>7.8816100000000002</v>
      </c>
      <c r="GX50" s="17">
        <v>7.8816100000000002</v>
      </c>
      <c r="GY50" s="17">
        <v>1.0183899999999999</v>
      </c>
      <c r="GZ50" s="17">
        <v>32.4</v>
      </c>
      <c r="HA50" s="17">
        <v>35.371740000000003</v>
      </c>
      <c r="HB50" s="17">
        <v>35.371740000000003</v>
      </c>
      <c r="HC50" s="17">
        <v>-2.97174</v>
      </c>
      <c r="HD50" s="17">
        <v>21.1</v>
      </c>
      <c r="HE50" s="17">
        <v>22.118220000000001</v>
      </c>
      <c r="HF50" s="17">
        <v>22.118220000000001</v>
      </c>
      <c r="HG50" s="17">
        <v>-1.0182199999999999</v>
      </c>
      <c r="HH50" s="17">
        <v>2.2000000000000002</v>
      </c>
      <c r="HI50" s="17">
        <v>1.97359</v>
      </c>
      <c r="HJ50" s="17">
        <v>1.97359</v>
      </c>
      <c r="HK50" s="17">
        <v>0.22641</v>
      </c>
      <c r="HL50" s="17">
        <v>29.8</v>
      </c>
      <c r="HM50" s="17">
        <v>13.33126</v>
      </c>
      <c r="HN50" s="17">
        <v>16.664079999999998</v>
      </c>
      <c r="HO50" s="17">
        <v>13.13592</v>
      </c>
      <c r="HP50" s="17">
        <v>47.1</v>
      </c>
      <c r="HQ50" s="17">
        <v>44.560450000000003</v>
      </c>
      <c r="HR50" s="17">
        <v>103.03265</v>
      </c>
      <c r="HS50" s="17">
        <v>-55.932650000000002</v>
      </c>
      <c r="HT50" s="17"/>
      <c r="HU50" s="17"/>
      <c r="HV50" s="17"/>
      <c r="HW50" s="17">
        <v>0</v>
      </c>
      <c r="HX50" s="17"/>
      <c r="HY50" s="17"/>
      <c r="HZ50" s="17"/>
      <c r="IA50" s="17">
        <v>0</v>
      </c>
      <c r="IB50" s="17">
        <v>93.7</v>
      </c>
      <c r="IC50" s="17">
        <v>85.482579999999999</v>
      </c>
      <c r="ID50" s="17">
        <v>85.482579999999999</v>
      </c>
      <c r="IE50" s="17">
        <v>8.2174200000000006</v>
      </c>
      <c r="IF50" s="17"/>
      <c r="IG50" s="17"/>
      <c r="IH50" s="17"/>
      <c r="II50" s="17">
        <v>0</v>
      </c>
      <c r="IJ50" s="17"/>
      <c r="IK50" s="17"/>
      <c r="IL50" s="17"/>
      <c r="IM50" s="17">
        <v>0</v>
      </c>
      <c r="IN50" s="17">
        <v>0</v>
      </c>
      <c r="IO50" s="17"/>
      <c r="IP50" s="17">
        <v>45.221359999999997</v>
      </c>
      <c r="IQ50" s="17">
        <v>-45.221359999999997</v>
      </c>
      <c r="IR50" s="17"/>
      <c r="IS50" s="17"/>
      <c r="IT50" s="17"/>
      <c r="IU50" s="17">
        <v>0</v>
      </c>
      <c r="IV50" s="17"/>
      <c r="IW50" s="17"/>
      <c r="IX50" s="17"/>
      <c r="IY50" s="17">
        <v>0</v>
      </c>
      <c r="IZ50" s="17"/>
      <c r="JA50" s="17"/>
      <c r="JB50" s="17"/>
      <c r="JC50" s="17">
        <v>0</v>
      </c>
      <c r="JD50" s="17">
        <v>123.3</v>
      </c>
      <c r="JE50" s="17">
        <v>132.70939999999999</v>
      </c>
      <c r="JF50" s="17">
        <v>106.55876000000001</v>
      </c>
      <c r="JG50" s="17">
        <v>16.741240000000001</v>
      </c>
      <c r="JH50" s="17"/>
      <c r="JI50" s="17"/>
      <c r="JJ50" s="17"/>
      <c r="JK50" s="17">
        <v>0</v>
      </c>
      <c r="JL50" s="17">
        <v>174.2</v>
      </c>
      <c r="JM50" s="17">
        <v>186.21592999999999</v>
      </c>
      <c r="JN50" s="17">
        <v>186.21592999999999</v>
      </c>
      <c r="JO50" s="17">
        <v>-12.015930000000001</v>
      </c>
      <c r="JP50" s="17">
        <v>207.8</v>
      </c>
      <c r="JQ50" s="17">
        <v>186.21592999999999</v>
      </c>
      <c r="JR50" s="17">
        <v>186.21592999999999</v>
      </c>
      <c r="JS50" s="17">
        <v>21.584070000000001</v>
      </c>
      <c r="JT50" s="17">
        <v>185.2</v>
      </c>
      <c r="JU50" s="17">
        <v>186.77513999999999</v>
      </c>
      <c r="JV50" s="17">
        <v>186.77513999999999</v>
      </c>
      <c r="JW50" s="17">
        <v>-1.57514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1.5</v>
      </c>
      <c r="LE50" s="17">
        <v>2.2284299999999999</v>
      </c>
      <c r="LF50" s="17">
        <v>2.2284299999999999</v>
      </c>
      <c r="LG50" s="17">
        <v>-0.72843000000000002</v>
      </c>
      <c r="LH50" s="17">
        <v>251.4</v>
      </c>
      <c r="LI50" s="17">
        <v>214.21552</v>
      </c>
      <c r="LJ50" s="17">
        <v>181.57658000000001</v>
      </c>
      <c r="LK50" s="17">
        <v>69.823419999999999</v>
      </c>
      <c r="LL50" s="17">
        <v>65.400000000000006</v>
      </c>
      <c r="LM50" s="17">
        <v>66.472239999999999</v>
      </c>
      <c r="LN50" s="17">
        <v>66.472239999999999</v>
      </c>
      <c r="LO50" s="17">
        <v>-1.0722400000000001</v>
      </c>
      <c r="LP50" s="17">
        <v>64.3</v>
      </c>
      <c r="LQ50" s="17">
        <v>67.133979999999994</v>
      </c>
      <c r="LR50" s="17">
        <v>67.133979999999994</v>
      </c>
      <c r="LS50" s="17">
        <v>-2.8339799999999999</v>
      </c>
      <c r="LT50" s="17">
        <v>71.2</v>
      </c>
      <c r="LU50" s="17">
        <v>62.005540000000003</v>
      </c>
      <c r="LV50" s="17">
        <v>62.082819999999998</v>
      </c>
      <c r="LW50" s="17">
        <v>9.1171799999999994</v>
      </c>
      <c r="LX50" s="17">
        <v>29.7</v>
      </c>
      <c r="LY50" s="17">
        <v>29.951460000000001</v>
      </c>
      <c r="LZ50" s="17">
        <v>29.951460000000001</v>
      </c>
      <c r="MA50" s="17">
        <v>-0.25146000000000002</v>
      </c>
      <c r="MB50" s="17"/>
      <c r="MC50" s="17"/>
      <c r="MD50" s="17"/>
      <c r="ME50" s="17">
        <v>0</v>
      </c>
      <c r="MF50" s="17"/>
      <c r="MG50" s="17"/>
      <c r="MH50" s="17"/>
      <c r="MI50" s="17">
        <v>0</v>
      </c>
      <c r="MJ50" s="17"/>
      <c r="MK50" s="17"/>
      <c r="ML50" s="17"/>
      <c r="MM50" s="17">
        <v>0</v>
      </c>
      <c r="MN50" s="17">
        <v>146.9</v>
      </c>
      <c r="MO50" s="17">
        <v>151.08876000000001</v>
      </c>
      <c r="MP50" s="17">
        <v>151.08876000000001</v>
      </c>
      <c r="MQ50" s="17">
        <v>-4.1887600000000003</v>
      </c>
      <c r="MR50" s="17">
        <v>147.69999999999999</v>
      </c>
      <c r="MS50" s="17">
        <v>151.08876000000001</v>
      </c>
      <c r="MT50" s="17">
        <v>151.08876000000001</v>
      </c>
      <c r="MU50" s="17">
        <v>-3.38876</v>
      </c>
      <c r="MV50" s="17">
        <v>149.9</v>
      </c>
      <c r="MW50" s="17">
        <v>151.54248000000001</v>
      </c>
      <c r="MX50" s="17">
        <v>151.54248000000001</v>
      </c>
      <c r="MY50" s="17">
        <v>-1.6424799999999999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55.3</v>
      </c>
      <c r="OG50" s="17">
        <v>75.7</v>
      </c>
      <c r="OH50" s="17">
        <v>84.573999999999998</v>
      </c>
      <c r="OI50" s="17">
        <v>-29.274000000000001</v>
      </c>
      <c r="OJ50" s="17">
        <v>0</v>
      </c>
      <c r="OK50" s="17"/>
      <c r="OL50" s="17"/>
      <c r="OM50" s="17">
        <v>0</v>
      </c>
      <c r="ON50" s="17">
        <v>0</v>
      </c>
      <c r="OO50" s="17">
        <v>9.9</v>
      </c>
      <c r="OP50" s="17">
        <v>9.8870000000000005</v>
      </c>
      <c r="OQ50" s="17">
        <v>-9.8870000000000005</v>
      </c>
      <c r="OR50" s="17">
        <v>0</v>
      </c>
      <c r="OS50" s="17"/>
      <c r="OT50" s="17"/>
      <c r="OU50" s="17">
        <v>0</v>
      </c>
      <c r="OV50" s="17">
        <v>8.1999999999999993</v>
      </c>
      <c r="OW50" s="17">
        <v>9</v>
      </c>
      <c r="OX50" s="17">
        <v>9</v>
      </c>
      <c r="OY50" s="17">
        <v>-0.8</v>
      </c>
      <c r="OZ50" s="17">
        <v>20.1112</v>
      </c>
      <c r="PA50" s="17">
        <v>14</v>
      </c>
      <c r="PB50" s="17">
        <v>5</v>
      </c>
      <c r="PC50" s="17">
        <v>15.1112</v>
      </c>
      <c r="PD50" s="17">
        <v>9.9</v>
      </c>
      <c r="PE50" s="17">
        <v>9</v>
      </c>
      <c r="PF50" s="17">
        <v>9.0000099999999996</v>
      </c>
      <c r="PG50" s="17">
        <v>0.89998999999999996</v>
      </c>
      <c r="PH50" s="17">
        <v>5.4</v>
      </c>
      <c r="PI50" s="17">
        <v>5.67</v>
      </c>
      <c r="PJ50" s="17">
        <v>5.67</v>
      </c>
      <c r="PK50" s="17">
        <v>-0.27</v>
      </c>
      <c r="PL50" s="17">
        <v>0</v>
      </c>
      <c r="PM50" s="17"/>
      <c r="PN50" s="17"/>
      <c r="PO50" s="17">
        <v>0</v>
      </c>
      <c r="PP50" s="17">
        <v>0</v>
      </c>
      <c r="PQ50" s="17">
        <v>1</v>
      </c>
      <c r="PR50" s="17">
        <v>1</v>
      </c>
      <c r="PS50" s="17">
        <v>-1</v>
      </c>
      <c r="PT50" s="17">
        <v>3.4</v>
      </c>
      <c r="PU50" s="17">
        <v>3.35</v>
      </c>
      <c r="PV50" s="17">
        <v>3.35</v>
      </c>
      <c r="PW50" s="17">
        <v>0.05</v>
      </c>
      <c r="PX50" s="17">
        <v>4.5999999999999996</v>
      </c>
      <c r="PY50" s="17">
        <v>4.4000000000000004</v>
      </c>
      <c r="PZ50" s="17">
        <v>4.4000000000000004</v>
      </c>
      <c r="QA50" s="17">
        <v>0.2</v>
      </c>
      <c r="QB50" s="17">
        <v>19.899999999999999</v>
      </c>
      <c r="QC50" s="17">
        <v>20</v>
      </c>
      <c r="QD50" s="17">
        <v>19.417480000000001</v>
      </c>
      <c r="QE50" s="17">
        <v>0.48252</v>
      </c>
      <c r="QF50" s="17">
        <v>15</v>
      </c>
      <c r="QG50" s="17">
        <v>17</v>
      </c>
      <c r="QH50" s="17">
        <v>19.417480000000001</v>
      </c>
      <c r="QI50" s="17">
        <v>-4.4174800000000003</v>
      </c>
      <c r="QJ50" s="17">
        <v>9.9</v>
      </c>
      <c r="QK50" s="17">
        <v>11</v>
      </c>
      <c r="QL50" s="17">
        <v>17.475729999999999</v>
      </c>
      <c r="QM50" s="17">
        <v>-7.5757300000000001</v>
      </c>
      <c r="QN50" s="17">
        <v>3.5</v>
      </c>
      <c r="QO50" s="17">
        <v>3.4</v>
      </c>
      <c r="QP50" s="17">
        <v>3.4</v>
      </c>
      <c r="QQ50" s="17">
        <v>0.1</v>
      </c>
      <c r="QR50" s="17">
        <v>18.600000000000001</v>
      </c>
      <c r="QS50" s="17">
        <v>19</v>
      </c>
      <c r="QT50" s="17">
        <v>17.864080000000001</v>
      </c>
      <c r="QU50" s="17">
        <v>0.73592000000000002</v>
      </c>
      <c r="QV50" s="17">
        <v>0</v>
      </c>
      <c r="QW50" s="17"/>
      <c r="QX50" s="17"/>
      <c r="QY50" s="17">
        <v>0</v>
      </c>
      <c r="QZ50" s="17">
        <v>0</v>
      </c>
      <c r="RA50" s="17"/>
      <c r="RB50" s="17"/>
      <c r="RC50" s="17">
        <v>0</v>
      </c>
      <c r="RD50" s="17">
        <v>18.899999999999999</v>
      </c>
      <c r="RE50" s="17">
        <v>16.7</v>
      </c>
      <c r="RF50" s="17">
        <v>20.04</v>
      </c>
      <c r="RG50" s="17">
        <v>-1.1399999999999999</v>
      </c>
      <c r="RH50" s="17">
        <v>51.6</v>
      </c>
      <c r="RI50" s="17">
        <v>49.7</v>
      </c>
      <c r="RJ50" s="17">
        <v>56.895000000000003</v>
      </c>
      <c r="RK50" s="17">
        <v>-5.2949999999999999</v>
      </c>
      <c r="RL50" s="17">
        <v>0</v>
      </c>
      <c r="RM50" s="17"/>
      <c r="RN50" s="17"/>
      <c r="RO50" s="17">
        <v>0</v>
      </c>
      <c r="RP50" s="17">
        <v>2.9</v>
      </c>
      <c r="RQ50" s="17">
        <v>3.399</v>
      </c>
      <c r="RR50" s="17">
        <v>3.399</v>
      </c>
      <c r="RS50" s="17">
        <v>-0.499</v>
      </c>
      <c r="RT50" s="17">
        <v>20.2</v>
      </c>
      <c r="RU50" s="17">
        <v>19.772790000000001</v>
      </c>
      <c r="RV50" s="17">
        <v>19.772790000000001</v>
      </c>
      <c r="RW50" s="17">
        <v>0.42720999999999998</v>
      </c>
      <c r="RX50" s="17">
        <v>1.8</v>
      </c>
      <c r="RY50" s="17">
        <v>1.8</v>
      </c>
      <c r="RZ50" s="17">
        <v>1.8</v>
      </c>
      <c r="SA50" s="17">
        <v>0</v>
      </c>
      <c r="SB50" s="17">
        <v>0.4</v>
      </c>
      <c r="SC50" s="17">
        <v>0.4</v>
      </c>
      <c r="SD50" s="17">
        <v>0.4</v>
      </c>
      <c r="SE50" s="17">
        <v>0</v>
      </c>
      <c r="SF50" s="17">
        <v>10.4</v>
      </c>
      <c r="SG50" s="17">
        <v>10</v>
      </c>
      <c r="SH50" s="17">
        <v>11.74757</v>
      </c>
      <c r="SI50" s="17">
        <v>-1.3475699999999999</v>
      </c>
      <c r="SJ50" s="17">
        <v>5.3</v>
      </c>
      <c r="SK50" s="17">
        <v>6.8</v>
      </c>
      <c r="SL50" s="17">
        <v>6.8</v>
      </c>
      <c r="SM50" s="17">
        <v>-1.5</v>
      </c>
      <c r="SN50" s="17">
        <v>19.3</v>
      </c>
      <c r="SO50" s="17">
        <v>18</v>
      </c>
      <c r="SP50" s="17">
        <v>17.475729999999999</v>
      </c>
      <c r="SQ50" s="17">
        <v>1.8242700000000001</v>
      </c>
      <c r="SR50" s="17">
        <v>20.2</v>
      </c>
      <c r="SS50" s="17">
        <v>20</v>
      </c>
      <c r="ST50" s="17">
        <v>19.417480000000001</v>
      </c>
      <c r="SU50" s="17">
        <v>0.78251999999999999</v>
      </c>
      <c r="SV50" s="17">
        <v>20</v>
      </c>
      <c r="SW50" s="17">
        <v>20</v>
      </c>
      <c r="SX50" s="17">
        <v>18.932040000000001</v>
      </c>
      <c r="SY50" s="17">
        <v>1.06796</v>
      </c>
      <c r="SZ50" s="17">
        <v>17.600000000000001</v>
      </c>
      <c r="TA50" s="17">
        <v>16.050999999999998</v>
      </c>
      <c r="TB50" s="17">
        <v>16.050999999999998</v>
      </c>
      <c r="TC50" s="17">
        <v>1.5489999999999999</v>
      </c>
      <c r="TD50" s="17">
        <v>18.5</v>
      </c>
      <c r="TE50" s="17">
        <v>44.183999999999997</v>
      </c>
      <c r="TF50" s="17">
        <v>44.183999999999997</v>
      </c>
      <c r="TG50" s="17">
        <v>-25.684000000000001</v>
      </c>
      <c r="TH50" s="17">
        <v>0</v>
      </c>
      <c r="TI50" s="17"/>
      <c r="TJ50" s="17"/>
      <c r="TK50" s="17">
        <v>0</v>
      </c>
      <c r="TL50" s="17">
        <v>86.2</v>
      </c>
      <c r="TM50" s="17">
        <v>43.6</v>
      </c>
      <c r="TN50" s="17">
        <v>48.972999999999999</v>
      </c>
      <c r="TO50" s="17">
        <v>37.226999999999997</v>
      </c>
      <c r="TP50" s="17">
        <v>82.8</v>
      </c>
      <c r="TQ50" s="17">
        <v>70.069999999999993</v>
      </c>
      <c r="TR50" s="17">
        <v>70.069999999999993</v>
      </c>
      <c r="TS50" s="17">
        <v>12.73</v>
      </c>
      <c r="TT50" s="17">
        <v>7.8</v>
      </c>
      <c r="TU50" s="17">
        <v>3.7</v>
      </c>
      <c r="TV50" s="17">
        <v>2.1840000000000002</v>
      </c>
      <c r="TW50" s="17">
        <v>5.6159999999999997</v>
      </c>
      <c r="TX50" s="17">
        <v>4.0999999999999996</v>
      </c>
      <c r="TY50" s="17">
        <v>2.2000000000000002</v>
      </c>
      <c r="TZ50" s="17">
        <v>2.8359999999999999</v>
      </c>
      <c r="UA50" s="17">
        <v>1.264</v>
      </c>
      <c r="UB50" s="17">
        <v>20.9</v>
      </c>
      <c r="UC50" s="17">
        <v>18</v>
      </c>
      <c r="UD50" s="17">
        <v>13.592230000000001</v>
      </c>
      <c r="UE50" s="17">
        <v>7.3077699999999997</v>
      </c>
      <c r="UF50" s="17">
        <v>6.2</v>
      </c>
      <c r="UG50" s="17">
        <v>4</v>
      </c>
      <c r="UH50" s="17">
        <v>4</v>
      </c>
      <c r="UI50" s="17">
        <v>2.2000000000000002</v>
      </c>
      <c r="UJ50" s="17">
        <v>7.6</v>
      </c>
      <c r="UK50" s="17">
        <v>7.1</v>
      </c>
      <c r="UL50" s="17">
        <v>7.1</v>
      </c>
      <c r="UM50" s="17">
        <v>0.5</v>
      </c>
      <c r="UN50" s="17">
        <v>20.399999999999999</v>
      </c>
      <c r="UO50" s="17">
        <v>20</v>
      </c>
      <c r="UP50" s="17">
        <v>11.65049</v>
      </c>
      <c r="UQ50" s="17">
        <v>8.7495100000000008</v>
      </c>
      <c r="UR50" s="17">
        <v>20.399999999999999</v>
      </c>
      <c r="US50" s="17">
        <v>20</v>
      </c>
      <c r="UT50" s="17">
        <v>12.13592</v>
      </c>
      <c r="UU50" s="17">
        <v>8.2640799999999999</v>
      </c>
      <c r="UV50" s="17">
        <v>19.600000000000001</v>
      </c>
      <c r="UW50" s="17">
        <v>20</v>
      </c>
      <c r="UX50" s="17">
        <v>12.13592</v>
      </c>
      <c r="UY50" s="17">
        <v>7.46408</v>
      </c>
      <c r="UZ50" s="17">
        <v>0</v>
      </c>
      <c r="VA50" s="17">
        <v>7.5</v>
      </c>
      <c r="VB50" s="17">
        <v>6.6079999999999997</v>
      </c>
      <c r="VC50" s="17">
        <v>-6.6079999999999997</v>
      </c>
      <c r="VD50" s="17">
        <v>0</v>
      </c>
      <c r="VE50" s="17"/>
      <c r="VF50" s="17"/>
      <c r="VG50" s="17">
        <v>0</v>
      </c>
      <c r="VH50" s="17">
        <v>0</v>
      </c>
      <c r="VI50" s="17"/>
      <c r="VJ50" s="17"/>
      <c r="VK50" s="17">
        <v>0</v>
      </c>
      <c r="VL50" s="17">
        <v>0</v>
      </c>
      <c r="VM50" s="17"/>
      <c r="VN50" s="17"/>
      <c r="VO50" s="17">
        <v>0</v>
      </c>
      <c r="VP50" s="17">
        <v>0.6</v>
      </c>
      <c r="VQ50" s="17">
        <v>0.6</v>
      </c>
      <c r="VR50" s="17">
        <v>0.6</v>
      </c>
      <c r="VS50" s="17">
        <v>0</v>
      </c>
      <c r="VT50" s="17">
        <v>73.5</v>
      </c>
      <c r="VU50" s="17">
        <v>46.066000000000003</v>
      </c>
      <c r="VV50" s="17">
        <v>46.066000000000003</v>
      </c>
      <c r="VW50" s="17">
        <v>27.434000000000001</v>
      </c>
      <c r="VX50" s="17">
        <v>62.7</v>
      </c>
      <c r="VY50" s="17">
        <v>29.9</v>
      </c>
      <c r="VZ50" s="17">
        <v>31.297000000000001</v>
      </c>
      <c r="WA50" s="17">
        <v>31.402999999999999</v>
      </c>
      <c r="WB50" s="17">
        <v>0</v>
      </c>
      <c r="WC50" s="17"/>
      <c r="WD50" s="17"/>
      <c r="WE50" s="17">
        <v>0</v>
      </c>
      <c r="WF50" s="17">
        <v>2.1</v>
      </c>
      <c r="WG50" s="17">
        <v>2.9009999999999998</v>
      </c>
      <c r="WH50" s="17">
        <v>2.9009999999999998</v>
      </c>
      <c r="WI50" s="17">
        <v>-0.80100000000000005</v>
      </c>
      <c r="WJ50" s="17">
        <v>2.2999999999999998</v>
      </c>
      <c r="WK50" s="17">
        <v>1.2</v>
      </c>
      <c r="WL50" s="17">
        <v>1.2</v>
      </c>
      <c r="WM50" s="17">
        <v>1.1000000000000001</v>
      </c>
      <c r="WN50" s="17">
        <v>2</v>
      </c>
      <c r="WO50" s="17">
        <v>2.4</v>
      </c>
      <c r="WP50" s="17">
        <v>2.4</v>
      </c>
      <c r="WQ50" s="17">
        <v>-0.4</v>
      </c>
      <c r="WR50" s="17">
        <v>1</v>
      </c>
      <c r="WS50" s="17">
        <v>1.4</v>
      </c>
      <c r="WT50" s="17">
        <v>1.4</v>
      </c>
      <c r="WU50" s="17">
        <v>-0.4</v>
      </c>
      <c r="WV50" s="17">
        <v>0</v>
      </c>
      <c r="WW50" s="17"/>
      <c r="WX50" s="17"/>
      <c r="WY50" s="17">
        <v>0</v>
      </c>
      <c r="WZ50" s="17">
        <v>7</v>
      </c>
      <c r="XA50" s="17">
        <v>7</v>
      </c>
      <c r="XB50" s="17">
        <v>7</v>
      </c>
      <c r="XC50" s="17">
        <v>0</v>
      </c>
      <c r="XD50" s="17">
        <v>20</v>
      </c>
      <c r="XE50" s="17">
        <v>20</v>
      </c>
      <c r="XF50" s="17">
        <v>18.932040000000001</v>
      </c>
      <c r="XG50" s="17">
        <v>1.06796</v>
      </c>
      <c r="XH50" s="17">
        <v>9.3000000000000007</v>
      </c>
      <c r="XI50" s="17">
        <v>10.7</v>
      </c>
      <c r="XJ50" s="17">
        <v>10.7</v>
      </c>
      <c r="XK50" s="17">
        <v>-1.4</v>
      </c>
      <c r="XL50" s="17"/>
      <c r="XM50" s="17"/>
      <c r="XN50" s="17"/>
      <c r="XO50" s="17">
        <v>0</v>
      </c>
      <c r="XP50" s="17">
        <v>34.1</v>
      </c>
      <c r="XQ50" s="17">
        <v>34</v>
      </c>
      <c r="XR50" s="17">
        <v>15</v>
      </c>
      <c r="XS50" s="17">
        <v>19.100000000000001</v>
      </c>
      <c r="XT50" s="17">
        <v>16</v>
      </c>
      <c r="XU50" s="17">
        <v>15</v>
      </c>
      <c r="XV50" s="17">
        <v>14</v>
      </c>
      <c r="XW50" s="17">
        <v>2</v>
      </c>
      <c r="XX50" s="17">
        <v>10.3</v>
      </c>
      <c r="XY50" s="17">
        <v>19</v>
      </c>
      <c r="XZ50" s="17">
        <v>19</v>
      </c>
      <c r="YA50" s="17">
        <v>-8.6999999999999993</v>
      </c>
      <c r="YB50" s="17">
        <v>7.4</v>
      </c>
      <c r="YC50" s="17">
        <v>7.95</v>
      </c>
      <c r="YD50" s="17">
        <v>7.95</v>
      </c>
      <c r="YE50" s="17">
        <v>-0.55000000000000004</v>
      </c>
      <c r="YF50" s="17">
        <v>11.0357</v>
      </c>
      <c r="YG50" s="17">
        <v>11</v>
      </c>
      <c r="YH50" s="17">
        <v>11</v>
      </c>
      <c r="YI50" s="17">
        <v>3.5700000000000003E-2</v>
      </c>
    </row>
    <row r="51" spans="1:659" ht="24" customHeight="1" x14ac:dyDescent="0.3">
      <c r="A51" s="1"/>
      <c r="B51" s="16" t="s">
        <v>61</v>
      </c>
      <c r="C51" s="16" t="s">
        <v>850</v>
      </c>
      <c r="D51" s="17">
        <v>206</v>
      </c>
      <c r="E51" s="17">
        <v>203.20388</v>
      </c>
      <c r="F51" s="17">
        <v>146</v>
      </c>
      <c r="G51" s="17">
        <v>60</v>
      </c>
      <c r="H51" s="17">
        <v>633.79999999999995</v>
      </c>
      <c r="I51" s="17">
        <v>635.02589999999998</v>
      </c>
      <c r="J51" s="17">
        <v>635.02589999999998</v>
      </c>
      <c r="K51" s="17">
        <v>-1.2259</v>
      </c>
      <c r="L51" s="17">
        <v>216.3</v>
      </c>
      <c r="M51" s="17">
        <v>206.58520999999999</v>
      </c>
      <c r="N51" s="17">
        <v>206.58520999999999</v>
      </c>
      <c r="O51" s="17">
        <v>9.7147900000000007</v>
      </c>
      <c r="P51" s="17"/>
      <c r="Q51" s="17"/>
      <c r="R51" s="17"/>
      <c r="S51" s="17">
        <v>0</v>
      </c>
      <c r="T51" s="17"/>
      <c r="U51" s="17"/>
      <c r="V51" s="17"/>
      <c r="W51" s="17">
        <v>0</v>
      </c>
      <c r="X51" s="17">
        <v>69.900000000000006</v>
      </c>
      <c r="Y51" s="17">
        <v>76.798159999999996</v>
      </c>
      <c r="Z51" s="17">
        <v>91.778630000000007</v>
      </c>
      <c r="AA51" s="17">
        <v>-21.878630000000001</v>
      </c>
      <c r="AB51" s="17">
        <v>121.1</v>
      </c>
      <c r="AC51" s="17">
        <v>121.35241000000001</v>
      </c>
      <c r="AD51" s="17">
        <v>152.85900000000001</v>
      </c>
      <c r="AE51" s="17">
        <v>-31.759</v>
      </c>
      <c r="AF51" s="17"/>
      <c r="AG51" s="17"/>
      <c r="AH51" s="17"/>
      <c r="AI51" s="17">
        <v>0</v>
      </c>
      <c r="AJ51" s="17"/>
      <c r="AK51" s="17"/>
      <c r="AL51" s="17"/>
      <c r="AM51" s="17">
        <v>0</v>
      </c>
      <c r="AN51" s="17">
        <v>112.7</v>
      </c>
      <c r="AO51" s="17">
        <v>135.58384000000001</v>
      </c>
      <c r="AP51" s="17">
        <v>187.79204999999999</v>
      </c>
      <c r="AQ51" s="17">
        <v>-75.09205</v>
      </c>
      <c r="AR51" s="17">
        <v>113</v>
      </c>
      <c r="AS51" s="17">
        <v>135.58384000000001</v>
      </c>
      <c r="AT51" s="17">
        <v>187.79204999999999</v>
      </c>
      <c r="AU51" s="17">
        <v>-74.792050000000003</v>
      </c>
      <c r="AV51" s="17">
        <v>112.3</v>
      </c>
      <c r="AW51" s="17">
        <v>135.58384000000001</v>
      </c>
      <c r="AX51" s="17">
        <v>187.79204999999999</v>
      </c>
      <c r="AY51" s="17">
        <v>-75.492050000000006</v>
      </c>
      <c r="AZ51" s="17">
        <v>218.7</v>
      </c>
      <c r="BA51" s="17">
        <v>203.98649</v>
      </c>
      <c r="BB51" s="17">
        <v>282.53399000000002</v>
      </c>
      <c r="BC51" s="17">
        <v>-63.83399</v>
      </c>
      <c r="BD51" s="17">
        <v>213.8</v>
      </c>
      <c r="BE51" s="17">
        <v>207.04164</v>
      </c>
      <c r="BF51" s="17">
        <v>207.04164</v>
      </c>
      <c r="BG51" s="17">
        <v>6.7583599999999997</v>
      </c>
      <c r="BH51" s="17">
        <v>110.4</v>
      </c>
      <c r="BI51" s="17">
        <v>103.8317</v>
      </c>
      <c r="BJ51" s="17">
        <v>103.83168999999999</v>
      </c>
      <c r="BK51" s="17">
        <v>6.5683100000000003</v>
      </c>
      <c r="BL51" s="17">
        <v>526.70000000000005</v>
      </c>
      <c r="BM51" s="17">
        <v>565.53980999999999</v>
      </c>
      <c r="BN51" s="17">
        <v>556.75037999999995</v>
      </c>
      <c r="BO51" s="17">
        <v>-30.050380000000001</v>
      </c>
      <c r="BP51" s="17">
        <v>3.3</v>
      </c>
      <c r="BQ51" s="17">
        <v>3.4527100000000002</v>
      </c>
      <c r="BR51" s="17">
        <v>3.4527100000000002</v>
      </c>
      <c r="BS51" s="17">
        <v>-0.15271000000000001</v>
      </c>
      <c r="BT51" s="17"/>
      <c r="BU51" s="17"/>
      <c r="BV51" s="17"/>
      <c r="BW51" s="17">
        <v>0</v>
      </c>
      <c r="BX51" s="17"/>
      <c r="BY51" s="17"/>
      <c r="BZ51" s="17"/>
      <c r="CA51" s="17">
        <v>0</v>
      </c>
      <c r="CB51" s="17"/>
      <c r="CC51" s="17"/>
      <c r="CD51" s="17"/>
      <c r="CE51" s="17">
        <v>0</v>
      </c>
      <c r="CF51" s="17"/>
      <c r="CG51" s="17"/>
      <c r="CH51" s="17"/>
      <c r="CI51" s="17">
        <v>0</v>
      </c>
      <c r="CJ51" s="17">
        <v>167.2</v>
      </c>
      <c r="CK51" s="17">
        <v>163.90777</v>
      </c>
      <c r="CL51" s="17">
        <v>158.33429000000001</v>
      </c>
      <c r="CM51" s="17">
        <v>8.86571</v>
      </c>
      <c r="CN51" s="17">
        <v>7.8</v>
      </c>
      <c r="CO51" s="17">
        <v>6.8003799999999996</v>
      </c>
      <c r="CP51" s="17">
        <v>5.1333399999999996</v>
      </c>
      <c r="CQ51" s="17">
        <v>2.6666599999999998</v>
      </c>
      <c r="CR51" s="17">
        <v>5.6</v>
      </c>
      <c r="CS51" s="17">
        <v>3.7328199999999998</v>
      </c>
      <c r="CT51" s="17">
        <v>2.8177599999999998</v>
      </c>
      <c r="CU51" s="17">
        <v>2.7822399999999998</v>
      </c>
      <c r="CV51" s="17"/>
      <c r="CW51" s="17"/>
      <c r="CX51" s="17"/>
      <c r="CY51" s="17">
        <v>0</v>
      </c>
      <c r="CZ51" s="17">
        <v>6.9</v>
      </c>
      <c r="DA51" s="17">
        <v>6.8787000000000003</v>
      </c>
      <c r="DB51" s="17">
        <v>6.8787000000000003</v>
      </c>
      <c r="DC51" s="17">
        <v>2.1299999999999999E-2</v>
      </c>
      <c r="DD51" s="17">
        <v>12.4</v>
      </c>
      <c r="DE51" s="17">
        <v>14.919420000000001</v>
      </c>
      <c r="DF51" s="17">
        <v>14.919420000000001</v>
      </c>
      <c r="DG51" s="17">
        <v>-2.5194200000000002</v>
      </c>
      <c r="DH51" s="17">
        <v>130.4</v>
      </c>
      <c r="DI51" s="17">
        <v>116.39431999999999</v>
      </c>
      <c r="DJ51" s="17">
        <v>127.37269000000001</v>
      </c>
      <c r="DK51" s="17">
        <v>3.0273099999999999</v>
      </c>
      <c r="DL51" s="17"/>
      <c r="DM51" s="17"/>
      <c r="DN51" s="17"/>
      <c r="DO51" s="17">
        <v>0</v>
      </c>
      <c r="DP51" s="17"/>
      <c r="DQ51" s="17"/>
      <c r="DR51" s="17"/>
      <c r="DS51" s="17">
        <v>0</v>
      </c>
      <c r="DT51" s="17"/>
      <c r="DU51" s="17"/>
      <c r="DV51" s="17"/>
      <c r="DW51" s="17">
        <v>0</v>
      </c>
      <c r="DX51" s="17"/>
      <c r="DY51" s="17"/>
      <c r="DZ51" s="17"/>
      <c r="EA51" s="17">
        <v>0</v>
      </c>
      <c r="EB51" s="17">
        <v>110.2</v>
      </c>
      <c r="EC51" s="17">
        <v>112.35728</v>
      </c>
      <c r="ED51" s="17">
        <v>112.35728</v>
      </c>
      <c r="EE51" s="17">
        <v>-2.1572800000000001</v>
      </c>
      <c r="EF51" s="17">
        <v>189.8</v>
      </c>
      <c r="EG51" s="17">
        <v>220.48074</v>
      </c>
      <c r="EH51" s="17">
        <v>220.48068000000001</v>
      </c>
      <c r="EI51" s="17">
        <v>-30.680679999999999</v>
      </c>
      <c r="EJ51" s="17"/>
      <c r="EK51" s="17"/>
      <c r="EL51" s="17"/>
      <c r="EM51" s="17">
        <v>0</v>
      </c>
      <c r="EN51" s="17"/>
      <c r="EO51" s="17"/>
      <c r="EP51" s="17"/>
      <c r="EQ51" s="17">
        <v>0</v>
      </c>
      <c r="ER51" s="17"/>
      <c r="ES51" s="17"/>
      <c r="ET51" s="17"/>
      <c r="EU51" s="17">
        <v>0</v>
      </c>
      <c r="EV51" s="17"/>
      <c r="EW51" s="17"/>
      <c r="EX51" s="17"/>
      <c r="EY51" s="17">
        <v>0</v>
      </c>
      <c r="EZ51" s="17">
        <v>455.2</v>
      </c>
      <c r="FA51" s="17">
        <v>456.65048999999999</v>
      </c>
      <c r="FB51" s="17">
        <v>301.05907999999999</v>
      </c>
      <c r="FC51" s="17">
        <v>154.14091999999999</v>
      </c>
      <c r="FD51" s="17">
        <v>49</v>
      </c>
      <c r="FE51" s="17">
        <v>54.04336</v>
      </c>
      <c r="FF51" s="17">
        <v>42.224580000000003</v>
      </c>
      <c r="FG51" s="17">
        <v>6.7754200000000004</v>
      </c>
      <c r="FH51" s="17">
        <v>151.6</v>
      </c>
      <c r="FI51" s="17">
        <v>151.21556000000001</v>
      </c>
      <c r="FJ51" s="17">
        <v>128.31246999999999</v>
      </c>
      <c r="FK51" s="17">
        <v>23.28753</v>
      </c>
      <c r="FL51" s="17">
        <v>29.8</v>
      </c>
      <c r="FM51" s="17">
        <v>35.0379</v>
      </c>
      <c r="FN51" s="17">
        <v>24.499369999999999</v>
      </c>
      <c r="FO51" s="17">
        <v>5.30063</v>
      </c>
      <c r="FP51" s="17">
        <v>18.3</v>
      </c>
      <c r="FQ51" s="17">
        <v>14.40095</v>
      </c>
      <c r="FR51" s="17">
        <v>14.049709999999999</v>
      </c>
      <c r="FS51" s="17">
        <v>4.2502899999999997</v>
      </c>
      <c r="FT51" s="17">
        <v>12.1</v>
      </c>
      <c r="FU51" s="17">
        <v>17.961169999999999</v>
      </c>
      <c r="FV51" s="17">
        <v>17.96116</v>
      </c>
      <c r="FW51" s="17">
        <v>-5.8611599999999999</v>
      </c>
      <c r="FX51" s="17">
        <v>89.6</v>
      </c>
      <c r="FY51" s="17">
        <v>87.68835</v>
      </c>
      <c r="FZ51" s="17">
        <v>86.519800000000004</v>
      </c>
      <c r="GA51" s="17">
        <v>3.0802</v>
      </c>
      <c r="GB51" s="17">
        <v>144.9</v>
      </c>
      <c r="GC51" s="17">
        <v>162.28164000000001</v>
      </c>
      <c r="GD51" s="17">
        <v>184.91498000000001</v>
      </c>
      <c r="GE51" s="17">
        <v>-40.014980000000001</v>
      </c>
      <c r="GF51" s="17">
        <v>145.4</v>
      </c>
      <c r="GG51" s="17">
        <v>162.28164000000001</v>
      </c>
      <c r="GH51" s="17">
        <v>184.91498000000001</v>
      </c>
      <c r="GI51" s="17">
        <v>-39.514980000000001</v>
      </c>
      <c r="GJ51" s="17">
        <v>164.4</v>
      </c>
      <c r="GK51" s="17">
        <v>162.76897</v>
      </c>
      <c r="GL51" s="17">
        <v>185.47028</v>
      </c>
      <c r="GM51" s="17">
        <v>-21.07028</v>
      </c>
      <c r="GN51" s="17">
        <v>109.7</v>
      </c>
      <c r="GO51" s="17">
        <v>110.37475999999999</v>
      </c>
      <c r="GP51" s="17">
        <v>110.37475999999999</v>
      </c>
      <c r="GQ51" s="17">
        <v>-0.67476000000000003</v>
      </c>
      <c r="GR51" s="17">
        <v>7.5</v>
      </c>
      <c r="GS51" s="17">
        <v>7.5127800000000002</v>
      </c>
      <c r="GT51" s="17">
        <v>7.5127800000000002</v>
      </c>
      <c r="GU51" s="17">
        <v>-1.278E-2</v>
      </c>
      <c r="GV51" s="17">
        <v>8.9</v>
      </c>
      <c r="GW51" s="17">
        <v>7.8816100000000002</v>
      </c>
      <c r="GX51" s="17">
        <v>7.8816100000000002</v>
      </c>
      <c r="GY51" s="17">
        <v>1.0183899999999999</v>
      </c>
      <c r="GZ51" s="17">
        <v>33.1</v>
      </c>
      <c r="HA51" s="17">
        <v>35.371740000000003</v>
      </c>
      <c r="HB51" s="17">
        <v>35.371740000000003</v>
      </c>
      <c r="HC51" s="17">
        <v>-2.2717399999999999</v>
      </c>
      <c r="HD51" s="17">
        <v>22.1</v>
      </c>
      <c r="HE51" s="17">
        <v>22.118220000000001</v>
      </c>
      <c r="HF51" s="17">
        <v>22.118220000000001</v>
      </c>
      <c r="HG51" s="17">
        <v>-1.822E-2</v>
      </c>
      <c r="HH51" s="17">
        <v>2.2000000000000002</v>
      </c>
      <c r="HI51" s="17">
        <v>1.97359</v>
      </c>
      <c r="HJ51" s="17">
        <v>1.97359</v>
      </c>
      <c r="HK51" s="17">
        <v>0.22641</v>
      </c>
      <c r="HL51" s="17">
        <v>29.3</v>
      </c>
      <c r="HM51" s="17">
        <v>13.33126</v>
      </c>
      <c r="HN51" s="17">
        <v>16.664079999999998</v>
      </c>
      <c r="HO51" s="17">
        <v>12.63592</v>
      </c>
      <c r="HP51" s="17">
        <v>48.4</v>
      </c>
      <c r="HQ51" s="17">
        <v>44.560450000000003</v>
      </c>
      <c r="HR51" s="17">
        <v>103.03337999999999</v>
      </c>
      <c r="HS51" s="17">
        <v>-54.633380000000002</v>
      </c>
      <c r="HT51" s="17"/>
      <c r="HU51" s="17"/>
      <c r="HV51" s="17"/>
      <c r="HW51" s="17">
        <v>0</v>
      </c>
      <c r="HX51" s="17"/>
      <c r="HY51" s="17"/>
      <c r="HZ51" s="17"/>
      <c r="IA51" s="17">
        <v>0</v>
      </c>
      <c r="IB51" s="17">
        <v>94.3</v>
      </c>
      <c r="IC51" s="17">
        <v>85.482579999999999</v>
      </c>
      <c r="ID51" s="17">
        <v>85.482579999999999</v>
      </c>
      <c r="IE51" s="17">
        <v>8.8174200000000003</v>
      </c>
      <c r="IF51" s="17"/>
      <c r="IG51" s="17"/>
      <c r="IH51" s="17"/>
      <c r="II51" s="17">
        <v>0</v>
      </c>
      <c r="IJ51" s="17"/>
      <c r="IK51" s="17"/>
      <c r="IL51" s="17"/>
      <c r="IM51" s="17">
        <v>0</v>
      </c>
      <c r="IN51" s="17">
        <v>0</v>
      </c>
      <c r="IO51" s="17"/>
      <c r="IP51" s="17">
        <v>45.221359999999997</v>
      </c>
      <c r="IQ51" s="17">
        <v>-45.221359999999997</v>
      </c>
      <c r="IR51" s="17"/>
      <c r="IS51" s="17"/>
      <c r="IT51" s="17"/>
      <c r="IU51" s="17">
        <v>0</v>
      </c>
      <c r="IV51" s="17"/>
      <c r="IW51" s="17"/>
      <c r="IX51" s="17"/>
      <c r="IY51" s="17">
        <v>0</v>
      </c>
      <c r="IZ51" s="17"/>
      <c r="JA51" s="17"/>
      <c r="JB51" s="17"/>
      <c r="JC51" s="17">
        <v>0</v>
      </c>
      <c r="JD51" s="17">
        <v>124.7</v>
      </c>
      <c r="JE51" s="17">
        <v>132.70939999999999</v>
      </c>
      <c r="JF51" s="17">
        <v>106.55876000000001</v>
      </c>
      <c r="JG51" s="17">
        <v>18.14124</v>
      </c>
      <c r="JH51" s="17"/>
      <c r="JI51" s="17"/>
      <c r="JJ51" s="17"/>
      <c r="JK51" s="17">
        <v>0</v>
      </c>
      <c r="JL51" s="17">
        <v>173.9</v>
      </c>
      <c r="JM51" s="17">
        <v>186.21592999999999</v>
      </c>
      <c r="JN51" s="17">
        <v>186.21592999999999</v>
      </c>
      <c r="JO51" s="17">
        <v>-12.31593</v>
      </c>
      <c r="JP51" s="17">
        <v>208.5</v>
      </c>
      <c r="JQ51" s="17">
        <v>186.21592999999999</v>
      </c>
      <c r="JR51" s="17">
        <v>186.21592999999999</v>
      </c>
      <c r="JS51" s="17">
        <v>22.28407</v>
      </c>
      <c r="JT51" s="17">
        <v>185.3</v>
      </c>
      <c r="JU51" s="17">
        <v>186.77513999999999</v>
      </c>
      <c r="JV51" s="17">
        <v>186.77513999999999</v>
      </c>
      <c r="JW51" s="17">
        <v>-1.4751399999999999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1.5</v>
      </c>
      <c r="LE51" s="17">
        <v>2.2284299999999999</v>
      </c>
      <c r="LF51" s="17">
        <v>2.2284299999999999</v>
      </c>
      <c r="LG51" s="17">
        <v>-0.72843000000000002</v>
      </c>
      <c r="LH51" s="17">
        <v>216.4</v>
      </c>
      <c r="LI51" s="17">
        <v>223.00120999999999</v>
      </c>
      <c r="LJ51" s="17">
        <v>181.57658000000001</v>
      </c>
      <c r="LK51" s="17">
        <v>34.823419999999999</v>
      </c>
      <c r="LL51" s="17">
        <v>69</v>
      </c>
      <c r="LM51" s="17">
        <v>66.472239999999999</v>
      </c>
      <c r="LN51" s="17">
        <v>66.472239999999999</v>
      </c>
      <c r="LO51" s="17">
        <v>2.5277599999999998</v>
      </c>
      <c r="LP51" s="17">
        <v>65.2</v>
      </c>
      <c r="LQ51" s="17">
        <v>67.133979999999994</v>
      </c>
      <c r="LR51" s="17">
        <v>67.133979999999994</v>
      </c>
      <c r="LS51" s="17">
        <v>-1.93398</v>
      </c>
      <c r="LT51" s="17">
        <v>71.599999999999994</v>
      </c>
      <c r="LU51" s="17">
        <v>63.235700000000001</v>
      </c>
      <c r="LV51" s="17">
        <v>62.152369999999998</v>
      </c>
      <c r="LW51" s="17">
        <v>9.4476300000000002</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146.80000000000001</v>
      </c>
      <c r="MO51" s="17">
        <v>151.08876000000001</v>
      </c>
      <c r="MP51" s="17">
        <v>151.08876000000001</v>
      </c>
      <c r="MQ51" s="17">
        <v>-4.2887599999999999</v>
      </c>
      <c r="MR51" s="17">
        <v>147.4</v>
      </c>
      <c r="MS51" s="17">
        <v>151.08876000000001</v>
      </c>
      <c r="MT51" s="17">
        <v>151.08876000000001</v>
      </c>
      <c r="MU51" s="17">
        <v>-3.6887599999999998</v>
      </c>
      <c r="MV51" s="17">
        <v>149.5</v>
      </c>
      <c r="MW51" s="17">
        <v>151.54248000000001</v>
      </c>
      <c r="MX51" s="17">
        <v>151.54248000000001</v>
      </c>
      <c r="MY51" s="17">
        <v>-2.0424799999999999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49</v>
      </c>
      <c r="OG51" s="17">
        <v>73</v>
      </c>
      <c r="OH51" s="17">
        <v>81.278000000000006</v>
      </c>
      <c r="OI51" s="17">
        <v>-32.277999999999999</v>
      </c>
      <c r="OJ51" s="17">
        <v>0</v>
      </c>
      <c r="OK51" s="17"/>
      <c r="OL51" s="17"/>
      <c r="OM51" s="17">
        <v>0</v>
      </c>
      <c r="ON51" s="17">
        <v>0</v>
      </c>
      <c r="OO51" s="17">
        <v>10.7</v>
      </c>
      <c r="OP51" s="17">
        <v>10.749000000000001</v>
      </c>
      <c r="OQ51" s="17">
        <v>-10.749000000000001</v>
      </c>
      <c r="OR51" s="17">
        <v>0</v>
      </c>
      <c r="OS51" s="17"/>
      <c r="OT51" s="17"/>
      <c r="OU51" s="17">
        <v>0</v>
      </c>
      <c r="OV51" s="17">
        <v>8.1999999999999993</v>
      </c>
      <c r="OW51" s="17">
        <v>9</v>
      </c>
      <c r="OX51" s="17">
        <v>9</v>
      </c>
      <c r="OY51" s="17">
        <v>-0.8</v>
      </c>
      <c r="OZ51" s="17">
        <v>20.150700000000001</v>
      </c>
      <c r="PA51" s="17">
        <v>14</v>
      </c>
      <c r="PB51" s="17">
        <v>5</v>
      </c>
      <c r="PC51" s="17">
        <v>15.150700000000001</v>
      </c>
      <c r="PD51" s="17">
        <v>9.9</v>
      </c>
      <c r="PE51" s="17">
        <v>9</v>
      </c>
      <c r="PF51" s="17">
        <v>9</v>
      </c>
      <c r="PG51" s="17">
        <v>0.9</v>
      </c>
      <c r="PH51" s="17">
        <v>5.5</v>
      </c>
      <c r="PI51" s="17">
        <v>5.67</v>
      </c>
      <c r="PJ51" s="17">
        <v>5.67</v>
      </c>
      <c r="PK51" s="17">
        <v>-0.17</v>
      </c>
      <c r="PL51" s="17">
        <v>0</v>
      </c>
      <c r="PM51" s="17"/>
      <c r="PN51" s="17"/>
      <c r="PO51" s="17">
        <v>0</v>
      </c>
      <c r="PP51" s="17">
        <v>0</v>
      </c>
      <c r="PQ51" s="17">
        <v>1</v>
      </c>
      <c r="PR51" s="17">
        <v>1</v>
      </c>
      <c r="PS51" s="17">
        <v>-1</v>
      </c>
      <c r="PT51" s="17">
        <v>3.4</v>
      </c>
      <c r="PU51" s="17">
        <v>3.35</v>
      </c>
      <c r="PV51" s="17">
        <v>3.35</v>
      </c>
      <c r="PW51" s="17">
        <v>0.05</v>
      </c>
      <c r="PX51" s="17">
        <v>4.5999999999999996</v>
      </c>
      <c r="PY51" s="17">
        <v>4.4000000000000004</v>
      </c>
      <c r="PZ51" s="17">
        <v>4.4000000000000004</v>
      </c>
      <c r="QA51" s="17">
        <v>0.2</v>
      </c>
      <c r="QB51" s="17">
        <v>20.100000000000001</v>
      </c>
      <c r="QC51" s="17">
        <v>20</v>
      </c>
      <c r="QD51" s="17">
        <v>19.417480000000001</v>
      </c>
      <c r="QE51" s="17">
        <v>0.68252000000000002</v>
      </c>
      <c r="QF51" s="17">
        <v>15</v>
      </c>
      <c r="QG51" s="17">
        <v>17</v>
      </c>
      <c r="QH51" s="17">
        <v>19.417480000000001</v>
      </c>
      <c r="QI51" s="17">
        <v>-4.4174800000000003</v>
      </c>
      <c r="QJ51" s="17">
        <v>9.9</v>
      </c>
      <c r="QK51" s="17">
        <v>11</v>
      </c>
      <c r="QL51" s="17">
        <v>17.475729999999999</v>
      </c>
      <c r="QM51" s="17">
        <v>-7.5757300000000001</v>
      </c>
      <c r="QN51" s="17">
        <v>3.5</v>
      </c>
      <c r="QO51" s="17">
        <v>3.4</v>
      </c>
      <c r="QP51" s="17">
        <v>3.4</v>
      </c>
      <c r="QQ51" s="17">
        <v>0.1</v>
      </c>
      <c r="QR51" s="17">
        <v>18.600000000000001</v>
      </c>
      <c r="QS51" s="17">
        <v>19</v>
      </c>
      <c r="QT51" s="17">
        <v>17.864080000000001</v>
      </c>
      <c r="QU51" s="17">
        <v>0.73592000000000002</v>
      </c>
      <c r="QV51" s="17">
        <v>0</v>
      </c>
      <c r="QW51" s="17"/>
      <c r="QX51" s="17"/>
      <c r="QY51" s="17">
        <v>0</v>
      </c>
      <c r="QZ51" s="17">
        <v>0</v>
      </c>
      <c r="RA51" s="17"/>
      <c r="RB51" s="17"/>
      <c r="RC51" s="17">
        <v>0</v>
      </c>
      <c r="RD51" s="17">
        <v>17.7</v>
      </c>
      <c r="RE51" s="17">
        <v>15.5</v>
      </c>
      <c r="RF51" s="17">
        <v>18.603999999999999</v>
      </c>
      <c r="RG51" s="17">
        <v>-0.90400000000000003</v>
      </c>
      <c r="RH51" s="17">
        <v>44.2</v>
      </c>
      <c r="RI51" s="17">
        <v>46.5</v>
      </c>
      <c r="RJ51" s="17">
        <v>54.13</v>
      </c>
      <c r="RK51" s="17">
        <v>-9.93</v>
      </c>
      <c r="RL51" s="17">
        <v>0</v>
      </c>
      <c r="RM51" s="17"/>
      <c r="RN51" s="17"/>
      <c r="RO51" s="17">
        <v>0</v>
      </c>
      <c r="RP51" s="17">
        <v>2.9</v>
      </c>
      <c r="RQ51" s="17">
        <v>3.399</v>
      </c>
      <c r="RR51" s="17">
        <v>3.399</v>
      </c>
      <c r="RS51" s="17">
        <v>-0.499</v>
      </c>
      <c r="RT51" s="17">
        <v>20.2</v>
      </c>
      <c r="RU51" s="17">
        <v>19.772790000000001</v>
      </c>
      <c r="RV51" s="17">
        <v>19.772790000000001</v>
      </c>
      <c r="RW51" s="17">
        <v>0.42720999999999998</v>
      </c>
      <c r="RX51" s="17">
        <v>1.9</v>
      </c>
      <c r="RY51" s="17">
        <v>1.8</v>
      </c>
      <c r="RZ51" s="17">
        <v>1.8</v>
      </c>
      <c r="SA51" s="17">
        <v>0.1</v>
      </c>
      <c r="SB51" s="17">
        <v>0.4</v>
      </c>
      <c r="SC51" s="17">
        <v>0.4</v>
      </c>
      <c r="SD51" s="17">
        <v>0.4</v>
      </c>
      <c r="SE51" s="17">
        <v>0</v>
      </c>
      <c r="SF51" s="17">
        <v>10.4</v>
      </c>
      <c r="SG51" s="17">
        <v>10</v>
      </c>
      <c r="SH51" s="17">
        <v>11.74757</v>
      </c>
      <c r="SI51" s="17">
        <v>-1.3475699999999999</v>
      </c>
      <c r="SJ51" s="17">
        <v>5.4</v>
      </c>
      <c r="SK51" s="17">
        <v>6.8</v>
      </c>
      <c r="SL51" s="17">
        <v>6.8</v>
      </c>
      <c r="SM51" s="17">
        <v>-1.4</v>
      </c>
      <c r="SN51" s="17">
        <v>19.3</v>
      </c>
      <c r="SO51" s="17">
        <v>18</v>
      </c>
      <c r="SP51" s="17">
        <v>17.475729999999999</v>
      </c>
      <c r="SQ51" s="17">
        <v>1.8242700000000001</v>
      </c>
      <c r="SR51" s="17">
        <v>20.2</v>
      </c>
      <c r="SS51" s="17">
        <v>20</v>
      </c>
      <c r="ST51" s="17">
        <v>19.417480000000001</v>
      </c>
      <c r="SU51" s="17">
        <v>0.78251999999999999</v>
      </c>
      <c r="SV51" s="17">
        <v>20</v>
      </c>
      <c r="SW51" s="17">
        <v>20</v>
      </c>
      <c r="SX51" s="17">
        <v>18.932040000000001</v>
      </c>
      <c r="SY51" s="17">
        <v>1.06796</v>
      </c>
      <c r="SZ51" s="17">
        <v>13.3</v>
      </c>
      <c r="TA51" s="17">
        <v>16.134</v>
      </c>
      <c r="TB51" s="17">
        <v>16.134</v>
      </c>
      <c r="TC51" s="17">
        <v>-2.8340000000000001</v>
      </c>
      <c r="TD51" s="17">
        <v>16</v>
      </c>
      <c r="TE51" s="17">
        <v>42.904000000000003</v>
      </c>
      <c r="TF51" s="17">
        <v>42.904000000000003</v>
      </c>
      <c r="TG51" s="17">
        <v>-26.904</v>
      </c>
      <c r="TH51" s="17">
        <v>0</v>
      </c>
      <c r="TI51" s="17"/>
      <c r="TJ51" s="17"/>
      <c r="TK51" s="17">
        <v>0</v>
      </c>
      <c r="TL51" s="17">
        <v>70.099999999999994</v>
      </c>
      <c r="TM51" s="17">
        <v>42.1</v>
      </c>
      <c r="TN51" s="17">
        <v>48.113</v>
      </c>
      <c r="TO51" s="17">
        <v>21.986999999999998</v>
      </c>
      <c r="TP51" s="17">
        <v>82.9</v>
      </c>
      <c r="TQ51" s="17">
        <v>69.108000000000004</v>
      </c>
      <c r="TR51" s="17">
        <v>69.108000000000004</v>
      </c>
      <c r="TS51" s="17">
        <v>13.792</v>
      </c>
      <c r="TT51" s="17">
        <v>5.6</v>
      </c>
      <c r="TU51" s="17">
        <v>3.5</v>
      </c>
      <c r="TV51" s="17">
        <v>2.1659999999999999</v>
      </c>
      <c r="TW51" s="17">
        <v>3.4340000000000002</v>
      </c>
      <c r="TX51" s="17">
        <v>3.3</v>
      </c>
      <c r="TY51" s="17">
        <v>2.1</v>
      </c>
      <c r="TZ51" s="17">
        <v>2.7389999999999999</v>
      </c>
      <c r="UA51" s="17">
        <v>0.56100000000000005</v>
      </c>
      <c r="UB51" s="17">
        <v>21</v>
      </c>
      <c r="UC51" s="17">
        <v>18</v>
      </c>
      <c r="UD51" s="17">
        <v>13.592230000000001</v>
      </c>
      <c r="UE51" s="17">
        <v>7.4077700000000002</v>
      </c>
      <c r="UF51" s="17">
        <v>6.4</v>
      </c>
      <c r="UG51" s="17">
        <v>4</v>
      </c>
      <c r="UH51" s="17">
        <v>4</v>
      </c>
      <c r="UI51" s="17">
        <v>2.4</v>
      </c>
      <c r="UJ51" s="17">
        <v>7.6</v>
      </c>
      <c r="UK51" s="17">
        <v>7.1</v>
      </c>
      <c r="UL51" s="17">
        <v>7.1</v>
      </c>
      <c r="UM51" s="17">
        <v>0.5</v>
      </c>
      <c r="UN51" s="17">
        <v>20.399999999999999</v>
      </c>
      <c r="UO51" s="17">
        <v>20</v>
      </c>
      <c r="UP51" s="17">
        <v>11.65049</v>
      </c>
      <c r="UQ51" s="17">
        <v>8.7495100000000008</v>
      </c>
      <c r="UR51" s="17">
        <v>20.399999999999999</v>
      </c>
      <c r="US51" s="17">
        <v>20</v>
      </c>
      <c r="UT51" s="17">
        <v>12.13592</v>
      </c>
      <c r="UU51" s="17">
        <v>8.2640799999999999</v>
      </c>
      <c r="UV51" s="17">
        <v>19.600000000000001</v>
      </c>
      <c r="UW51" s="17">
        <v>20</v>
      </c>
      <c r="UX51" s="17">
        <v>12.13592</v>
      </c>
      <c r="UY51" s="17">
        <v>7.46408</v>
      </c>
      <c r="UZ51" s="17">
        <v>0</v>
      </c>
      <c r="VA51" s="17">
        <v>8.1</v>
      </c>
      <c r="VB51" s="17">
        <v>7.008</v>
      </c>
      <c r="VC51" s="17">
        <v>-7.008</v>
      </c>
      <c r="VD51" s="17">
        <v>0</v>
      </c>
      <c r="VE51" s="17"/>
      <c r="VF51" s="17"/>
      <c r="VG51" s="17">
        <v>0</v>
      </c>
      <c r="VH51" s="17">
        <v>0</v>
      </c>
      <c r="VI51" s="17"/>
      <c r="VJ51" s="17"/>
      <c r="VK51" s="17">
        <v>0</v>
      </c>
      <c r="VL51" s="17">
        <v>0</v>
      </c>
      <c r="VM51" s="17"/>
      <c r="VN51" s="17"/>
      <c r="VO51" s="17">
        <v>0</v>
      </c>
      <c r="VP51" s="17">
        <v>0.6</v>
      </c>
      <c r="VQ51" s="17">
        <v>0.6</v>
      </c>
      <c r="VR51" s="17">
        <v>0.6</v>
      </c>
      <c r="VS51" s="17">
        <v>0</v>
      </c>
      <c r="VT51" s="17">
        <v>58.6</v>
      </c>
      <c r="VU51" s="17">
        <v>38.710999999999999</v>
      </c>
      <c r="VV51" s="17">
        <v>38.710999999999999</v>
      </c>
      <c r="VW51" s="17">
        <v>19.888999999999999</v>
      </c>
      <c r="VX51" s="17">
        <v>66.5</v>
      </c>
      <c r="VY51" s="17">
        <v>21.2</v>
      </c>
      <c r="VZ51" s="17">
        <v>24.725000000000001</v>
      </c>
      <c r="WA51" s="17">
        <v>41.774999999999999</v>
      </c>
      <c r="WB51" s="17">
        <v>0</v>
      </c>
      <c r="WC51" s="17"/>
      <c r="WD51" s="17"/>
      <c r="WE51" s="17">
        <v>0</v>
      </c>
      <c r="WF51" s="17">
        <v>2.1</v>
      </c>
      <c r="WG51" s="17">
        <v>2.9009999999999998</v>
      </c>
      <c r="WH51" s="17">
        <v>2.9009999999999998</v>
      </c>
      <c r="WI51" s="17">
        <v>-0.80100000000000005</v>
      </c>
      <c r="WJ51" s="17">
        <v>2.2999999999999998</v>
      </c>
      <c r="WK51" s="17">
        <v>1.2</v>
      </c>
      <c r="WL51" s="17">
        <v>1.2</v>
      </c>
      <c r="WM51" s="17">
        <v>1.1000000000000001</v>
      </c>
      <c r="WN51" s="17">
        <v>2</v>
      </c>
      <c r="WO51" s="17">
        <v>2.4</v>
      </c>
      <c r="WP51" s="17">
        <v>2.4</v>
      </c>
      <c r="WQ51" s="17">
        <v>-0.4</v>
      </c>
      <c r="WR51" s="17">
        <v>1</v>
      </c>
      <c r="WS51" s="17">
        <v>1.4</v>
      </c>
      <c r="WT51" s="17">
        <v>1.4</v>
      </c>
      <c r="WU51" s="17">
        <v>-0.4</v>
      </c>
      <c r="WV51" s="17">
        <v>0</v>
      </c>
      <c r="WW51" s="17"/>
      <c r="WX51" s="17"/>
      <c r="WY51" s="17">
        <v>0</v>
      </c>
      <c r="WZ51" s="17">
        <v>7</v>
      </c>
      <c r="XA51" s="17">
        <v>7</v>
      </c>
      <c r="XB51" s="17">
        <v>7</v>
      </c>
      <c r="XC51" s="17">
        <v>0</v>
      </c>
      <c r="XD51" s="17">
        <v>20</v>
      </c>
      <c r="XE51" s="17">
        <v>20</v>
      </c>
      <c r="XF51" s="17">
        <v>18.932040000000001</v>
      </c>
      <c r="XG51" s="17">
        <v>1.06796</v>
      </c>
      <c r="XH51" s="17">
        <v>9.1999999999999993</v>
      </c>
      <c r="XI51" s="17">
        <v>10.7</v>
      </c>
      <c r="XJ51" s="17">
        <v>10.7</v>
      </c>
      <c r="XK51" s="17">
        <v>-1.5</v>
      </c>
      <c r="XL51" s="17"/>
      <c r="XM51" s="17"/>
      <c r="XN51" s="17"/>
      <c r="XO51" s="17">
        <v>0</v>
      </c>
      <c r="XP51" s="17">
        <v>33.1</v>
      </c>
      <c r="XQ51" s="17">
        <v>34</v>
      </c>
      <c r="XR51" s="17">
        <v>15</v>
      </c>
      <c r="XS51" s="17">
        <v>18.100000000000001</v>
      </c>
      <c r="XT51" s="17">
        <v>16</v>
      </c>
      <c r="XU51" s="17">
        <v>15</v>
      </c>
      <c r="XV51" s="17">
        <v>14</v>
      </c>
      <c r="XW51" s="17">
        <v>2</v>
      </c>
      <c r="XX51" s="17">
        <v>0</v>
      </c>
      <c r="XY51" s="17">
        <v>19</v>
      </c>
      <c r="XZ51" s="17">
        <v>19</v>
      </c>
      <c r="YA51" s="17">
        <v>-19</v>
      </c>
      <c r="YB51" s="17">
        <v>8</v>
      </c>
      <c r="YC51" s="17">
        <v>7.95</v>
      </c>
      <c r="YD51" s="17">
        <v>7.95</v>
      </c>
      <c r="YE51" s="17">
        <v>0.05</v>
      </c>
      <c r="YF51" s="17">
        <v>11.146599999999999</v>
      </c>
      <c r="YG51" s="17">
        <v>11</v>
      </c>
      <c r="YH51" s="17">
        <v>11</v>
      </c>
      <c r="YI51" s="17">
        <v>0.14660000000000001</v>
      </c>
    </row>
    <row r="52" spans="1:659" ht="24" customHeight="1" x14ac:dyDescent="0.3">
      <c r="A52" s="1"/>
      <c r="B52" s="16" t="s">
        <v>61</v>
      </c>
      <c r="C52" s="16" t="s">
        <v>851</v>
      </c>
      <c r="D52" s="17">
        <v>206.3</v>
      </c>
      <c r="E52" s="17">
        <v>203.20388</v>
      </c>
      <c r="F52" s="17">
        <v>146</v>
      </c>
      <c r="G52" s="17">
        <v>60.3</v>
      </c>
      <c r="H52" s="17">
        <v>633.9</v>
      </c>
      <c r="I52" s="17">
        <v>635.02589999999998</v>
      </c>
      <c r="J52" s="17">
        <v>635.02589999999998</v>
      </c>
      <c r="K52" s="17">
        <v>-1.1258999999999999</v>
      </c>
      <c r="L52" s="17">
        <v>216.6</v>
      </c>
      <c r="M52" s="17">
        <v>206.58520999999999</v>
      </c>
      <c r="N52" s="17">
        <v>206.58520999999999</v>
      </c>
      <c r="O52" s="17">
        <v>10.01479</v>
      </c>
      <c r="P52" s="17"/>
      <c r="Q52" s="17"/>
      <c r="R52" s="17"/>
      <c r="S52" s="17">
        <v>0</v>
      </c>
      <c r="T52" s="17"/>
      <c r="U52" s="17"/>
      <c r="V52" s="17"/>
      <c r="W52" s="17">
        <v>0</v>
      </c>
      <c r="X52" s="17">
        <v>70</v>
      </c>
      <c r="Y52" s="17">
        <v>76.798159999999996</v>
      </c>
      <c r="Z52" s="17">
        <v>91.778630000000007</v>
      </c>
      <c r="AA52" s="17">
        <v>-21.77863</v>
      </c>
      <c r="AB52" s="17">
        <v>121.5</v>
      </c>
      <c r="AC52" s="17">
        <v>121.35241000000001</v>
      </c>
      <c r="AD52" s="17">
        <v>152.85900000000001</v>
      </c>
      <c r="AE52" s="17">
        <v>-31.359000000000002</v>
      </c>
      <c r="AF52" s="17"/>
      <c r="AG52" s="17"/>
      <c r="AH52" s="17"/>
      <c r="AI52" s="17">
        <v>0</v>
      </c>
      <c r="AJ52" s="17"/>
      <c r="AK52" s="17"/>
      <c r="AL52" s="17"/>
      <c r="AM52" s="17">
        <v>0</v>
      </c>
      <c r="AN52" s="17">
        <v>119.4</v>
      </c>
      <c r="AO52" s="17">
        <v>135.58384000000001</v>
      </c>
      <c r="AP52" s="17">
        <v>187.79204999999999</v>
      </c>
      <c r="AQ52" s="17">
        <v>-68.392049999999998</v>
      </c>
      <c r="AR52" s="17">
        <v>119.6</v>
      </c>
      <c r="AS52" s="17">
        <v>135.58384000000001</v>
      </c>
      <c r="AT52" s="17">
        <v>187.79204999999999</v>
      </c>
      <c r="AU52" s="17">
        <v>-68.192049999999995</v>
      </c>
      <c r="AV52" s="17">
        <v>119.5</v>
      </c>
      <c r="AW52" s="17">
        <v>135.58384000000001</v>
      </c>
      <c r="AX52" s="17">
        <v>187.79204999999999</v>
      </c>
      <c r="AY52" s="17">
        <v>-68.292050000000003</v>
      </c>
      <c r="AZ52" s="17">
        <v>220.1</v>
      </c>
      <c r="BA52" s="17">
        <v>203.98649</v>
      </c>
      <c r="BB52" s="17">
        <v>282.53399000000002</v>
      </c>
      <c r="BC52" s="17">
        <v>-62.433990000000001</v>
      </c>
      <c r="BD52" s="17">
        <v>213.3</v>
      </c>
      <c r="BE52" s="17">
        <v>207.04164</v>
      </c>
      <c r="BF52" s="17">
        <v>207.04164</v>
      </c>
      <c r="BG52" s="17">
        <v>6.2583599999999997</v>
      </c>
      <c r="BH52" s="17">
        <v>110.5</v>
      </c>
      <c r="BI52" s="17">
        <v>103.8317</v>
      </c>
      <c r="BJ52" s="17">
        <v>103.83168999999999</v>
      </c>
      <c r="BK52" s="17">
        <v>6.66831</v>
      </c>
      <c r="BL52" s="17">
        <v>529.20000000000005</v>
      </c>
      <c r="BM52" s="17">
        <v>565.53980999999999</v>
      </c>
      <c r="BN52" s="17">
        <v>556.75032999999996</v>
      </c>
      <c r="BO52" s="17">
        <v>-27.550329999999999</v>
      </c>
      <c r="BP52" s="17">
        <v>3.3</v>
      </c>
      <c r="BQ52" s="17">
        <v>3.4527100000000002</v>
      </c>
      <c r="BR52" s="17">
        <v>3.4527100000000002</v>
      </c>
      <c r="BS52" s="17">
        <v>-0.15271000000000001</v>
      </c>
      <c r="BT52" s="17"/>
      <c r="BU52" s="17"/>
      <c r="BV52" s="17"/>
      <c r="BW52" s="17">
        <v>0</v>
      </c>
      <c r="BX52" s="17"/>
      <c r="BY52" s="17"/>
      <c r="BZ52" s="17"/>
      <c r="CA52" s="17">
        <v>0</v>
      </c>
      <c r="CB52" s="17"/>
      <c r="CC52" s="17"/>
      <c r="CD52" s="17"/>
      <c r="CE52" s="17">
        <v>0</v>
      </c>
      <c r="CF52" s="17"/>
      <c r="CG52" s="17"/>
      <c r="CH52" s="17"/>
      <c r="CI52" s="17">
        <v>0</v>
      </c>
      <c r="CJ52" s="17">
        <v>168.1</v>
      </c>
      <c r="CK52" s="17">
        <v>163.90777</v>
      </c>
      <c r="CL52" s="17">
        <v>158.33429000000001</v>
      </c>
      <c r="CM52" s="17">
        <v>9.7657100000000003</v>
      </c>
      <c r="CN52" s="17">
        <v>7.6</v>
      </c>
      <c r="CO52" s="17">
        <v>6.8003799999999996</v>
      </c>
      <c r="CP52" s="17">
        <v>5.1333399999999996</v>
      </c>
      <c r="CQ52" s="17">
        <v>2.4666600000000001</v>
      </c>
      <c r="CR52" s="17">
        <v>5.6</v>
      </c>
      <c r="CS52" s="17">
        <v>3.7328199999999998</v>
      </c>
      <c r="CT52" s="17">
        <v>2.8177599999999998</v>
      </c>
      <c r="CU52" s="17">
        <v>2.7822399999999998</v>
      </c>
      <c r="CV52" s="17"/>
      <c r="CW52" s="17"/>
      <c r="CX52" s="17"/>
      <c r="CY52" s="17">
        <v>0</v>
      </c>
      <c r="CZ52" s="17">
        <v>6.7</v>
      </c>
      <c r="DA52" s="17">
        <v>6.8787000000000003</v>
      </c>
      <c r="DB52" s="17">
        <v>6.8787000000000003</v>
      </c>
      <c r="DC52" s="17">
        <v>-0.1787</v>
      </c>
      <c r="DD52" s="17">
        <v>12.2</v>
      </c>
      <c r="DE52" s="17">
        <v>14.919420000000001</v>
      </c>
      <c r="DF52" s="17">
        <v>14.919420000000001</v>
      </c>
      <c r="DG52" s="17">
        <v>-2.7194199999999999</v>
      </c>
      <c r="DH52" s="17">
        <v>130.6</v>
      </c>
      <c r="DI52" s="17">
        <v>108.08674999999999</v>
      </c>
      <c r="DJ52" s="17">
        <v>105.41851</v>
      </c>
      <c r="DK52" s="17">
        <v>25.18149</v>
      </c>
      <c r="DL52" s="17"/>
      <c r="DM52" s="17"/>
      <c r="DN52" s="17"/>
      <c r="DO52" s="17">
        <v>0</v>
      </c>
      <c r="DP52" s="17"/>
      <c r="DQ52" s="17"/>
      <c r="DR52" s="17"/>
      <c r="DS52" s="17">
        <v>0</v>
      </c>
      <c r="DT52" s="17"/>
      <c r="DU52" s="17"/>
      <c r="DV52" s="17"/>
      <c r="DW52" s="17">
        <v>0</v>
      </c>
      <c r="DX52" s="17"/>
      <c r="DY52" s="17"/>
      <c r="DZ52" s="17"/>
      <c r="EA52" s="17">
        <v>0</v>
      </c>
      <c r="EB52" s="17">
        <v>110.1</v>
      </c>
      <c r="EC52" s="17">
        <v>112.35728</v>
      </c>
      <c r="ED52" s="17">
        <v>112.35728</v>
      </c>
      <c r="EE52" s="17">
        <v>-2.2572800000000002</v>
      </c>
      <c r="EF52" s="17">
        <v>190</v>
      </c>
      <c r="EG52" s="17">
        <v>220.48074</v>
      </c>
      <c r="EH52" s="17">
        <v>220.48065</v>
      </c>
      <c r="EI52" s="17">
        <v>-30.480650000000001</v>
      </c>
      <c r="EJ52" s="17"/>
      <c r="EK52" s="17"/>
      <c r="EL52" s="17"/>
      <c r="EM52" s="17">
        <v>0</v>
      </c>
      <c r="EN52" s="17"/>
      <c r="EO52" s="17"/>
      <c r="EP52" s="17"/>
      <c r="EQ52" s="17">
        <v>0</v>
      </c>
      <c r="ER52" s="17"/>
      <c r="ES52" s="17"/>
      <c r="ET52" s="17"/>
      <c r="EU52" s="17">
        <v>0</v>
      </c>
      <c r="EV52" s="17"/>
      <c r="EW52" s="17"/>
      <c r="EX52" s="17"/>
      <c r="EY52" s="17">
        <v>0</v>
      </c>
      <c r="EZ52" s="17">
        <v>456.6</v>
      </c>
      <c r="FA52" s="17">
        <v>456.65048999999999</v>
      </c>
      <c r="FB52" s="17">
        <v>288.66000000000003</v>
      </c>
      <c r="FC52" s="17">
        <v>167.94</v>
      </c>
      <c r="FD52" s="17">
        <v>48.9</v>
      </c>
      <c r="FE52" s="17">
        <v>54.04336</v>
      </c>
      <c r="FF52" s="17">
        <v>42.224580000000003</v>
      </c>
      <c r="FG52" s="17">
        <v>6.6754199999999999</v>
      </c>
      <c r="FH52" s="17">
        <v>151.5</v>
      </c>
      <c r="FI52" s="17">
        <v>151.21556000000001</v>
      </c>
      <c r="FJ52" s="17">
        <v>128.31246999999999</v>
      </c>
      <c r="FK52" s="17">
        <v>23.187529999999999</v>
      </c>
      <c r="FL52" s="17">
        <v>28.7</v>
      </c>
      <c r="FM52" s="17">
        <v>35.0379</v>
      </c>
      <c r="FN52" s="17">
        <v>24.499369999999999</v>
      </c>
      <c r="FO52" s="17">
        <v>4.2006300000000003</v>
      </c>
      <c r="FP52" s="17">
        <v>18.3</v>
      </c>
      <c r="FQ52" s="17">
        <v>14.40095</v>
      </c>
      <c r="FR52" s="17">
        <v>14.049709999999999</v>
      </c>
      <c r="FS52" s="17">
        <v>4.2502899999999997</v>
      </c>
      <c r="FT52" s="17">
        <v>12.1</v>
      </c>
      <c r="FU52" s="17">
        <v>17.961169999999999</v>
      </c>
      <c r="FV52" s="17">
        <v>17.96116</v>
      </c>
      <c r="FW52" s="17">
        <v>-5.8611599999999999</v>
      </c>
      <c r="FX52" s="17">
        <v>89.5</v>
      </c>
      <c r="FY52" s="17">
        <v>87.68835</v>
      </c>
      <c r="FZ52" s="17">
        <v>86.519800000000004</v>
      </c>
      <c r="GA52" s="17">
        <v>2.9802</v>
      </c>
      <c r="GB52" s="17">
        <v>122.7</v>
      </c>
      <c r="GC52" s="17">
        <v>151.76911000000001</v>
      </c>
      <c r="GD52" s="17">
        <v>184.91498000000001</v>
      </c>
      <c r="GE52" s="17">
        <v>-62.214979999999997</v>
      </c>
      <c r="GF52" s="17">
        <v>123</v>
      </c>
      <c r="GG52" s="17">
        <v>151.76911000000001</v>
      </c>
      <c r="GH52" s="17">
        <v>184.91498000000001</v>
      </c>
      <c r="GI52" s="17">
        <v>-61.91498</v>
      </c>
      <c r="GJ52" s="17">
        <v>153.69999999999999</v>
      </c>
      <c r="GK52" s="17">
        <v>152.22488000000001</v>
      </c>
      <c r="GL52" s="17">
        <v>185.47028</v>
      </c>
      <c r="GM52" s="17">
        <v>-31.77028</v>
      </c>
      <c r="GN52" s="17">
        <v>109.4</v>
      </c>
      <c r="GO52" s="17">
        <v>110.37475999999999</v>
      </c>
      <c r="GP52" s="17">
        <v>110.37475999999999</v>
      </c>
      <c r="GQ52" s="17">
        <v>-0.97475999999999996</v>
      </c>
      <c r="GR52" s="17">
        <v>7.3</v>
      </c>
      <c r="GS52" s="17">
        <v>7.5127800000000002</v>
      </c>
      <c r="GT52" s="17">
        <v>7.5127800000000002</v>
      </c>
      <c r="GU52" s="17">
        <v>-0.21278</v>
      </c>
      <c r="GV52" s="17">
        <v>9</v>
      </c>
      <c r="GW52" s="17">
        <v>7.8816100000000002</v>
      </c>
      <c r="GX52" s="17">
        <v>7.8816100000000002</v>
      </c>
      <c r="GY52" s="17">
        <v>1.11839</v>
      </c>
      <c r="GZ52" s="17">
        <v>32.9</v>
      </c>
      <c r="HA52" s="17">
        <v>35.371740000000003</v>
      </c>
      <c r="HB52" s="17">
        <v>35.371740000000003</v>
      </c>
      <c r="HC52" s="17">
        <v>-2.47174</v>
      </c>
      <c r="HD52" s="17">
        <v>21.6</v>
      </c>
      <c r="HE52" s="17">
        <v>22.118220000000001</v>
      </c>
      <c r="HF52" s="17">
        <v>22.118220000000001</v>
      </c>
      <c r="HG52" s="17">
        <v>-0.51822000000000001</v>
      </c>
      <c r="HH52" s="17">
        <v>2.2000000000000002</v>
      </c>
      <c r="HI52" s="17">
        <v>1.97359</v>
      </c>
      <c r="HJ52" s="17">
        <v>1.97359</v>
      </c>
      <c r="HK52" s="17">
        <v>0.22641</v>
      </c>
      <c r="HL52" s="17">
        <v>29.4</v>
      </c>
      <c r="HM52" s="17">
        <v>13.33126</v>
      </c>
      <c r="HN52" s="17">
        <v>16.664079999999998</v>
      </c>
      <c r="HO52" s="17">
        <v>12.73592</v>
      </c>
      <c r="HP52" s="17">
        <v>48.3</v>
      </c>
      <c r="HQ52" s="17">
        <v>44.560450000000003</v>
      </c>
      <c r="HR52" s="17">
        <v>103.03301999999999</v>
      </c>
      <c r="HS52" s="17">
        <v>-54.733020000000003</v>
      </c>
      <c r="HT52" s="17"/>
      <c r="HU52" s="17"/>
      <c r="HV52" s="17"/>
      <c r="HW52" s="17">
        <v>0</v>
      </c>
      <c r="HX52" s="17"/>
      <c r="HY52" s="17"/>
      <c r="HZ52" s="17"/>
      <c r="IA52" s="17">
        <v>0</v>
      </c>
      <c r="IB52" s="17">
        <v>94.3</v>
      </c>
      <c r="IC52" s="17">
        <v>85.482579999999999</v>
      </c>
      <c r="ID52" s="17">
        <v>85.482579999999999</v>
      </c>
      <c r="IE52" s="17">
        <v>8.8174200000000003</v>
      </c>
      <c r="IF52" s="17"/>
      <c r="IG52" s="17"/>
      <c r="IH52" s="17"/>
      <c r="II52" s="17">
        <v>0</v>
      </c>
      <c r="IJ52" s="17"/>
      <c r="IK52" s="17"/>
      <c r="IL52" s="17"/>
      <c r="IM52" s="17">
        <v>0</v>
      </c>
      <c r="IN52" s="17">
        <v>0</v>
      </c>
      <c r="IO52" s="17"/>
      <c r="IP52" s="17">
        <v>45.221359999999997</v>
      </c>
      <c r="IQ52" s="17">
        <v>-45.221359999999997</v>
      </c>
      <c r="IR52" s="17"/>
      <c r="IS52" s="17"/>
      <c r="IT52" s="17"/>
      <c r="IU52" s="17">
        <v>0</v>
      </c>
      <c r="IV52" s="17"/>
      <c r="IW52" s="17"/>
      <c r="IX52" s="17"/>
      <c r="IY52" s="17">
        <v>0</v>
      </c>
      <c r="IZ52" s="17"/>
      <c r="JA52" s="17"/>
      <c r="JB52" s="17"/>
      <c r="JC52" s="17">
        <v>0</v>
      </c>
      <c r="JD52" s="17">
        <v>124.6</v>
      </c>
      <c r="JE52" s="17">
        <v>132.70939999999999</v>
      </c>
      <c r="JF52" s="17">
        <v>106.55876000000001</v>
      </c>
      <c r="JG52" s="17">
        <v>18.041239999999998</v>
      </c>
      <c r="JH52" s="17"/>
      <c r="JI52" s="17"/>
      <c r="JJ52" s="17"/>
      <c r="JK52" s="17">
        <v>0</v>
      </c>
      <c r="JL52" s="17">
        <v>173.8</v>
      </c>
      <c r="JM52" s="17">
        <v>186.21592999999999</v>
      </c>
      <c r="JN52" s="17">
        <v>186.21592999999999</v>
      </c>
      <c r="JO52" s="17">
        <v>-12.415929999999999</v>
      </c>
      <c r="JP52" s="17">
        <v>208.2</v>
      </c>
      <c r="JQ52" s="17">
        <v>186.21592999999999</v>
      </c>
      <c r="JR52" s="17">
        <v>186.21592999999999</v>
      </c>
      <c r="JS52" s="17">
        <v>21.984069999999999</v>
      </c>
      <c r="JT52" s="17">
        <v>184.9</v>
      </c>
      <c r="JU52" s="17">
        <v>186.77513999999999</v>
      </c>
      <c r="JV52" s="17">
        <v>186.77513999999999</v>
      </c>
      <c r="JW52" s="17">
        <v>-1.87514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1.5</v>
      </c>
      <c r="LE52" s="17">
        <v>2.2284299999999999</v>
      </c>
      <c r="LF52" s="17">
        <v>2.2284299999999999</v>
      </c>
      <c r="LG52" s="17">
        <v>-0.72843000000000002</v>
      </c>
      <c r="LH52" s="17">
        <v>212.1</v>
      </c>
      <c r="LI52" s="17">
        <v>220.89691999999999</v>
      </c>
      <c r="LJ52" s="17">
        <v>181.57650000000001</v>
      </c>
      <c r="LK52" s="17">
        <v>30.523499999999999</v>
      </c>
      <c r="LL52" s="17">
        <v>69</v>
      </c>
      <c r="LM52" s="17">
        <v>66.472239999999999</v>
      </c>
      <c r="LN52" s="17">
        <v>66.472239999999999</v>
      </c>
      <c r="LO52" s="17">
        <v>2.5277599999999998</v>
      </c>
      <c r="LP52" s="17">
        <v>65.2</v>
      </c>
      <c r="LQ52" s="17">
        <v>67.133979999999994</v>
      </c>
      <c r="LR52" s="17">
        <v>67.133979999999994</v>
      </c>
      <c r="LS52" s="17">
        <v>-1.93398</v>
      </c>
      <c r="LT52" s="17">
        <v>68.7</v>
      </c>
      <c r="LU52" s="17">
        <v>62.897199999999998</v>
      </c>
      <c r="LV52" s="17">
        <v>62.11759</v>
      </c>
      <c r="LW52" s="17">
        <v>6.5824100000000003</v>
      </c>
      <c r="LX52" s="17">
        <v>30</v>
      </c>
      <c r="LY52" s="17">
        <v>29.951460000000001</v>
      </c>
      <c r="LZ52" s="17">
        <v>29.951460000000001</v>
      </c>
      <c r="MA52" s="17">
        <v>4.854E-2</v>
      </c>
      <c r="MB52" s="17"/>
      <c r="MC52" s="17"/>
      <c r="MD52" s="17"/>
      <c r="ME52" s="17">
        <v>0</v>
      </c>
      <c r="MF52" s="17"/>
      <c r="MG52" s="17"/>
      <c r="MH52" s="17"/>
      <c r="MI52" s="17">
        <v>0</v>
      </c>
      <c r="MJ52" s="17"/>
      <c r="MK52" s="17"/>
      <c r="ML52" s="17"/>
      <c r="MM52" s="17">
        <v>0</v>
      </c>
      <c r="MN52" s="17">
        <v>129.4</v>
      </c>
      <c r="MO52" s="17">
        <v>151.08876000000001</v>
      </c>
      <c r="MP52" s="17">
        <v>151.08876000000001</v>
      </c>
      <c r="MQ52" s="17">
        <v>-21.688759999999998</v>
      </c>
      <c r="MR52" s="17">
        <v>129.4</v>
      </c>
      <c r="MS52" s="17">
        <v>151.08876000000001</v>
      </c>
      <c r="MT52" s="17">
        <v>151.08876000000001</v>
      </c>
      <c r="MU52" s="17">
        <v>-21.688759999999998</v>
      </c>
      <c r="MV52" s="17">
        <v>142.30000000000001</v>
      </c>
      <c r="MW52" s="17">
        <v>151.54248000000001</v>
      </c>
      <c r="MX52" s="17">
        <v>151.54248000000001</v>
      </c>
      <c r="MY52" s="17">
        <v>-9.2424800000000005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48</v>
      </c>
      <c r="OG52" s="17">
        <v>70.7</v>
      </c>
      <c r="OH52" s="17">
        <v>77.927999999999997</v>
      </c>
      <c r="OI52" s="17">
        <v>-29.928000000000001</v>
      </c>
      <c r="OJ52" s="17">
        <v>0</v>
      </c>
      <c r="OK52" s="17"/>
      <c r="OL52" s="17"/>
      <c r="OM52" s="17">
        <v>0</v>
      </c>
      <c r="ON52" s="17">
        <v>0</v>
      </c>
      <c r="OO52" s="17">
        <v>11.4</v>
      </c>
      <c r="OP52" s="17">
        <v>11.555</v>
      </c>
      <c r="OQ52" s="17">
        <v>-11.555</v>
      </c>
      <c r="OR52" s="17">
        <v>0</v>
      </c>
      <c r="OS52" s="17"/>
      <c r="OT52" s="17"/>
      <c r="OU52" s="17">
        <v>0</v>
      </c>
      <c r="OV52" s="17">
        <v>8.3000000000000007</v>
      </c>
      <c r="OW52" s="17">
        <v>9</v>
      </c>
      <c r="OX52" s="17">
        <v>9</v>
      </c>
      <c r="OY52" s="17">
        <v>-0.7</v>
      </c>
      <c r="OZ52" s="17">
        <v>20.145199999999999</v>
      </c>
      <c r="PA52" s="17">
        <v>14</v>
      </c>
      <c r="PB52" s="17">
        <v>5</v>
      </c>
      <c r="PC52" s="17">
        <v>15.145200000000001</v>
      </c>
      <c r="PD52" s="17">
        <v>9.9</v>
      </c>
      <c r="PE52" s="17">
        <v>9</v>
      </c>
      <c r="PF52" s="17"/>
      <c r="PG52" s="17">
        <v>9.9</v>
      </c>
      <c r="PH52" s="17">
        <v>5.3</v>
      </c>
      <c r="PI52" s="17">
        <v>5.67</v>
      </c>
      <c r="PJ52" s="17">
        <v>5.67</v>
      </c>
      <c r="PK52" s="17">
        <v>-0.37</v>
      </c>
      <c r="PL52" s="17">
        <v>0</v>
      </c>
      <c r="PM52" s="17"/>
      <c r="PN52" s="17"/>
      <c r="PO52" s="17">
        <v>0</v>
      </c>
      <c r="PP52" s="17">
        <v>0</v>
      </c>
      <c r="PQ52" s="17">
        <v>1</v>
      </c>
      <c r="PR52" s="17">
        <v>1</v>
      </c>
      <c r="PS52" s="17">
        <v>-1</v>
      </c>
      <c r="PT52" s="17">
        <v>3.4</v>
      </c>
      <c r="PU52" s="17">
        <v>3.35</v>
      </c>
      <c r="PV52" s="17">
        <v>3.35</v>
      </c>
      <c r="PW52" s="17">
        <v>0.05</v>
      </c>
      <c r="PX52" s="17">
        <v>4.5</v>
      </c>
      <c r="PY52" s="17">
        <v>4.4000000000000004</v>
      </c>
      <c r="PZ52" s="17">
        <v>4.4000000000000004</v>
      </c>
      <c r="QA52" s="17">
        <v>0.1</v>
      </c>
      <c r="QB52" s="17">
        <v>20.100000000000001</v>
      </c>
      <c r="QC52" s="17">
        <v>20</v>
      </c>
      <c r="QD52" s="17">
        <v>19.417480000000001</v>
      </c>
      <c r="QE52" s="17">
        <v>0.68252000000000002</v>
      </c>
      <c r="QF52" s="17">
        <v>15</v>
      </c>
      <c r="QG52" s="17">
        <v>17</v>
      </c>
      <c r="QH52" s="17">
        <v>19.417480000000001</v>
      </c>
      <c r="QI52" s="17">
        <v>-4.4174800000000003</v>
      </c>
      <c r="QJ52" s="17">
        <v>9.9</v>
      </c>
      <c r="QK52" s="17">
        <v>11</v>
      </c>
      <c r="QL52" s="17">
        <v>17.475729999999999</v>
      </c>
      <c r="QM52" s="17">
        <v>-7.5757300000000001</v>
      </c>
      <c r="QN52" s="17">
        <v>3.6</v>
      </c>
      <c r="QO52" s="17">
        <v>3.4</v>
      </c>
      <c r="QP52" s="17">
        <v>3.4</v>
      </c>
      <c r="QQ52" s="17">
        <v>0.2</v>
      </c>
      <c r="QR52" s="17">
        <v>18.5</v>
      </c>
      <c r="QS52" s="17">
        <v>19</v>
      </c>
      <c r="QT52" s="17">
        <v>17.864080000000001</v>
      </c>
      <c r="QU52" s="17">
        <v>0.63592000000000004</v>
      </c>
      <c r="QV52" s="17">
        <v>0</v>
      </c>
      <c r="QW52" s="17"/>
      <c r="QX52" s="17"/>
      <c r="QY52" s="17">
        <v>0</v>
      </c>
      <c r="QZ52" s="17">
        <v>0</v>
      </c>
      <c r="RA52" s="17"/>
      <c r="RB52" s="17"/>
      <c r="RC52" s="17">
        <v>0</v>
      </c>
      <c r="RD52" s="17">
        <v>15.5</v>
      </c>
      <c r="RE52" s="17">
        <v>14.6</v>
      </c>
      <c r="RF52" s="17">
        <v>17.009</v>
      </c>
      <c r="RG52" s="17">
        <v>-1.5089999999999999</v>
      </c>
      <c r="RH52" s="17">
        <v>49</v>
      </c>
      <c r="RI52" s="17">
        <v>43.8</v>
      </c>
      <c r="RJ52" s="17">
        <v>51.048999999999999</v>
      </c>
      <c r="RK52" s="17">
        <v>-2.0489999999999999</v>
      </c>
      <c r="RL52" s="17">
        <v>0</v>
      </c>
      <c r="RM52" s="17"/>
      <c r="RN52" s="17"/>
      <c r="RO52" s="17">
        <v>0</v>
      </c>
      <c r="RP52" s="17">
        <v>2.9</v>
      </c>
      <c r="RQ52" s="17">
        <v>3.399</v>
      </c>
      <c r="RR52" s="17">
        <v>3.399</v>
      </c>
      <c r="RS52" s="17">
        <v>-0.499</v>
      </c>
      <c r="RT52" s="17">
        <v>20.2</v>
      </c>
      <c r="RU52" s="17">
        <v>19.772790000000001</v>
      </c>
      <c r="RV52" s="17">
        <v>19.772790000000001</v>
      </c>
      <c r="RW52" s="17">
        <v>0.42720999999999998</v>
      </c>
      <c r="RX52" s="17">
        <v>1.9</v>
      </c>
      <c r="RY52" s="17">
        <v>1.76</v>
      </c>
      <c r="RZ52" s="17">
        <v>1.76</v>
      </c>
      <c r="SA52" s="17">
        <v>0.14000000000000001</v>
      </c>
      <c r="SB52" s="17">
        <v>0.4</v>
      </c>
      <c r="SC52" s="17">
        <v>0.4</v>
      </c>
      <c r="SD52" s="17">
        <v>0.4</v>
      </c>
      <c r="SE52" s="17">
        <v>0</v>
      </c>
      <c r="SF52" s="17">
        <v>10.4</v>
      </c>
      <c r="SG52" s="17">
        <v>10</v>
      </c>
      <c r="SH52" s="17">
        <v>11.74757</v>
      </c>
      <c r="SI52" s="17">
        <v>-1.3475699999999999</v>
      </c>
      <c r="SJ52" s="17">
        <v>5.7</v>
      </c>
      <c r="SK52" s="17">
        <v>6.8</v>
      </c>
      <c r="SL52" s="17">
        <v>6.8</v>
      </c>
      <c r="SM52" s="17">
        <v>-1.1000000000000001</v>
      </c>
      <c r="SN52" s="17">
        <v>18.899999999999999</v>
      </c>
      <c r="SO52" s="17">
        <v>18</v>
      </c>
      <c r="SP52" s="17">
        <v>17.475729999999999</v>
      </c>
      <c r="SQ52" s="17">
        <v>1.4242699999999999</v>
      </c>
      <c r="SR52" s="17">
        <v>20.2</v>
      </c>
      <c r="SS52" s="17">
        <v>20</v>
      </c>
      <c r="ST52" s="17">
        <v>19.417480000000001</v>
      </c>
      <c r="SU52" s="17">
        <v>0.78251999999999999</v>
      </c>
      <c r="SV52" s="17">
        <v>20</v>
      </c>
      <c r="SW52" s="17">
        <v>20</v>
      </c>
      <c r="SX52" s="17">
        <v>18.932040000000001</v>
      </c>
      <c r="SY52" s="17">
        <v>1.06796</v>
      </c>
      <c r="SZ52" s="17">
        <v>11.2</v>
      </c>
      <c r="TA52" s="17">
        <v>16.350999999999999</v>
      </c>
      <c r="TB52" s="17">
        <v>16.350999999999999</v>
      </c>
      <c r="TC52" s="17">
        <v>-5.1509999999999998</v>
      </c>
      <c r="TD52" s="17">
        <v>17.600000000000001</v>
      </c>
      <c r="TE52" s="17">
        <v>42.923000000000002</v>
      </c>
      <c r="TF52" s="17">
        <v>42.923000000000002</v>
      </c>
      <c r="TG52" s="17">
        <v>-25.323</v>
      </c>
      <c r="TH52" s="17">
        <v>0</v>
      </c>
      <c r="TI52" s="17"/>
      <c r="TJ52" s="17"/>
      <c r="TK52" s="17">
        <v>0</v>
      </c>
      <c r="TL52" s="17">
        <v>72.5</v>
      </c>
      <c r="TM52" s="17">
        <v>40.299999999999997</v>
      </c>
      <c r="TN52" s="17">
        <v>47.375999999999998</v>
      </c>
      <c r="TO52" s="17">
        <v>25.123999999999999</v>
      </c>
      <c r="TP52" s="17">
        <v>76.900000000000006</v>
      </c>
      <c r="TQ52" s="17">
        <v>68.007000000000005</v>
      </c>
      <c r="TR52" s="17">
        <v>68.007000000000005</v>
      </c>
      <c r="TS52" s="17">
        <v>8.8930000000000007</v>
      </c>
      <c r="TT52" s="17">
        <v>9.5</v>
      </c>
      <c r="TU52" s="17">
        <v>3.2</v>
      </c>
      <c r="TV52" s="17">
        <v>2.1469999999999998</v>
      </c>
      <c r="TW52" s="17">
        <v>7.3529999999999998</v>
      </c>
      <c r="TX52" s="17">
        <v>4.4000000000000004</v>
      </c>
      <c r="TY52" s="17">
        <v>2</v>
      </c>
      <c r="TZ52" s="17">
        <v>2.6219999999999999</v>
      </c>
      <c r="UA52" s="17">
        <v>1.778</v>
      </c>
      <c r="UB52" s="17">
        <v>20.9</v>
      </c>
      <c r="UC52" s="17">
        <v>18</v>
      </c>
      <c r="UD52" s="17">
        <v>13.592230000000001</v>
      </c>
      <c r="UE52" s="17">
        <v>7.3077699999999997</v>
      </c>
      <c r="UF52" s="17">
        <v>6.9</v>
      </c>
      <c r="UG52" s="17">
        <v>4</v>
      </c>
      <c r="UH52" s="17">
        <v>4</v>
      </c>
      <c r="UI52" s="17">
        <v>2.9</v>
      </c>
      <c r="UJ52" s="17">
        <v>7.6</v>
      </c>
      <c r="UK52" s="17">
        <v>7.1</v>
      </c>
      <c r="UL52" s="17">
        <v>7.1</v>
      </c>
      <c r="UM52" s="17">
        <v>0.5</v>
      </c>
      <c r="UN52" s="17">
        <v>20.399999999999999</v>
      </c>
      <c r="UO52" s="17">
        <v>20</v>
      </c>
      <c r="UP52" s="17">
        <v>11.65049</v>
      </c>
      <c r="UQ52" s="17">
        <v>8.7495100000000008</v>
      </c>
      <c r="UR52" s="17">
        <v>20.399999999999999</v>
      </c>
      <c r="US52" s="17">
        <v>20</v>
      </c>
      <c r="UT52" s="17">
        <v>12.13592</v>
      </c>
      <c r="UU52" s="17">
        <v>8.2640799999999999</v>
      </c>
      <c r="UV52" s="17">
        <v>19.600000000000001</v>
      </c>
      <c r="UW52" s="17">
        <v>20</v>
      </c>
      <c r="UX52" s="17">
        <v>12.13592</v>
      </c>
      <c r="UY52" s="17">
        <v>7.46408</v>
      </c>
      <c r="UZ52" s="17">
        <v>0</v>
      </c>
      <c r="VA52" s="17">
        <v>8.4</v>
      </c>
      <c r="VB52" s="17">
        <v>7.4160000000000004</v>
      </c>
      <c r="VC52" s="17">
        <v>-7.4160000000000004</v>
      </c>
      <c r="VD52" s="17">
        <v>0</v>
      </c>
      <c r="VE52" s="17"/>
      <c r="VF52" s="17"/>
      <c r="VG52" s="17">
        <v>0</v>
      </c>
      <c r="VH52" s="17">
        <v>0</v>
      </c>
      <c r="VI52" s="17"/>
      <c r="VJ52" s="17"/>
      <c r="VK52" s="17">
        <v>0</v>
      </c>
      <c r="VL52" s="17">
        <v>0</v>
      </c>
      <c r="VM52" s="17"/>
      <c r="VN52" s="17"/>
      <c r="VO52" s="17">
        <v>0</v>
      </c>
      <c r="VP52" s="17">
        <v>0.6</v>
      </c>
      <c r="VQ52" s="17">
        <v>0.6</v>
      </c>
      <c r="VR52" s="17">
        <v>0.6</v>
      </c>
      <c r="VS52" s="17">
        <v>0</v>
      </c>
      <c r="VT52" s="17">
        <v>58.2</v>
      </c>
      <c r="VU52" s="17">
        <v>32.768999999999998</v>
      </c>
      <c r="VV52" s="17">
        <v>32.768999999999998</v>
      </c>
      <c r="VW52" s="17">
        <v>25.431000000000001</v>
      </c>
      <c r="VX52" s="17">
        <v>61</v>
      </c>
      <c r="VY52" s="17">
        <v>13.8</v>
      </c>
      <c r="VZ52" s="17">
        <v>19.768999999999998</v>
      </c>
      <c r="WA52" s="17">
        <v>41.231000000000002</v>
      </c>
      <c r="WB52" s="17">
        <v>0</v>
      </c>
      <c r="WC52" s="17"/>
      <c r="WD52" s="17"/>
      <c r="WE52" s="17">
        <v>0</v>
      </c>
      <c r="WF52" s="17">
        <v>2.1</v>
      </c>
      <c r="WG52" s="17">
        <v>2.9009999999999998</v>
      </c>
      <c r="WH52" s="17">
        <v>2.9009999999999998</v>
      </c>
      <c r="WI52" s="17">
        <v>-0.80100000000000005</v>
      </c>
      <c r="WJ52" s="17">
        <v>2.2999999999999998</v>
      </c>
      <c r="WK52" s="17">
        <v>1.2</v>
      </c>
      <c r="WL52" s="17">
        <v>1.2</v>
      </c>
      <c r="WM52" s="17">
        <v>1.1000000000000001</v>
      </c>
      <c r="WN52" s="17">
        <v>2</v>
      </c>
      <c r="WO52" s="17">
        <v>2.4</v>
      </c>
      <c r="WP52" s="17">
        <v>2.4</v>
      </c>
      <c r="WQ52" s="17">
        <v>-0.4</v>
      </c>
      <c r="WR52" s="17">
        <v>1</v>
      </c>
      <c r="WS52" s="17">
        <v>1.4</v>
      </c>
      <c r="WT52" s="17">
        <v>1.4</v>
      </c>
      <c r="WU52" s="17">
        <v>-0.4</v>
      </c>
      <c r="WV52" s="17">
        <v>0</v>
      </c>
      <c r="WW52" s="17"/>
      <c r="WX52" s="17"/>
      <c r="WY52" s="17">
        <v>0</v>
      </c>
      <c r="WZ52" s="17">
        <v>7</v>
      </c>
      <c r="XA52" s="17">
        <v>7</v>
      </c>
      <c r="XB52" s="17">
        <v>7</v>
      </c>
      <c r="XC52" s="17">
        <v>0</v>
      </c>
      <c r="XD52" s="17">
        <v>20</v>
      </c>
      <c r="XE52" s="17">
        <v>20</v>
      </c>
      <c r="XF52" s="17">
        <v>18.932040000000001</v>
      </c>
      <c r="XG52" s="17">
        <v>1.06796</v>
      </c>
      <c r="XH52" s="17">
        <v>9.1</v>
      </c>
      <c r="XI52" s="17">
        <v>10.7</v>
      </c>
      <c r="XJ52" s="17">
        <v>10.7</v>
      </c>
      <c r="XK52" s="17">
        <v>-1.6</v>
      </c>
      <c r="XL52" s="17"/>
      <c r="XM52" s="17"/>
      <c r="XN52" s="17"/>
      <c r="XO52" s="17">
        <v>0</v>
      </c>
      <c r="XP52" s="17">
        <v>32.799999999999997</v>
      </c>
      <c r="XQ52" s="17">
        <v>34</v>
      </c>
      <c r="XR52" s="17">
        <v>15</v>
      </c>
      <c r="XS52" s="17">
        <v>17.8</v>
      </c>
      <c r="XT52" s="17">
        <v>15.6</v>
      </c>
      <c r="XU52" s="17">
        <v>15</v>
      </c>
      <c r="XV52" s="17">
        <v>14</v>
      </c>
      <c r="XW52" s="17">
        <v>1.6</v>
      </c>
      <c r="XX52" s="17">
        <v>0</v>
      </c>
      <c r="XY52" s="17">
        <v>19</v>
      </c>
      <c r="XZ52" s="17">
        <v>19</v>
      </c>
      <c r="YA52" s="17">
        <v>-19</v>
      </c>
      <c r="YB52" s="17">
        <v>7.8</v>
      </c>
      <c r="YC52" s="17">
        <v>7.95</v>
      </c>
      <c r="YD52" s="17">
        <v>7.95</v>
      </c>
      <c r="YE52" s="17">
        <v>-0.15</v>
      </c>
      <c r="YF52" s="17">
        <v>11.0092</v>
      </c>
      <c r="YG52" s="17">
        <v>11</v>
      </c>
      <c r="YH52" s="17">
        <v>11</v>
      </c>
      <c r="YI52" s="17">
        <v>9.1999999999999998E-3</v>
      </c>
    </row>
    <row r="53" spans="1:659" ht="24" customHeight="1" x14ac:dyDescent="0.3">
      <c r="A53" s="1"/>
      <c r="B53" s="16" t="s">
        <v>61</v>
      </c>
      <c r="C53" s="16" t="s">
        <v>852</v>
      </c>
      <c r="D53" s="17">
        <v>202.5</v>
      </c>
      <c r="E53" s="17">
        <v>203.20388</v>
      </c>
      <c r="F53" s="17">
        <v>146</v>
      </c>
      <c r="G53" s="17">
        <v>56.5</v>
      </c>
      <c r="H53" s="17">
        <v>631.1</v>
      </c>
      <c r="I53" s="17">
        <v>635.02589999999998</v>
      </c>
      <c r="J53" s="17">
        <v>635.02589999999998</v>
      </c>
      <c r="K53" s="17">
        <v>-3.9258999999999999</v>
      </c>
      <c r="L53" s="17">
        <v>216.8</v>
      </c>
      <c r="M53" s="17">
        <v>206.58520999999999</v>
      </c>
      <c r="N53" s="17">
        <v>206.58520999999999</v>
      </c>
      <c r="O53" s="17">
        <v>10.214790000000001</v>
      </c>
      <c r="P53" s="17"/>
      <c r="Q53" s="17"/>
      <c r="R53" s="17"/>
      <c r="S53" s="17">
        <v>0</v>
      </c>
      <c r="T53" s="17"/>
      <c r="U53" s="17"/>
      <c r="V53" s="17"/>
      <c r="W53" s="17">
        <v>0</v>
      </c>
      <c r="X53" s="17">
        <v>69.3</v>
      </c>
      <c r="Y53" s="17">
        <v>76.798159999999996</v>
      </c>
      <c r="Z53" s="17">
        <v>91.778620000000004</v>
      </c>
      <c r="AA53" s="17">
        <v>-22.478619999999999</v>
      </c>
      <c r="AB53" s="17">
        <v>121.1</v>
      </c>
      <c r="AC53" s="17">
        <v>121.35241000000001</v>
      </c>
      <c r="AD53" s="17">
        <v>152.85900000000001</v>
      </c>
      <c r="AE53" s="17">
        <v>-31.759</v>
      </c>
      <c r="AF53" s="17"/>
      <c r="AG53" s="17"/>
      <c r="AH53" s="17"/>
      <c r="AI53" s="17">
        <v>0</v>
      </c>
      <c r="AJ53" s="17"/>
      <c r="AK53" s="17"/>
      <c r="AL53" s="17"/>
      <c r="AM53" s="17">
        <v>0</v>
      </c>
      <c r="AN53" s="17">
        <v>126.3</v>
      </c>
      <c r="AO53" s="17">
        <v>135.58384000000001</v>
      </c>
      <c r="AP53" s="17">
        <v>183.79605000000001</v>
      </c>
      <c r="AQ53" s="17">
        <v>-57.496049999999997</v>
      </c>
      <c r="AR53" s="17">
        <v>126.1</v>
      </c>
      <c r="AS53" s="17">
        <v>135.58384000000001</v>
      </c>
      <c r="AT53" s="17">
        <v>183.79605000000001</v>
      </c>
      <c r="AU53" s="17">
        <v>-57.69605</v>
      </c>
      <c r="AV53" s="17">
        <v>125.8</v>
      </c>
      <c r="AW53" s="17">
        <v>135.58384000000001</v>
      </c>
      <c r="AX53" s="17">
        <v>183.79605000000001</v>
      </c>
      <c r="AY53" s="17">
        <v>-57.996049999999997</v>
      </c>
      <c r="AZ53" s="17">
        <v>233.7</v>
      </c>
      <c r="BA53" s="17">
        <v>203.98649</v>
      </c>
      <c r="BB53" s="17">
        <v>276.52199000000002</v>
      </c>
      <c r="BC53" s="17">
        <v>-42.82199</v>
      </c>
      <c r="BD53" s="17">
        <v>213.7</v>
      </c>
      <c r="BE53" s="17">
        <v>207.04164</v>
      </c>
      <c r="BF53" s="17">
        <v>207.04164</v>
      </c>
      <c r="BG53" s="17">
        <v>6.6583600000000001</v>
      </c>
      <c r="BH53" s="17">
        <v>110.3</v>
      </c>
      <c r="BI53" s="17">
        <v>103.8317</v>
      </c>
      <c r="BJ53" s="17">
        <v>103.83168999999999</v>
      </c>
      <c r="BK53" s="17">
        <v>6.4683099999999998</v>
      </c>
      <c r="BL53" s="17">
        <v>528.70000000000005</v>
      </c>
      <c r="BM53" s="17">
        <v>565.53980999999999</v>
      </c>
      <c r="BN53" s="17">
        <v>539.07216000000005</v>
      </c>
      <c r="BO53" s="17">
        <v>-10.372159999999999</v>
      </c>
      <c r="BP53" s="17">
        <v>3.3</v>
      </c>
      <c r="BQ53" s="17">
        <v>3.4527100000000002</v>
      </c>
      <c r="BR53" s="17">
        <v>3.4527100000000002</v>
      </c>
      <c r="BS53" s="17">
        <v>-0.15271000000000001</v>
      </c>
      <c r="BT53" s="17"/>
      <c r="BU53" s="17"/>
      <c r="BV53" s="17"/>
      <c r="BW53" s="17">
        <v>0</v>
      </c>
      <c r="BX53" s="17"/>
      <c r="BY53" s="17"/>
      <c r="BZ53" s="17"/>
      <c r="CA53" s="17">
        <v>0</v>
      </c>
      <c r="CB53" s="17"/>
      <c r="CC53" s="17"/>
      <c r="CD53" s="17"/>
      <c r="CE53" s="17">
        <v>0</v>
      </c>
      <c r="CF53" s="17"/>
      <c r="CG53" s="17"/>
      <c r="CH53" s="17"/>
      <c r="CI53" s="17">
        <v>0</v>
      </c>
      <c r="CJ53" s="17">
        <v>165.3</v>
      </c>
      <c r="CK53" s="17">
        <v>163.90777</v>
      </c>
      <c r="CL53" s="17">
        <v>158.33429000000001</v>
      </c>
      <c r="CM53" s="17">
        <v>6.9657099999999996</v>
      </c>
      <c r="CN53" s="17">
        <v>7.3</v>
      </c>
      <c r="CO53" s="17">
        <v>6.8003799999999996</v>
      </c>
      <c r="CP53" s="17">
        <v>5.1333399999999996</v>
      </c>
      <c r="CQ53" s="17">
        <v>2.1666599999999998</v>
      </c>
      <c r="CR53" s="17">
        <v>5.5</v>
      </c>
      <c r="CS53" s="17">
        <v>3.7328199999999998</v>
      </c>
      <c r="CT53" s="17">
        <v>2.8177599999999998</v>
      </c>
      <c r="CU53" s="17">
        <v>2.6822400000000002</v>
      </c>
      <c r="CV53" s="17"/>
      <c r="CW53" s="17"/>
      <c r="CX53" s="17"/>
      <c r="CY53" s="17">
        <v>0</v>
      </c>
      <c r="CZ53" s="17">
        <v>6.6</v>
      </c>
      <c r="DA53" s="17">
        <v>6.8787000000000003</v>
      </c>
      <c r="DB53" s="17">
        <v>6.8787000000000003</v>
      </c>
      <c r="DC53" s="17">
        <v>-0.2787</v>
      </c>
      <c r="DD53" s="17">
        <v>13.3</v>
      </c>
      <c r="DE53" s="17">
        <v>14.919420000000001</v>
      </c>
      <c r="DF53" s="17">
        <v>14.919420000000001</v>
      </c>
      <c r="DG53" s="17">
        <v>-1.6194200000000001</v>
      </c>
      <c r="DH53" s="17">
        <v>129.9</v>
      </c>
      <c r="DI53" s="17">
        <v>95.124009999999998</v>
      </c>
      <c r="DJ53" s="17">
        <v>73.854889999999997</v>
      </c>
      <c r="DK53" s="17">
        <v>56.045110000000001</v>
      </c>
      <c r="DL53" s="17"/>
      <c r="DM53" s="17"/>
      <c r="DN53" s="17"/>
      <c r="DO53" s="17">
        <v>0</v>
      </c>
      <c r="DP53" s="17"/>
      <c r="DQ53" s="17"/>
      <c r="DR53" s="17"/>
      <c r="DS53" s="17">
        <v>0</v>
      </c>
      <c r="DT53" s="17"/>
      <c r="DU53" s="17"/>
      <c r="DV53" s="17"/>
      <c r="DW53" s="17">
        <v>0</v>
      </c>
      <c r="DX53" s="17"/>
      <c r="DY53" s="17"/>
      <c r="DZ53" s="17"/>
      <c r="EA53" s="17">
        <v>0</v>
      </c>
      <c r="EB53" s="17">
        <v>109.7</v>
      </c>
      <c r="EC53" s="17">
        <v>112.35728</v>
      </c>
      <c r="ED53" s="17">
        <v>112.35728</v>
      </c>
      <c r="EE53" s="17">
        <v>-2.6572800000000001</v>
      </c>
      <c r="EF53" s="17">
        <v>222.2</v>
      </c>
      <c r="EG53" s="17">
        <v>220.48074</v>
      </c>
      <c r="EH53" s="17">
        <v>220.47996000000001</v>
      </c>
      <c r="EI53" s="17">
        <v>1.72004</v>
      </c>
      <c r="EJ53" s="17"/>
      <c r="EK53" s="17"/>
      <c r="EL53" s="17"/>
      <c r="EM53" s="17">
        <v>0</v>
      </c>
      <c r="EN53" s="17"/>
      <c r="EO53" s="17"/>
      <c r="EP53" s="17"/>
      <c r="EQ53" s="17">
        <v>0</v>
      </c>
      <c r="ER53" s="17"/>
      <c r="ES53" s="17"/>
      <c r="ET53" s="17"/>
      <c r="EU53" s="17">
        <v>0</v>
      </c>
      <c r="EV53" s="17"/>
      <c r="EW53" s="17"/>
      <c r="EX53" s="17"/>
      <c r="EY53" s="17">
        <v>0</v>
      </c>
      <c r="EZ53" s="17">
        <v>455.3</v>
      </c>
      <c r="FA53" s="17">
        <v>456.65048999999999</v>
      </c>
      <c r="FB53" s="17">
        <v>288.65985000000001</v>
      </c>
      <c r="FC53" s="17">
        <v>166.64015000000001</v>
      </c>
      <c r="FD53" s="17">
        <v>47.6</v>
      </c>
      <c r="FE53" s="17">
        <v>54.04336</v>
      </c>
      <c r="FF53" s="17">
        <v>42.224580000000003</v>
      </c>
      <c r="FG53" s="17">
        <v>5.3754200000000001</v>
      </c>
      <c r="FH53" s="17">
        <v>151.19999999999999</v>
      </c>
      <c r="FI53" s="17">
        <v>151.21556000000001</v>
      </c>
      <c r="FJ53" s="17">
        <v>128.31246999999999</v>
      </c>
      <c r="FK53" s="17">
        <v>22.887530000000002</v>
      </c>
      <c r="FL53" s="17">
        <v>28.7</v>
      </c>
      <c r="FM53" s="17">
        <v>35.0379</v>
      </c>
      <c r="FN53" s="17">
        <v>24.499369999999999</v>
      </c>
      <c r="FO53" s="17">
        <v>4.2006300000000003</v>
      </c>
      <c r="FP53" s="17">
        <v>18.3</v>
      </c>
      <c r="FQ53" s="17">
        <v>14.40095</v>
      </c>
      <c r="FR53" s="17">
        <v>14.049709999999999</v>
      </c>
      <c r="FS53" s="17">
        <v>4.2502899999999997</v>
      </c>
      <c r="FT53" s="17">
        <v>12.1</v>
      </c>
      <c r="FU53" s="17">
        <v>17.961169999999999</v>
      </c>
      <c r="FV53" s="17">
        <v>17.96116</v>
      </c>
      <c r="FW53" s="17">
        <v>-5.8611599999999999</v>
      </c>
      <c r="FX53" s="17">
        <v>90.3</v>
      </c>
      <c r="FY53" s="17">
        <v>87.68835</v>
      </c>
      <c r="FZ53" s="17">
        <v>86.519800000000004</v>
      </c>
      <c r="GA53" s="17">
        <v>3.7801999999999998</v>
      </c>
      <c r="GB53" s="17">
        <v>122.3</v>
      </c>
      <c r="GC53" s="17">
        <v>133.88659999999999</v>
      </c>
      <c r="GD53" s="17">
        <v>184.91498000000001</v>
      </c>
      <c r="GE53" s="17">
        <v>-62.614980000000003</v>
      </c>
      <c r="GF53" s="17">
        <v>122.6</v>
      </c>
      <c r="GG53" s="17">
        <v>133.88659999999999</v>
      </c>
      <c r="GH53" s="17">
        <v>184.91498000000001</v>
      </c>
      <c r="GI53" s="17">
        <v>-62.314979999999998</v>
      </c>
      <c r="GJ53" s="17">
        <v>153.30000000000001</v>
      </c>
      <c r="GK53" s="17">
        <v>134.28865999999999</v>
      </c>
      <c r="GL53" s="17">
        <v>185.47028</v>
      </c>
      <c r="GM53" s="17">
        <v>-32.170279999999998</v>
      </c>
      <c r="GN53" s="17">
        <v>109.8</v>
      </c>
      <c r="GO53" s="17">
        <v>110.37475999999999</v>
      </c>
      <c r="GP53" s="17">
        <v>110.37475000000001</v>
      </c>
      <c r="GQ53" s="17">
        <v>-0.57474999999999998</v>
      </c>
      <c r="GR53" s="17">
        <v>7.3</v>
      </c>
      <c r="GS53" s="17">
        <v>7.5127800000000002</v>
      </c>
      <c r="GT53" s="17">
        <v>7.5127800000000002</v>
      </c>
      <c r="GU53" s="17">
        <v>-0.21278</v>
      </c>
      <c r="GV53" s="17">
        <v>9.1</v>
      </c>
      <c r="GW53" s="17">
        <v>7.8816100000000002</v>
      </c>
      <c r="GX53" s="17">
        <v>7.8816100000000002</v>
      </c>
      <c r="GY53" s="17">
        <v>1.2183900000000001</v>
      </c>
      <c r="GZ53" s="17">
        <v>32.9</v>
      </c>
      <c r="HA53" s="17">
        <v>35.371740000000003</v>
      </c>
      <c r="HB53" s="17">
        <v>35.371740000000003</v>
      </c>
      <c r="HC53" s="17">
        <v>-2.47174</v>
      </c>
      <c r="HD53" s="17">
        <v>21.1</v>
      </c>
      <c r="HE53" s="17">
        <v>22.118220000000001</v>
      </c>
      <c r="HF53" s="17">
        <v>22.118220000000001</v>
      </c>
      <c r="HG53" s="17">
        <v>-1.0182199999999999</v>
      </c>
      <c r="HH53" s="17">
        <v>2.2000000000000002</v>
      </c>
      <c r="HI53" s="17">
        <v>1.97359</v>
      </c>
      <c r="HJ53" s="17">
        <v>1.97359</v>
      </c>
      <c r="HK53" s="17">
        <v>0.22641</v>
      </c>
      <c r="HL53" s="17">
        <v>30.1</v>
      </c>
      <c r="HM53" s="17">
        <v>13.33126</v>
      </c>
      <c r="HN53" s="17">
        <v>16.664079999999998</v>
      </c>
      <c r="HO53" s="17">
        <v>13.435919999999999</v>
      </c>
      <c r="HP53" s="17">
        <v>47.3</v>
      </c>
      <c r="HQ53" s="17">
        <v>44.560450000000003</v>
      </c>
      <c r="HR53" s="17">
        <v>103.03297000000001</v>
      </c>
      <c r="HS53" s="17">
        <v>-55.732970000000002</v>
      </c>
      <c r="HT53" s="17"/>
      <c r="HU53" s="17"/>
      <c r="HV53" s="17"/>
      <c r="HW53" s="17">
        <v>0</v>
      </c>
      <c r="HX53" s="17"/>
      <c r="HY53" s="17"/>
      <c r="HZ53" s="17"/>
      <c r="IA53" s="17">
        <v>0</v>
      </c>
      <c r="IB53" s="17">
        <v>94</v>
      </c>
      <c r="IC53" s="17">
        <v>85.482579999999999</v>
      </c>
      <c r="ID53" s="17">
        <v>85.482579999999999</v>
      </c>
      <c r="IE53" s="17">
        <v>8.5174199999999995</v>
      </c>
      <c r="IF53" s="17"/>
      <c r="IG53" s="17"/>
      <c r="IH53" s="17"/>
      <c r="II53" s="17">
        <v>0</v>
      </c>
      <c r="IJ53" s="17"/>
      <c r="IK53" s="17"/>
      <c r="IL53" s="17"/>
      <c r="IM53" s="17">
        <v>0</v>
      </c>
      <c r="IN53" s="17">
        <v>0</v>
      </c>
      <c r="IO53" s="17"/>
      <c r="IP53" s="17">
        <v>45.221359999999997</v>
      </c>
      <c r="IQ53" s="17">
        <v>-45.221359999999997</v>
      </c>
      <c r="IR53" s="17"/>
      <c r="IS53" s="17"/>
      <c r="IT53" s="17"/>
      <c r="IU53" s="17">
        <v>0</v>
      </c>
      <c r="IV53" s="17"/>
      <c r="IW53" s="17"/>
      <c r="IX53" s="17"/>
      <c r="IY53" s="17">
        <v>0</v>
      </c>
      <c r="IZ53" s="17"/>
      <c r="JA53" s="17"/>
      <c r="JB53" s="17"/>
      <c r="JC53" s="17">
        <v>0</v>
      </c>
      <c r="JD53" s="17">
        <v>124.4</v>
      </c>
      <c r="JE53" s="17">
        <v>132.70939999999999</v>
      </c>
      <c r="JF53" s="17">
        <v>106.55876000000001</v>
      </c>
      <c r="JG53" s="17">
        <v>17.841239999999999</v>
      </c>
      <c r="JH53" s="17"/>
      <c r="JI53" s="17"/>
      <c r="JJ53" s="17"/>
      <c r="JK53" s="17">
        <v>0</v>
      </c>
      <c r="JL53" s="17">
        <v>174.1</v>
      </c>
      <c r="JM53" s="17">
        <v>186.21592999999999</v>
      </c>
      <c r="JN53" s="17">
        <v>186.21592999999999</v>
      </c>
      <c r="JO53" s="17">
        <v>-12.115930000000001</v>
      </c>
      <c r="JP53" s="17">
        <v>208.9</v>
      </c>
      <c r="JQ53" s="17">
        <v>186.21592999999999</v>
      </c>
      <c r="JR53" s="17">
        <v>186.21592999999999</v>
      </c>
      <c r="JS53" s="17">
        <v>22.684069999999998</v>
      </c>
      <c r="JT53" s="17">
        <v>185.3</v>
      </c>
      <c r="JU53" s="17">
        <v>186.77513999999999</v>
      </c>
      <c r="JV53" s="17">
        <v>186.77513999999999</v>
      </c>
      <c r="JW53" s="17">
        <v>-1.4751399999999999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1.5</v>
      </c>
      <c r="LE53" s="17">
        <v>2.2284299999999999</v>
      </c>
      <c r="LF53" s="17">
        <v>2.2284299999999999</v>
      </c>
      <c r="LG53" s="17">
        <v>-0.72843000000000002</v>
      </c>
      <c r="LH53" s="17">
        <v>191.9</v>
      </c>
      <c r="LI53" s="17">
        <v>200.19006999999999</v>
      </c>
      <c r="LJ53" s="17">
        <v>167.32418999999999</v>
      </c>
      <c r="LK53" s="17">
        <v>24.575810000000001</v>
      </c>
      <c r="LL53" s="17">
        <v>68.5</v>
      </c>
      <c r="LM53" s="17">
        <v>66.472239999999999</v>
      </c>
      <c r="LN53" s="17">
        <v>66.472239999999999</v>
      </c>
      <c r="LO53" s="17">
        <v>2.0277599999999998</v>
      </c>
      <c r="LP53" s="17">
        <v>64.8</v>
      </c>
      <c r="LQ53" s="17">
        <v>67.133979999999994</v>
      </c>
      <c r="LR53" s="17">
        <v>67.133979999999994</v>
      </c>
      <c r="LS53" s="17">
        <v>-2.3339799999999999</v>
      </c>
      <c r="LT53" s="17">
        <v>68.7</v>
      </c>
      <c r="LU53" s="17">
        <v>62.117559999999997</v>
      </c>
      <c r="LV53" s="17">
        <v>61.256590000000003</v>
      </c>
      <c r="LW53" s="17">
        <v>7.4434100000000001</v>
      </c>
      <c r="LX53" s="17">
        <v>29.9</v>
      </c>
      <c r="LY53" s="17">
        <v>29.951460000000001</v>
      </c>
      <c r="LZ53" s="17">
        <v>29.951460000000001</v>
      </c>
      <c r="MA53" s="17">
        <v>-5.1459999999999999E-2</v>
      </c>
      <c r="MB53" s="17"/>
      <c r="MC53" s="17"/>
      <c r="MD53" s="17"/>
      <c r="ME53" s="17">
        <v>0</v>
      </c>
      <c r="MF53" s="17"/>
      <c r="MG53" s="17"/>
      <c r="MH53" s="17"/>
      <c r="MI53" s="17">
        <v>0</v>
      </c>
      <c r="MJ53" s="17"/>
      <c r="MK53" s="17"/>
      <c r="ML53" s="17"/>
      <c r="MM53" s="17">
        <v>0</v>
      </c>
      <c r="MN53" s="17">
        <v>102.8</v>
      </c>
      <c r="MO53" s="17">
        <v>151.08876000000001</v>
      </c>
      <c r="MP53" s="17">
        <v>151.08876000000001</v>
      </c>
      <c r="MQ53" s="17">
        <v>-48.288760000000003</v>
      </c>
      <c r="MR53" s="17">
        <v>102.8</v>
      </c>
      <c r="MS53" s="17">
        <v>151.08876000000001</v>
      </c>
      <c r="MT53" s="17">
        <v>151.08876000000001</v>
      </c>
      <c r="MU53" s="17">
        <v>-48.288760000000003</v>
      </c>
      <c r="MV53" s="17">
        <v>122.1</v>
      </c>
      <c r="MW53" s="17">
        <v>151.54248000000001</v>
      </c>
      <c r="MX53" s="17">
        <v>151.54248000000001</v>
      </c>
      <c r="MY53" s="17">
        <v>-29.44248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44.8</v>
      </c>
      <c r="OG53" s="17">
        <v>69.900000000000006</v>
      </c>
      <c r="OH53" s="17">
        <v>75.02</v>
      </c>
      <c r="OI53" s="17">
        <v>-30.22</v>
      </c>
      <c r="OJ53" s="17">
        <v>0</v>
      </c>
      <c r="OK53" s="17"/>
      <c r="OL53" s="17"/>
      <c r="OM53" s="17">
        <v>0</v>
      </c>
      <c r="ON53" s="17">
        <v>0.3</v>
      </c>
      <c r="OO53" s="17">
        <v>11.5</v>
      </c>
      <c r="OP53" s="17">
        <v>12.004</v>
      </c>
      <c r="OQ53" s="17">
        <v>-11.704000000000001</v>
      </c>
      <c r="OR53" s="17">
        <v>0</v>
      </c>
      <c r="OS53" s="17"/>
      <c r="OT53" s="17"/>
      <c r="OU53" s="17">
        <v>0</v>
      </c>
      <c r="OV53" s="17">
        <v>8.4</v>
      </c>
      <c r="OW53" s="17">
        <v>9</v>
      </c>
      <c r="OX53" s="17">
        <v>9</v>
      </c>
      <c r="OY53" s="17">
        <v>-0.6</v>
      </c>
      <c r="OZ53" s="17">
        <v>20.018000000000001</v>
      </c>
      <c r="PA53" s="17">
        <v>14</v>
      </c>
      <c r="PB53" s="17">
        <v>5</v>
      </c>
      <c r="PC53" s="17">
        <v>15.018000000000001</v>
      </c>
      <c r="PD53" s="17">
        <v>9.9</v>
      </c>
      <c r="PE53" s="17">
        <v>9</v>
      </c>
      <c r="PF53" s="17"/>
      <c r="PG53" s="17">
        <v>9.9</v>
      </c>
      <c r="PH53" s="17">
        <v>5.5</v>
      </c>
      <c r="PI53" s="17">
        <v>5.67</v>
      </c>
      <c r="PJ53" s="17">
        <v>5.67</v>
      </c>
      <c r="PK53" s="17">
        <v>-0.17</v>
      </c>
      <c r="PL53" s="17">
        <v>0</v>
      </c>
      <c r="PM53" s="17"/>
      <c r="PN53" s="17"/>
      <c r="PO53" s="17">
        <v>0</v>
      </c>
      <c r="PP53" s="17">
        <v>0</v>
      </c>
      <c r="PQ53" s="17">
        <v>1</v>
      </c>
      <c r="PR53" s="17">
        <v>1</v>
      </c>
      <c r="PS53" s="17">
        <v>-1</v>
      </c>
      <c r="PT53" s="17">
        <v>3.4</v>
      </c>
      <c r="PU53" s="17">
        <v>3.35</v>
      </c>
      <c r="PV53" s="17">
        <v>3.35</v>
      </c>
      <c r="PW53" s="17">
        <v>0.05</v>
      </c>
      <c r="PX53" s="17">
        <v>4.5999999999999996</v>
      </c>
      <c r="PY53" s="17">
        <v>4.4000000000000004</v>
      </c>
      <c r="PZ53" s="17">
        <v>4.4000000000000004</v>
      </c>
      <c r="QA53" s="17">
        <v>0.2</v>
      </c>
      <c r="QB53" s="17">
        <v>19.899999999999999</v>
      </c>
      <c r="QC53" s="17">
        <v>20</v>
      </c>
      <c r="QD53" s="17">
        <v>19.417480000000001</v>
      </c>
      <c r="QE53" s="17">
        <v>0.48252</v>
      </c>
      <c r="QF53" s="17">
        <v>14.5</v>
      </c>
      <c r="QG53" s="17">
        <v>17</v>
      </c>
      <c r="QH53" s="17">
        <v>19.417480000000001</v>
      </c>
      <c r="QI53" s="17">
        <v>-4.9174800000000003</v>
      </c>
      <c r="QJ53" s="17">
        <v>9.9</v>
      </c>
      <c r="QK53" s="17">
        <v>11</v>
      </c>
      <c r="QL53" s="17">
        <v>17.475729999999999</v>
      </c>
      <c r="QM53" s="17">
        <v>-7.5757300000000001</v>
      </c>
      <c r="QN53" s="17">
        <v>3.6</v>
      </c>
      <c r="QO53" s="17">
        <v>3.4</v>
      </c>
      <c r="QP53" s="17">
        <v>3.4</v>
      </c>
      <c r="QQ53" s="17">
        <v>0.2</v>
      </c>
      <c r="QR53" s="17">
        <v>18.5</v>
      </c>
      <c r="QS53" s="17">
        <v>19</v>
      </c>
      <c r="QT53" s="17">
        <v>17.864080000000001</v>
      </c>
      <c r="QU53" s="17">
        <v>0.63592000000000004</v>
      </c>
      <c r="QV53" s="17">
        <v>0</v>
      </c>
      <c r="QW53" s="17"/>
      <c r="QX53" s="17"/>
      <c r="QY53" s="17">
        <v>0</v>
      </c>
      <c r="QZ53" s="17">
        <v>0</v>
      </c>
      <c r="RA53" s="17"/>
      <c r="RB53" s="17"/>
      <c r="RC53" s="17">
        <v>0</v>
      </c>
      <c r="RD53" s="17">
        <v>20.6</v>
      </c>
      <c r="RE53" s="17">
        <v>14.3</v>
      </c>
      <c r="RF53" s="17">
        <v>15.702999999999999</v>
      </c>
      <c r="RG53" s="17">
        <v>4.8970000000000002</v>
      </c>
      <c r="RH53" s="17">
        <v>49.3</v>
      </c>
      <c r="RI53" s="17">
        <v>42.9</v>
      </c>
      <c r="RJ53" s="17">
        <v>48.801000000000002</v>
      </c>
      <c r="RK53" s="17">
        <v>0.499</v>
      </c>
      <c r="RL53" s="17">
        <v>0</v>
      </c>
      <c r="RM53" s="17"/>
      <c r="RN53" s="17"/>
      <c r="RO53" s="17">
        <v>0</v>
      </c>
      <c r="RP53" s="17">
        <v>2.9</v>
      </c>
      <c r="RQ53" s="17">
        <v>3.399</v>
      </c>
      <c r="RR53" s="17">
        <v>3.399</v>
      </c>
      <c r="RS53" s="17">
        <v>-0.499</v>
      </c>
      <c r="RT53" s="17">
        <v>20.2</v>
      </c>
      <c r="RU53" s="17">
        <v>19.772790000000001</v>
      </c>
      <c r="RV53" s="17">
        <v>19.772790000000001</v>
      </c>
      <c r="RW53" s="17">
        <v>0.42720999999999998</v>
      </c>
      <c r="RX53" s="17">
        <v>2.1</v>
      </c>
      <c r="RY53" s="17">
        <v>1.76</v>
      </c>
      <c r="RZ53" s="17">
        <v>1.76</v>
      </c>
      <c r="SA53" s="17">
        <v>0.34</v>
      </c>
      <c r="SB53" s="17">
        <v>0.4</v>
      </c>
      <c r="SC53" s="17">
        <v>0.4</v>
      </c>
      <c r="SD53" s="17">
        <v>0.4</v>
      </c>
      <c r="SE53" s="17">
        <v>0</v>
      </c>
      <c r="SF53" s="17">
        <v>10.4</v>
      </c>
      <c r="SG53" s="17">
        <v>10</v>
      </c>
      <c r="SH53" s="17">
        <v>11.74757</v>
      </c>
      <c r="SI53" s="17">
        <v>-1.3475699999999999</v>
      </c>
      <c r="SJ53" s="17">
        <v>5.8</v>
      </c>
      <c r="SK53" s="17">
        <v>6.8</v>
      </c>
      <c r="SL53" s="17">
        <v>6.8</v>
      </c>
      <c r="SM53" s="17">
        <v>-1</v>
      </c>
      <c r="SN53" s="17">
        <v>18.7</v>
      </c>
      <c r="SO53" s="17">
        <v>18</v>
      </c>
      <c r="SP53" s="17">
        <v>17.475729999999999</v>
      </c>
      <c r="SQ53" s="17">
        <v>1.22427</v>
      </c>
      <c r="SR53" s="17">
        <v>20.2</v>
      </c>
      <c r="SS53" s="17">
        <v>20</v>
      </c>
      <c r="ST53" s="17">
        <v>19.417480000000001</v>
      </c>
      <c r="SU53" s="17">
        <v>0.78251999999999999</v>
      </c>
      <c r="SV53" s="17">
        <v>20.2</v>
      </c>
      <c r="SW53" s="17">
        <v>20</v>
      </c>
      <c r="SX53" s="17">
        <v>18.932040000000001</v>
      </c>
      <c r="SY53" s="17">
        <v>1.26796</v>
      </c>
      <c r="SZ53" s="17">
        <v>15.4</v>
      </c>
      <c r="TA53" s="17">
        <v>16.29</v>
      </c>
      <c r="TB53" s="17">
        <v>16.29</v>
      </c>
      <c r="TC53" s="17">
        <v>-0.89</v>
      </c>
      <c r="TD53" s="17">
        <v>17</v>
      </c>
      <c r="TE53" s="17">
        <v>40.607999999999997</v>
      </c>
      <c r="TF53" s="17">
        <v>40.607999999999997</v>
      </c>
      <c r="TG53" s="17">
        <v>-23.608000000000001</v>
      </c>
      <c r="TH53" s="17">
        <v>0</v>
      </c>
      <c r="TI53" s="17"/>
      <c r="TJ53" s="17"/>
      <c r="TK53" s="17">
        <v>0</v>
      </c>
      <c r="TL53" s="17">
        <v>70.2</v>
      </c>
      <c r="TM53" s="17">
        <v>37.6</v>
      </c>
      <c r="TN53" s="17">
        <v>44.787999999999997</v>
      </c>
      <c r="TO53" s="17">
        <v>25.411999999999999</v>
      </c>
      <c r="TP53" s="17">
        <v>87.1</v>
      </c>
      <c r="TQ53" s="17">
        <v>66.944000000000003</v>
      </c>
      <c r="TR53" s="17">
        <v>66.944000000000003</v>
      </c>
      <c r="TS53" s="17">
        <v>20.155999999999999</v>
      </c>
      <c r="TT53" s="17">
        <v>7</v>
      </c>
      <c r="TU53" s="17">
        <v>3</v>
      </c>
      <c r="TV53" s="17">
        <v>1.986</v>
      </c>
      <c r="TW53" s="17">
        <v>5.0140000000000002</v>
      </c>
      <c r="TX53" s="17">
        <v>2.8</v>
      </c>
      <c r="TY53" s="17">
        <v>1.9</v>
      </c>
      <c r="TZ53" s="17">
        <v>2.4359999999999999</v>
      </c>
      <c r="UA53" s="17">
        <v>0.36399999999999999</v>
      </c>
      <c r="UB53" s="17">
        <v>20.9</v>
      </c>
      <c r="UC53" s="17">
        <v>18</v>
      </c>
      <c r="UD53" s="17">
        <v>13.592230000000001</v>
      </c>
      <c r="UE53" s="17">
        <v>7.3077699999999997</v>
      </c>
      <c r="UF53" s="17">
        <v>7.8</v>
      </c>
      <c r="UG53" s="17">
        <v>4</v>
      </c>
      <c r="UH53" s="17">
        <v>4</v>
      </c>
      <c r="UI53" s="17">
        <v>3.8</v>
      </c>
      <c r="UJ53" s="17">
        <v>7.6</v>
      </c>
      <c r="UK53" s="17">
        <v>7.1</v>
      </c>
      <c r="UL53" s="17">
        <v>7.1</v>
      </c>
      <c r="UM53" s="17">
        <v>0.5</v>
      </c>
      <c r="UN53" s="17">
        <v>20.399999999999999</v>
      </c>
      <c r="UO53" s="17">
        <v>20</v>
      </c>
      <c r="UP53" s="17">
        <v>11.65049</v>
      </c>
      <c r="UQ53" s="17">
        <v>8.7495100000000008</v>
      </c>
      <c r="UR53" s="17">
        <v>20.399999999999999</v>
      </c>
      <c r="US53" s="17">
        <v>20</v>
      </c>
      <c r="UT53" s="17">
        <v>12.13592</v>
      </c>
      <c r="UU53" s="17">
        <v>8.2640799999999999</v>
      </c>
      <c r="UV53" s="17">
        <v>19.600000000000001</v>
      </c>
      <c r="UW53" s="17">
        <v>20</v>
      </c>
      <c r="UX53" s="17">
        <v>12.13592</v>
      </c>
      <c r="UY53" s="17">
        <v>7.46408</v>
      </c>
      <c r="UZ53" s="17">
        <v>0</v>
      </c>
      <c r="VA53" s="17">
        <v>8.1999999999999993</v>
      </c>
      <c r="VB53" s="17">
        <v>7.5019999999999998</v>
      </c>
      <c r="VC53" s="17">
        <v>-7.5019999999999998</v>
      </c>
      <c r="VD53" s="17">
        <v>0</v>
      </c>
      <c r="VE53" s="17"/>
      <c r="VF53" s="17"/>
      <c r="VG53" s="17">
        <v>0</v>
      </c>
      <c r="VH53" s="17">
        <v>0</v>
      </c>
      <c r="VI53" s="17"/>
      <c r="VJ53" s="17"/>
      <c r="VK53" s="17">
        <v>0</v>
      </c>
      <c r="VL53" s="17">
        <v>0</v>
      </c>
      <c r="VM53" s="17"/>
      <c r="VN53" s="17"/>
      <c r="VO53" s="17">
        <v>0</v>
      </c>
      <c r="VP53" s="17">
        <v>0.6</v>
      </c>
      <c r="VQ53" s="17">
        <v>0.6</v>
      </c>
      <c r="VR53" s="17">
        <v>0.6</v>
      </c>
      <c r="VS53" s="17">
        <v>0</v>
      </c>
      <c r="VT53" s="17">
        <v>43.5</v>
      </c>
      <c r="VU53" s="17">
        <v>27.422000000000001</v>
      </c>
      <c r="VV53" s="17">
        <v>27.422000000000001</v>
      </c>
      <c r="VW53" s="17">
        <v>16.077999999999999</v>
      </c>
      <c r="VX53" s="17">
        <v>45.5</v>
      </c>
      <c r="VY53" s="17">
        <v>10.5</v>
      </c>
      <c r="VZ53" s="17">
        <v>15.266</v>
      </c>
      <c r="WA53" s="17">
        <v>30.234000000000002</v>
      </c>
      <c r="WB53" s="17">
        <v>0</v>
      </c>
      <c r="WC53" s="17"/>
      <c r="WD53" s="17"/>
      <c r="WE53" s="17">
        <v>0</v>
      </c>
      <c r="WF53" s="17">
        <v>2.1</v>
      </c>
      <c r="WG53" s="17">
        <v>2.9009999999999998</v>
      </c>
      <c r="WH53" s="17">
        <v>2.9009999999999998</v>
      </c>
      <c r="WI53" s="17">
        <v>-0.80100000000000005</v>
      </c>
      <c r="WJ53" s="17">
        <v>2.2999999999999998</v>
      </c>
      <c r="WK53" s="17">
        <v>1.2</v>
      </c>
      <c r="WL53" s="17">
        <v>1.2</v>
      </c>
      <c r="WM53" s="17">
        <v>1.1000000000000001</v>
      </c>
      <c r="WN53" s="17">
        <v>2</v>
      </c>
      <c r="WO53" s="17">
        <v>2.4</v>
      </c>
      <c r="WP53" s="17">
        <v>2.4</v>
      </c>
      <c r="WQ53" s="17">
        <v>-0.4</v>
      </c>
      <c r="WR53" s="17">
        <v>1</v>
      </c>
      <c r="WS53" s="17">
        <v>1.4</v>
      </c>
      <c r="WT53" s="17">
        <v>1.4</v>
      </c>
      <c r="WU53" s="17">
        <v>-0.4</v>
      </c>
      <c r="WV53" s="17">
        <v>0</v>
      </c>
      <c r="WW53" s="17"/>
      <c r="WX53" s="17"/>
      <c r="WY53" s="17">
        <v>0</v>
      </c>
      <c r="WZ53" s="17">
        <v>7</v>
      </c>
      <c r="XA53" s="17">
        <v>7</v>
      </c>
      <c r="XB53" s="17">
        <v>7</v>
      </c>
      <c r="XC53" s="17">
        <v>0</v>
      </c>
      <c r="XD53" s="17">
        <v>20.2</v>
      </c>
      <c r="XE53" s="17">
        <v>20</v>
      </c>
      <c r="XF53" s="17">
        <v>18.932040000000001</v>
      </c>
      <c r="XG53" s="17">
        <v>1.26796</v>
      </c>
      <c r="XH53" s="17">
        <v>9.5</v>
      </c>
      <c r="XI53" s="17">
        <v>10.7</v>
      </c>
      <c r="XJ53" s="17">
        <v>10.7</v>
      </c>
      <c r="XK53" s="17">
        <v>-1.2</v>
      </c>
      <c r="XL53" s="17"/>
      <c r="XM53" s="17"/>
      <c r="XN53" s="17"/>
      <c r="XO53" s="17">
        <v>0</v>
      </c>
      <c r="XP53" s="17">
        <v>33.799999999999997</v>
      </c>
      <c r="XQ53" s="17">
        <v>34</v>
      </c>
      <c r="XR53" s="17">
        <v>15</v>
      </c>
      <c r="XS53" s="17">
        <v>18.8</v>
      </c>
      <c r="XT53" s="17">
        <v>15.8</v>
      </c>
      <c r="XU53" s="17">
        <v>15</v>
      </c>
      <c r="XV53" s="17">
        <v>14</v>
      </c>
      <c r="XW53" s="17">
        <v>1.8</v>
      </c>
      <c r="XX53" s="17">
        <v>0</v>
      </c>
      <c r="XY53" s="17">
        <v>19</v>
      </c>
      <c r="XZ53" s="17">
        <v>19</v>
      </c>
      <c r="YA53" s="17">
        <v>-19</v>
      </c>
      <c r="YB53" s="17">
        <v>7.6</v>
      </c>
      <c r="YC53" s="17">
        <v>7.95</v>
      </c>
      <c r="YD53" s="17">
        <v>7.95</v>
      </c>
      <c r="YE53" s="17">
        <v>-0.35</v>
      </c>
      <c r="YF53" s="17">
        <v>11.1022</v>
      </c>
      <c r="YG53" s="17">
        <v>11</v>
      </c>
      <c r="YH53" s="17">
        <v>11</v>
      </c>
      <c r="YI53" s="17">
        <v>0.1022</v>
      </c>
    </row>
    <row r="54" spans="1:659" ht="24" customHeight="1" x14ac:dyDescent="0.3">
      <c r="A54" s="1"/>
      <c r="B54" s="16" t="s">
        <v>61</v>
      </c>
      <c r="C54" s="16" t="s">
        <v>853</v>
      </c>
      <c r="D54" s="17">
        <v>203.6</v>
      </c>
      <c r="E54" s="17">
        <v>203.20388</v>
      </c>
      <c r="F54" s="17">
        <v>146</v>
      </c>
      <c r="G54" s="17">
        <v>57.6</v>
      </c>
      <c r="H54" s="17">
        <v>633.70000000000005</v>
      </c>
      <c r="I54" s="17">
        <v>635.02589999999998</v>
      </c>
      <c r="J54" s="17">
        <v>635.02589999999998</v>
      </c>
      <c r="K54" s="17">
        <v>-1.3259000000000001</v>
      </c>
      <c r="L54" s="17">
        <v>216.6</v>
      </c>
      <c r="M54" s="17">
        <v>206.58520999999999</v>
      </c>
      <c r="N54" s="17">
        <v>206.58520999999999</v>
      </c>
      <c r="O54" s="17">
        <v>10.01479</v>
      </c>
      <c r="P54" s="17"/>
      <c r="Q54" s="17"/>
      <c r="R54" s="17"/>
      <c r="S54" s="17">
        <v>0</v>
      </c>
      <c r="T54" s="17"/>
      <c r="U54" s="17"/>
      <c r="V54" s="17"/>
      <c r="W54" s="17">
        <v>0</v>
      </c>
      <c r="X54" s="17">
        <v>69.599999999999994</v>
      </c>
      <c r="Y54" s="17">
        <v>76.798159999999996</v>
      </c>
      <c r="Z54" s="17">
        <v>91.778620000000004</v>
      </c>
      <c r="AA54" s="17">
        <v>-22.178619999999999</v>
      </c>
      <c r="AB54" s="17">
        <v>121.2</v>
      </c>
      <c r="AC54" s="17">
        <v>121.35241000000001</v>
      </c>
      <c r="AD54" s="17">
        <v>152.85900000000001</v>
      </c>
      <c r="AE54" s="17">
        <v>-31.658999999999999</v>
      </c>
      <c r="AF54" s="17"/>
      <c r="AG54" s="17"/>
      <c r="AH54" s="17"/>
      <c r="AI54" s="17">
        <v>0</v>
      </c>
      <c r="AJ54" s="17"/>
      <c r="AK54" s="17"/>
      <c r="AL54" s="17"/>
      <c r="AM54" s="17">
        <v>0</v>
      </c>
      <c r="AN54" s="17">
        <v>127.2</v>
      </c>
      <c r="AO54" s="17">
        <v>135.58384000000001</v>
      </c>
      <c r="AP54" s="17">
        <v>183.79605000000001</v>
      </c>
      <c r="AQ54" s="17">
        <v>-56.596049999999998</v>
      </c>
      <c r="AR54" s="17">
        <v>126.2</v>
      </c>
      <c r="AS54" s="17">
        <v>135.58384000000001</v>
      </c>
      <c r="AT54" s="17">
        <v>183.79605000000001</v>
      </c>
      <c r="AU54" s="17">
        <v>-57.596049999999998</v>
      </c>
      <c r="AV54" s="17">
        <v>126.6</v>
      </c>
      <c r="AW54" s="17">
        <v>135.58384000000001</v>
      </c>
      <c r="AX54" s="17">
        <v>183.79605000000001</v>
      </c>
      <c r="AY54" s="17">
        <v>-57.19605</v>
      </c>
      <c r="AZ54" s="17">
        <v>222.2</v>
      </c>
      <c r="BA54" s="17">
        <v>203.98649</v>
      </c>
      <c r="BB54" s="17">
        <v>276.52199000000002</v>
      </c>
      <c r="BC54" s="17">
        <v>-54.32199</v>
      </c>
      <c r="BD54" s="17">
        <v>212</v>
      </c>
      <c r="BE54" s="17">
        <v>207.04164</v>
      </c>
      <c r="BF54" s="17">
        <v>207.04164</v>
      </c>
      <c r="BG54" s="17">
        <v>4.9583599999999999</v>
      </c>
      <c r="BH54" s="17">
        <v>110.5</v>
      </c>
      <c r="BI54" s="17">
        <v>103.8317</v>
      </c>
      <c r="BJ54" s="17">
        <v>103.83168999999999</v>
      </c>
      <c r="BK54" s="17">
        <v>6.66831</v>
      </c>
      <c r="BL54" s="17">
        <v>529.5</v>
      </c>
      <c r="BM54" s="17">
        <v>565.53980999999999</v>
      </c>
      <c r="BN54" s="17">
        <v>525.96208000000001</v>
      </c>
      <c r="BO54" s="17">
        <v>3.5379200000000002</v>
      </c>
      <c r="BP54" s="17">
        <v>3.3</v>
      </c>
      <c r="BQ54" s="17">
        <v>3.4527100000000002</v>
      </c>
      <c r="BR54" s="17">
        <v>3.4527100000000002</v>
      </c>
      <c r="BS54" s="17">
        <v>-0.15271000000000001</v>
      </c>
      <c r="BT54" s="17"/>
      <c r="BU54" s="17"/>
      <c r="BV54" s="17"/>
      <c r="BW54" s="17">
        <v>0</v>
      </c>
      <c r="BX54" s="17"/>
      <c r="BY54" s="17"/>
      <c r="BZ54" s="17"/>
      <c r="CA54" s="17">
        <v>0</v>
      </c>
      <c r="CB54" s="17"/>
      <c r="CC54" s="17"/>
      <c r="CD54" s="17"/>
      <c r="CE54" s="17">
        <v>0</v>
      </c>
      <c r="CF54" s="17"/>
      <c r="CG54" s="17"/>
      <c r="CH54" s="17"/>
      <c r="CI54" s="17">
        <v>0</v>
      </c>
      <c r="CJ54" s="17">
        <v>167.5</v>
      </c>
      <c r="CK54" s="17">
        <v>163.90777</v>
      </c>
      <c r="CL54" s="17">
        <v>158.33429000000001</v>
      </c>
      <c r="CM54" s="17">
        <v>9.1657100000000007</v>
      </c>
      <c r="CN54" s="17">
        <v>7.7</v>
      </c>
      <c r="CO54" s="17">
        <v>6.8003799999999996</v>
      </c>
      <c r="CP54" s="17">
        <v>5.1333399999999996</v>
      </c>
      <c r="CQ54" s="17">
        <v>2.5666600000000002</v>
      </c>
      <c r="CR54" s="17">
        <v>6.1</v>
      </c>
      <c r="CS54" s="17">
        <v>3.7328199999999998</v>
      </c>
      <c r="CT54" s="17">
        <v>2.8177599999999998</v>
      </c>
      <c r="CU54" s="17">
        <v>3.2822399999999998</v>
      </c>
      <c r="CV54" s="17"/>
      <c r="CW54" s="17"/>
      <c r="CX54" s="17"/>
      <c r="CY54" s="17">
        <v>0</v>
      </c>
      <c r="CZ54" s="17">
        <v>6.8</v>
      </c>
      <c r="DA54" s="17">
        <v>6.8787000000000003</v>
      </c>
      <c r="DB54" s="17">
        <v>6.8787000000000003</v>
      </c>
      <c r="DC54" s="17">
        <v>-7.8700000000000006E-2</v>
      </c>
      <c r="DD54" s="17">
        <v>12.2</v>
      </c>
      <c r="DE54" s="17">
        <v>14.919420000000001</v>
      </c>
      <c r="DF54" s="17">
        <v>14.919420000000001</v>
      </c>
      <c r="DG54" s="17">
        <v>-2.7194199999999999</v>
      </c>
      <c r="DH54" s="17">
        <v>89</v>
      </c>
      <c r="DI54" s="17">
        <v>95.124009999999998</v>
      </c>
      <c r="DJ54" s="17">
        <v>68.371110000000002</v>
      </c>
      <c r="DK54" s="17">
        <v>20.628889999999998</v>
      </c>
      <c r="DL54" s="17"/>
      <c r="DM54" s="17"/>
      <c r="DN54" s="17"/>
      <c r="DO54" s="17">
        <v>0</v>
      </c>
      <c r="DP54" s="17"/>
      <c r="DQ54" s="17"/>
      <c r="DR54" s="17"/>
      <c r="DS54" s="17">
        <v>0</v>
      </c>
      <c r="DT54" s="17"/>
      <c r="DU54" s="17"/>
      <c r="DV54" s="17"/>
      <c r="DW54" s="17">
        <v>0</v>
      </c>
      <c r="DX54" s="17"/>
      <c r="DY54" s="17"/>
      <c r="DZ54" s="17"/>
      <c r="EA54" s="17">
        <v>0</v>
      </c>
      <c r="EB54" s="17">
        <v>110.2</v>
      </c>
      <c r="EC54" s="17">
        <v>112.35728</v>
      </c>
      <c r="ED54" s="17">
        <v>112.35728</v>
      </c>
      <c r="EE54" s="17">
        <v>-2.1572800000000001</v>
      </c>
      <c r="EF54" s="17">
        <v>222.8</v>
      </c>
      <c r="EG54" s="17">
        <v>184.29014000000001</v>
      </c>
      <c r="EH54" s="17">
        <v>219.46269000000001</v>
      </c>
      <c r="EI54" s="17">
        <v>3.33731</v>
      </c>
      <c r="EJ54" s="17"/>
      <c r="EK54" s="17"/>
      <c r="EL54" s="17"/>
      <c r="EM54" s="17">
        <v>0</v>
      </c>
      <c r="EN54" s="17"/>
      <c r="EO54" s="17"/>
      <c r="EP54" s="17"/>
      <c r="EQ54" s="17">
        <v>0</v>
      </c>
      <c r="ER54" s="17"/>
      <c r="ES54" s="17"/>
      <c r="ET54" s="17"/>
      <c r="EU54" s="17">
        <v>0</v>
      </c>
      <c r="EV54" s="17"/>
      <c r="EW54" s="17"/>
      <c r="EX54" s="17"/>
      <c r="EY54" s="17">
        <v>0</v>
      </c>
      <c r="EZ54" s="17">
        <v>456.5</v>
      </c>
      <c r="FA54" s="17">
        <v>456.65048999999999</v>
      </c>
      <c r="FB54" s="17">
        <v>220.38820999999999</v>
      </c>
      <c r="FC54" s="17">
        <v>236.11179000000001</v>
      </c>
      <c r="FD54" s="17">
        <v>48.6</v>
      </c>
      <c r="FE54" s="17">
        <v>54.04336</v>
      </c>
      <c r="FF54" s="17">
        <v>42.224580000000003</v>
      </c>
      <c r="FG54" s="17">
        <v>6.3754200000000001</v>
      </c>
      <c r="FH54" s="17">
        <v>151.6</v>
      </c>
      <c r="FI54" s="17">
        <v>151.21556000000001</v>
      </c>
      <c r="FJ54" s="17">
        <v>128.31246999999999</v>
      </c>
      <c r="FK54" s="17">
        <v>23.28753</v>
      </c>
      <c r="FL54" s="17">
        <v>28.4</v>
      </c>
      <c r="FM54" s="17">
        <v>35.0379</v>
      </c>
      <c r="FN54" s="17">
        <v>24.499369999999999</v>
      </c>
      <c r="FO54" s="17">
        <v>3.90063</v>
      </c>
      <c r="FP54" s="17">
        <v>18.3</v>
      </c>
      <c r="FQ54" s="17">
        <v>14.40095</v>
      </c>
      <c r="FR54" s="17">
        <v>14.049709999999999</v>
      </c>
      <c r="FS54" s="17">
        <v>4.2502899999999997</v>
      </c>
      <c r="FT54" s="17">
        <v>12.1</v>
      </c>
      <c r="FU54" s="17">
        <v>17.961169999999999</v>
      </c>
      <c r="FV54" s="17">
        <v>17.96116</v>
      </c>
      <c r="FW54" s="17">
        <v>-5.8611599999999999</v>
      </c>
      <c r="FX54" s="17">
        <v>90.3</v>
      </c>
      <c r="FY54" s="17">
        <v>87.68835</v>
      </c>
      <c r="FZ54" s="17">
        <v>86.519800000000004</v>
      </c>
      <c r="GA54" s="17">
        <v>3.7801999999999998</v>
      </c>
      <c r="GB54" s="17">
        <v>124.4</v>
      </c>
      <c r="GC54" s="17">
        <v>133.88659999999999</v>
      </c>
      <c r="GD54" s="17">
        <v>184.91498000000001</v>
      </c>
      <c r="GE54" s="17">
        <v>-60.514980000000001</v>
      </c>
      <c r="GF54" s="17">
        <v>124.2</v>
      </c>
      <c r="GG54" s="17">
        <v>133.88659999999999</v>
      </c>
      <c r="GH54" s="17">
        <v>184.91498000000001</v>
      </c>
      <c r="GI54" s="17">
        <v>-60.714979999999997</v>
      </c>
      <c r="GJ54" s="17">
        <v>153.1</v>
      </c>
      <c r="GK54" s="17">
        <v>134.28865999999999</v>
      </c>
      <c r="GL54" s="17">
        <v>185.47028</v>
      </c>
      <c r="GM54" s="17">
        <v>-32.370280000000001</v>
      </c>
      <c r="GN54" s="17">
        <v>111.1</v>
      </c>
      <c r="GO54" s="17">
        <v>110.37475999999999</v>
      </c>
      <c r="GP54" s="17">
        <v>110.37475999999999</v>
      </c>
      <c r="GQ54" s="17">
        <v>0.72524</v>
      </c>
      <c r="GR54" s="17">
        <v>7.3</v>
      </c>
      <c r="GS54" s="17">
        <v>7.5127800000000002</v>
      </c>
      <c r="GT54" s="17">
        <v>7.5127800000000002</v>
      </c>
      <c r="GU54" s="17">
        <v>-0.21278</v>
      </c>
      <c r="GV54" s="17">
        <v>8.9</v>
      </c>
      <c r="GW54" s="17">
        <v>7.8816100000000002</v>
      </c>
      <c r="GX54" s="17">
        <v>7.8816100000000002</v>
      </c>
      <c r="GY54" s="17">
        <v>1.0183899999999999</v>
      </c>
      <c r="GZ54" s="17">
        <v>33.700000000000003</v>
      </c>
      <c r="HA54" s="17">
        <v>35.371740000000003</v>
      </c>
      <c r="HB54" s="17">
        <v>35.371740000000003</v>
      </c>
      <c r="HC54" s="17">
        <v>-1.67174</v>
      </c>
      <c r="HD54" s="17">
        <v>21.9</v>
      </c>
      <c r="HE54" s="17">
        <v>22.118220000000001</v>
      </c>
      <c r="HF54" s="17">
        <v>22.118220000000001</v>
      </c>
      <c r="HG54" s="17">
        <v>-0.21822</v>
      </c>
      <c r="HH54" s="17">
        <v>2.2000000000000002</v>
      </c>
      <c r="HI54" s="17">
        <v>1.97359</v>
      </c>
      <c r="HJ54" s="17">
        <v>1.97359</v>
      </c>
      <c r="HK54" s="17">
        <v>0.22641</v>
      </c>
      <c r="HL54" s="17">
        <v>29.6</v>
      </c>
      <c r="HM54" s="17">
        <v>13.33126</v>
      </c>
      <c r="HN54" s="17">
        <v>16.664079999999998</v>
      </c>
      <c r="HO54" s="17">
        <v>12.935919999999999</v>
      </c>
      <c r="HP54" s="17">
        <v>48.1</v>
      </c>
      <c r="HQ54" s="17">
        <v>44.560450000000003</v>
      </c>
      <c r="HR54" s="17">
        <v>103.03282</v>
      </c>
      <c r="HS54" s="17">
        <v>-54.93282</v>
      </c>
      <c r="HT54" s="17"/>
      <c r="HU54" s="17"/>
      <c r="HV54" s="17"/>
      <c r="HW54" s="17">
        <v>0</v>
      </c>
      <c r="HX54" s="17"/>
      <c r="HY54" s="17"/>
      <c r="HZ54" s="17"/>
      <c r="IA54" s="17">
        <v>0</v>
      </c>
      <c r="IB54" s="17">
        <v>94.3</v>
      </c>
      <c r="IC54" s="17">
        <v>85.482579999999999</v>
      </c>
      <c r="ID54" s="17">
        <v>85.482579999999999</v>
      </c>
      <c r="IE54" s="17">
        <v>8.8174200000000003</v>
      </c>
      <c r="IF54" s="17"/>
      <c r="IG54" s="17"/>
      <c r="IH54" s="17"/>
      <c r="II54" s="17">
        <v>0</v>
      </c>
      <c r="IJ54" s="17"/>
      <c r="IK54" s="17"/>
      <c r="IL54" s="17"/>
      <c r="IM54" s="17">
        <v>0</v>
      </c>
      <c r="IN54" s="17">
        <v>0</v>
      </c>
      <c r="IO54" s="17"/>
      <c r="IP54" s="17">
        <v>45.221359999999997</v>
      </c>
      <c r="IQ54" s="17">
        <v>-45.221359999999997</v>
      </c>
      <c r="IR54" s="17"/>
      <c r="IS54" s="17"/>
      <c r="IT54" s="17"/>
      <c r="IU54" s="17">
        <v>0</v>
      </c>
      <c r="IV54" s="17"/>
      <c r="IW54" s="17"/>
      <c r="IX54" s="17"/>
      <c r="IY54" s="17">
        <v>0</v>
      </c>
      <c r="IZ54" s="17"/>
      <c r="JA54" s="17"/>
      <c r="JB54" s="17"/>
      <c r="JC54" s="17">
        <v>0</v>
      </c>
      <c r="JD54" s="17">
        <v>124.7</v>
      </c>
      <c r="JE54" s="17">
        <v>132.70939999999999</v>
      </c>
      <c r="JF54" s="17">
        <v>106.55876000000001</v>
      </c>
      <c r="JG54" s="17">
        <v>18.14124</v>
      </c>
      <c r="JH54" s="17"/>
      <c r="JI54" s="17"/>
      <c r="JJ54" s="17"/>
      <c r="JK54" s="17">
        <v>0</v>
      </c>
      <c r="JL54" s="17">
        <v>124.2</v>
      </c>
      <c r="JM54" s="17">
        <v>186.21592999999999</v>
      </c>
      <c r="JN54" s="17">
        <v>186.21592999999999</v>
      </c>
      <c r="JO54" s="17">
        <v>-62.015929999999997</v>
      </c>
      <c r="JP54" s="17">
        <v>132.80000000000001</v>
      </c>
      <c r="JQ54" s="17">
        <v>186.21592999999999</v>
      </c>
      <c r="JR54" s="17">
        <v>186.21592999999999</v>
      </c>
      <c r="JS54" s="17">
        <v>-53.415930000000003</v>
      </c>
      <c r="JT54" s="17">
        <v>149.6</v>
      </c>
      <c r="JU54" s="17">
        <v>186.77513999999999</v>
      </c>
      <c r="JV54" s="17">
        <v>186.77513999999999</v>
      </c>
      <c r="JW54" s="17">
        <v>-37.175139999999999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1.5</v>
      </c>
      <c r="LE54" s="17">
        <v>2.2284299999999999</v>
      </c>
      <c r="LF54" s="17">
        <v>2.2284299999999999</v>
      </c>
      <c r="LG54" s="17">
        <v>-0.72843000000000002</v>
      </c>
      <c r="LH54" s="17">
        <v>228.1</v>
      </c>
      <c r="LI54" s="17">
        <v>173.46598</v>
      </c>
      <c r="LJ54" s="17">
        <v>150.90872999999999</v>
      </c>
      <c r="LK54" s="17">
        <v>77.191270000000003</v>
      </c>
      <c r="LL54" s="17">
        <v>68.7</v>
      </c>
      <c r="LM54" s="17">
        <v>66.472239999999999</v>
      </c>
      <c r="LN54" s="17">
        <v>66.472239999999999</v>
      </c>
      <c r="LO54" s="17">
        <v>2.22776</v>
      </c>
      <c r="LP54" s="17">
        <v>65</v>
      </c>
      <c r="LQ54" s="17">
        <v>67.133979999999994</v>
      </c>
      <c r="LR54" s="17">
        <v>67.133979999999994</v>
      </c>
      <c r="LS54" s="17">
        <v>-2.1339800000000002</v>
      </c>
      <c r="LT54" s="17">
        <v>68.7</v>
      </c>
      <c r="LU54" s="17">
        <v>60.21978</v>
      </c>
      <c r="LV54" s="17">
        <v>61.174630000000001</v>
      </c>
      <c r="LW54" s="17">
        <v>7.5253699999999997</v>
      </c>
      <c r="LX54" s="17">
        <v>30.1</v>
      </c>
      <c r="LY54" s="17">
        <v>29.951460000000001</v>
      </c>
      <c r="LZ54" s="17">
        <v>29.951460000000001</v>
      </c>
      <c r="MA54" s="17">
        <v>0.14854000000000001</v>
      </c>
      <c r="MB54" s="17"/>
      <c r="MC54" s="17"/>
      <c r="MD54" s="17"/>
      <c r="ME54" s="17">
        <v>0</v>
      </c>
      <c r="MF54" s="17"/>
      <c r="MG54" s="17"/>
      <c r="MH54" s="17"/>
      <c r="MI54" s="17">
        <v>0</v>
      </c>
      <c r="MJ54" s="17"/>
      <c r="MK54" s="17"/>
      <c r="ML54" s="17"/>
      <c r="MM54" s="17">
        <v>0</v>
      </c>
      <c r="MN54" s="17">
        <v>101.4</v>
      </c>
      <c r="MO54" s="17">
        <v>136.51124999999999</v>
      </c>
      <c r="MP54" s="17">
        <v>151.08876000000001</v>
      </c>
      <c r="MQ54" s="17">
        <v>-49.688760000000002</v>
      </c>
      <c r="MR54" s="17">
        <v>101.2</v>
      </c>
      <c r="MS54" s="17">
        <v>136.51124999999999</v>
      </c>
      <c r="MT54" s="17">
        <v>151.08876000000001</v>
      </c>
      <c r="MU54" s="17">
        <v>-49.888759999999998</v>
      </c>
      <c r="MV54" s="17">
        <v>123.2</v>
      </c>
      <c r="MW54" s="17">
        <v>136.92119</v>
      </c>
      <c r="MX54" s="17">
        <v>151.54248000000001</v>
      </c>
      <c r="MY54" s="17">
        <v>-28.342479999999998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44.3</v>
      </c>
      <c r="OG54" s="17">
        <v>69.3</v>
      </c>
      <c r="OH54" s="17">
        <v>72.259</v>
      </c>
      <c r="OI54" s="17">
        <v>-27.959</v>
      </c>
      <c r="OJ54" s="17">
        <v>0</v>
      </c>
      <c r="OK54" s="17"/>
      <c r="OL54" s="17"/>
      <c r="OM54" s="17">
        <v>0</v>
      </c>
      <c r="ON54" s="17">
        <v>1.1000000000000001</v>
      </c>
      <c r="OO54" s="17">
        <v>11.7</v>
      </c>
      <c r="OP54" s="17">
        <v>12.333</v>
      </c>
      <c r="OQ54" s="17">
        <v>-11.233000000000001</v>
      </c>
      <c r="OR54" s="17">
        <v>0</v>
      </c>
      <c r="OS54" s="17"/>
      <c r="OT54" s="17"/>
      <c r="OU54" s="17">
        <v>0</v>
      </c>
      <c r="OV54" s="17">
        <v>8.5</v>
      </c>
      <c r="OW54" s="17">
        <v>9</v>
      </c>
      <c r="OX54" s="17">
        <v>9</v>
      </c>
      <c r="OY54" s="17">
        <v>-0.5</v>
      </c>
      <c r="OZ54" s="17">
        <v>20.075299999999999</v>
      </c>
      <c r="PA54" s="17">
        <v>14</v>
      </c>
      <c r="PB54" s="17">
        <v>5</v>
      </c>
      <c r="PC54" s="17">
        <v>15.0753</v>
      </c>
      <c r="PD54" s="17">
        <v>9.9</v>
      </c>
      <c r="PE54" s="17">
        <v>9</v>
      </c>
      <c r="PF54" s="17"/>
      <c r="PG54" s="17">
        <v>9.9</v>
      </c>
      <c r="PH54" s="17">
        <v>5.3</v>
      </c>
      <c r="PI54" s="17">
        <v>5.67</v>
      </c>
      <c r="PJ54" s="17">
        <v>5.67</v>
      </c>
      <c r="PK54" s="17">
        <v>-0.37</v>
      </c>
      <c r="PL54" s="17">
        <v>0</v>
      </c>
      <c r="PM54" s="17"/>
      <c r="PN54" s="17"/>
      <c r="PO54" s="17">
        <v>0</v>
      </c>
      <c r="PP54" s="17">
        <v>0</v>
      </c>
      <c r="PQ54" s="17">
        <v>1</v>
      </c>
      <c r="PR54" s="17">
        <v>1</v>
      </c>
      <c r="PS54" s="17">
        <v>-1</v>
      </c>
      <c r="PT54" s="17">
        <v>3.4</v>
      </c>
      <c r="PU54" s="17">
        <v>3.35</v>
      </c>
      <c r="PV54" s="17">
        <v>3.35</v>
      </c>
      <c r="PW54" s="17">
        <v>0.05</v>
      </c>
      <c r="PX54" s="17">
        <v>4.5999999999999996</v>
      </c>
      <c r="PY54" s="17">
        <v>4.4000000000000004</v>
      </c>
      <c r="PZ54" s="17">
        <v>4.4000000000000004</v>
      </c>
      <c r="QA54" s="17">
        <v>0.2</v>
      </c>
      <c r="QB54" s="17">
        <v>20</v>
      </c>
      <c r="QC54" s="17">
        <v>20</v>
      </c>
      <c r="QD54" s="17">
        <v>19.417480000000001</v>
      </c>
      <c r="QE54" s="17">
        <v>0.58252000000000004</v>
      </c>
      <c r="QF54" s="17">
        <v>14.4</v>
      </c>
      <c r="QG54" s="17">
        <v>17</v>
      </c>
      <c r="QH54" s="17">
        <v>19.417480000000001</v>
      </c>
      <c r="QI54" s="17">
        <v>-5.0174799999999999</v>
      </c>
      <c r="QJ54" s="17">
        <v>9.9</v>
      </c>
      <c r="QK54" s="17">
        <v>11</v>
      </c>
      <c r="QL54" s="17">
        <v>17.475729999999999</v>
      </c>
      <c r="QM54" s="17">
        <v>-7.5757300000000001</v>
      </c>
      <c r="QN54" s="17">
        <v>3.6</v>
      </c>
      <c r="QO54" s="17">
        <v>3.4</v>
      </c>
      <c r="QP54" s="17">
        <v>3.4</v>
      </c>
      <c r="QQ54" s="17">
        <v>0.2</v>
      </c>
      <c r="QR54" s="17">
        <v>18.5</v>
      </c>
      <c r="QS54" s="17">
        <v>19</v>
      </c>
      <c r="QT54" s="17">
        <v>17.864080000000001</v>
      </c>
      <c r="QU54" s="17">
        <v>0.63592000000000004</v>
      </c>
      <c r="QV54" s="17">
        <v>0</v>
      </c>
      <c r="QW54" s="17"/>
      <c r="QX54" s="17"/>
      <c r="QY54" s="17">
        <v>0</v>
      </c>
      <c r="QZ54" s="17">
        <v>0</v>
      </c>
      <c r="RA54" s="17"/>
      <c r="RB54" s="17"/>
      <c r="RC54" s="17">
        <v>0</v>
      </c>
      <c r="RD54" s="17">
        <v>18.3</v>
      </c>
      <c r="RE54" s="17">
        <v>14.1</v>
      </c>
      <c r="RF54" s="17">
        <v>14.494</v>
      </c>
      <c r="RG54" s="17">
        <v>3.806</v>
      </c>
      <c r="RH54" s="17">
        <v>39</v>
      </c>
      <c r="RI54" s="17">
        <v>42</v>
      </c>
      <c r="RJ54" s="17">
        <v>46.83</v>
      </c>
      <c r="RK54" s="17">
        <v>-7.83</v>
      </c>
      <c r="RL54" s="17">
        <v>0</v>
      </c>
      <c r="RM54" s="17"/>
      <c r="RN54" s="17"/>
      <c r="RO54" s="17">
        <v>0</v>
      </c>
      <c r="RP54" s="17">
        <v>2.8</v>
      </c>
      <c r="RQ54" s="17">
        <v>3.399</v>
      </c>
      <c r="RR54" s="17">
        <v>3.399</v>
      </c>
      <c r="RS54" s="17">
        <v>-0.59899999999999998</v>
      </c>
      <c r="RT54" s="17">
        <v>20.2</v>
      </c>
      <c r="RU54" s="17">
        <v>19.772790000000001</v>
      </c>
      <c r="RV54" s="17">
        <v>19.772790000000001</v>
      </c>
      <c r="RW54" s="17">
        <v>0.42720999999999998</v>
      </c>
      <c r="RX54" s="17">
        <v>2.2000000000000002</v>
      </c>
      <c r="RY54" s="17">
        <v>1.72</v>
      </c>
      <c r="RZ54" s="17">
        <v>1.72</v>
      </c>
      <c r="SA54" s="17">
        <v>0.48</v>
      </c>
      <c r="SB54" s="17">
        <v>0.4</v>
      </c>
      <c r="SC54" s="17">
        <v>0.4</v>
      </c>
      <c r="SD54" s="17">
        <v>0.4</v>
      </c>
      <c r="SE54" s="17">
        <v>0</v>
      </c>
      <c r="SF54" s="17">
        <v>10.3</v>
      </c>
      <c r="SG54" s="17">
        <v>10</v>
      </c>
      <c r="SH54" s="17">
        <v>11.74757</v>
      </c>
      <c r="SI54" s="17">
        <v>-1.44757</v>
      </c>
      <c r="SJ54" s="17">
        <v>5.8</v>
      </c>
      <c r="SK54" s="17">
        <v>6.8</v>
      </c>
      <c r="SL54" s="17">
        <v>6.8</v>
      </c>
      <c r="SM54" s="17">
        <v>-1</v>
      </c>
      <c r="SN54" s="17">
        <v>18.899999999999999</v>
      </c>
      <c r="SO54" s="17">
        <v>18</v>
      </c>
      <c r="SP54" s="17">
        <v>17.475729999999999</v>
      </c>
      <c r="SQ54" s="17">
        <v>1.4242699999999999</v>
      </c>
      <c r="SR54" s="17">
        <v>20.2</v>
      </c>
      <c r="SS54" s="17">
        <v>20</v>
      </c>
      <c r="ST54" s="17">
        <v>19.417480000000001</v>
      </c>
      <c r="SU54" s="17">
        <v>0.78251999999999999</v>
      </c>
      <c r="SV54" s="17">
        <v>20</v>
      </c>
      <c r="SW54" s="17">
        <v>20</v>
      </c>
      <c r="SX54" s="17">
        <v>18.932040000000001</v>
      </c>
      <c r="SY54" s="17">
        <v>1.06796</v>
      </c>
      <c r="SZ54" s="17">
        <v>14.2</v>
      </c>
      <c r="TA54" s="17">
        <v>16.137</v>
      </c>
      <c r="TB54" s="17">
        <v>16.137</v>
      </c>
      <c r="TC54" s="17">
        <v>-1.9370000000000001</v>
      </c>
      <c r="TD54" s="17">
        <v>16</v>
      </c>
      <c r="TE54" s="17">
        <v>37.515000000000001</v>
      </c>
      <c r="TF54" s="17">
        <v>37.515000000000001</v>
      </c>
      <c r="TG54" s="17">
        <v>-21.515000000000001</v>
      </c>
      <c r="TH54" s="17">
        <v>0</v>
      </c>
      <c r="TI54" s="17"/>
      <c r="TJ54" s="17"/>
      <c r="TK54" s="17">
        <v>0</v>
      </c>
      <c r="TL54" s="17">
        <v>63.6</v>
      </c>
      <c r="TM54" s="17">
        <v>34.9</v>
      </c>
      <c r="TN54" s="17">
        <v>41.582999999999998</v>
      </c>
      <c r="TO54" s="17">
        <v>22.016999999999999</v>
      </c>
      <c r="TP54" s="17">
        <v>86.1</v>
      </c>
      <c r="TQ54" s="17">
        <v>65.893000000000001</v>
      </c>
      <c r="TR54" s="17">
        <v>65.893000000000001</v>
      </c>
      <c r="TS54" s="17">
        <v>20.207000000000001</v>
      </c>
      <c r="TT54" s="17">
        <v>4.7</v>
      </c>
      <c r="TU54" s="17">
        <v>2.8</v>
      </c>
      <c r="TV54" s="17">
        <v>1.778</v>
      </c>
      <c r="TW54" s="17">
        <v>2.9220000000000002</v>
      </c>
      <c r="TX54" s="17">
        <v>2.4</v>
      </c>
      <c r="TY54" s="17">
        <v>1.8</v>
      </c>
      <c r="TZ54" s="17">
        <v>2.2269999999999999</v>
      </c>
      <c r="UA54" s="17">
        <v>0.17299999999999999</v>
      </c>
      <c r="UB54" s="17">
        <v>20.9</v>
      </c>
      <c r="UC54" s="17">
        <v>18</v>
      </c>
      <c r="UD54" s="17">
        <v>13.592230000000001</v>
      </c>
      <c r="UE54" s="17">
        <v>7.3077699999999997</v>
      </c>
      <c r="UF54" s="17">
        <v>8.4</v>
      </c>
      <c r="UG54" s="17">
        <v>4</v>
      </c>
      <c r="UH54" s="17">
        <v>4</v>
      </c>
      <c r="UI54" s="17">
        <v>4.4000000000000004</v>
      </c>
      <c r="UJ54" s="17">
        <v>7.6</v>
      </c>
      <c r="UK54" s="17">
        <v>7.1</v>
      </c>
      <c r="UL54" s="17">
        <v>7.1</v>
      </c>
      <c r="UM54" s="17">
        <v>0.5</v>
      </c>
      <c r="UN54" s="17">
        <v>20.399999999999999</v>
      </c>
      <c r="UO54" s="17">
        <v>20</v>
      </c>
      <c r="UP54" s="17">
        <v>11.65049</v>
      </c>
      <c r="UQ54" s="17">
        <v>8.7495100000000008</v>
      </c>
      <c r="UR54" s="17">
        <v>20.399999999999999</v>
      </c>
      <c r="US54" s="17">
        <v>20</v>
      </c>
      <c r="UT54" s="17">
        <v>12.13592</v>
      </c>
      <c r="UU54" s="17">
        <v>8.2640799999999999</v>
      </c>
      <c r="UV54" s="17">
        <v>19.600000000000001</v>
      </c>
      <c r="UW54" s="17">
        <v>20</v>
      </c>
      <c r="UX54" s="17">
        <v>12.13592</v>
      </c>
      <c r="UY54" s="17">
        <v>7.46408</v>
      </c>
      <c r="UZ54" s="17">
        <v>0.3</v>
      </c>
      <c r="VA54" s="17">
        <v>7.9</v>
      </c>
      <c r="VB54" s="17">
        <v>7.4809999999999999</v>
      </c>
      <c r="VC54" s="17">
        <v>-7.181</v>
      </c>
      <c r="VD54" s="17">
        <v>0</v>
      </c>
      <c r="VE54" s="17"/>
      <c r="VF54" s="17"/>
      <c r="VG54" s="17">
        <v>0</v>
      </c>
      <c r="VH54" s="17">
        <v>0</v>
      </c>
      <c r="VI54" s="17"/>
      <c r="VJ54" s="17"/>
      <c r="VK54" s="17">
        <v>0</v>
      </c>
      <c r="VL54" s="17">
        <v>0</v>
      </c>
      <c r="VM54" s="17"/>
      <c r="VN54" s="17"/>
      <c r="VO54" s="17">
        <v>0</v>
      </c>
      <c r="VP54" s="17">
        <v>0.6</v>
      </c>
      <c r="VQ54" s="17">
        <v>0.6</v>
      </c>
      <c r="VR54" s="17">
        <v>0.6</v>
      </c>
      <c r="VS54" s="17">
        <v>0</v>
      </c>
      <c r="VT54" s="17">
        <v>40.299999999999997</v>
      </c>
      <c r="VU54" s="17">
        <v>22.271999999999998</v>
      </c>
      <c r="VV54" s="17">
        <v>22.271999999999998</v>
      </c>
      <c r="VW54" s="17">
        <v>18.027999999999999</v>
      </c>
      <c r="VX54" s="17">
        <v>31.9</v>
      </c>
      <c r="VY54" s="17">
        <v>8</v>
      </c>
      <c r="VZ54" s="17">
        <v>10.914999999999999</v>
      </c>
      <c r="WA54" s="17">
        <v>20.984999999999999</v>
      </c>
      <c r="WB54" s="17">
        <v>0</v>
      </c>
      <c r="WC54" s="17"/>
      <c r="WD54" s="17"/>
      <c r="WE54" s="17">
        <v>0</v>
      </c>
      <c r="WF54" s="17">
        <v>2.1</v>
      </c>
      <c r="WG54" s="17">
        <v>2.9009999999999998</v>
      </c>
      <c r="WH54" s="17">
        <v>2.9009999999999998</v>
      </c>
      <c r="WI54" s="17">
        <v>-0.80100000000000005</v>
      </c>
      <c r="WJ54" s="17">
        <v>2.2999999999999998</v>
      </c>
      <c r="WK54" s="17">
        <v>1.2</v>
      </c>
      <c r="WL54" s="17">
        <v>1.2</v>
      </c>
      <c r="WM54" s="17">
        <v>1.1000000000000001</v>
      </c>
      <c r="WN54" s="17">
        <v>2</v>
      </c>
      <c r="WO54" s="17">
        <v>2.4</v>
      </c>
      <c r="WP54" s="17">
        <v>2.4</v>
      </c>
      <c r="WQ54" s="17">
        <v>-0.4</v>
      </c>
      <c r="WR54" s="17">
        <v>1</v>
      </c>
      <c r="WS54" s="17">
        <v>1.4</v>
      </c>
      <c r="WT54" s="17">
        <v>1.4</v>
      </c>
      <c r="WU54" s="17">
        <v>-0.4</v>
      </c>
      <c r="WV54" s="17">
        <v>0</v>
      </c>
      <c r="WW54" s="17"/>
      <c r="WX54" s="17"/>
      <c r="WY54" s="17">
        <v>0</v>
      </c>
      <c r="WZ54" s="17">
        <v>6.9</v>
      </c>
      <c r="XA54" s="17">
        <v>7</v>
      </c>
      <c r="XB54" s="17">
        <v>7</v>
      </c>
      <c r="XC54" s="17">
        <v>-0.1</v>
      </c>
      <c r="XD54" s="17">
        <v>20</v>
      </c>
      <c r="XE54" s="17">
        <v>20</v>
      </c>
      <c r="XF54" s="17">
        <v>18.932040000000001</v>
      </c>
      <c r="XG54" s="17">
        <v>1.06796</v>
      </c>
      <c r="XH54" s="17">
        <v>8.9</v>
      </c>
      <c r="XI54" s="17">
        <v>10.7</v>
      </c>
      <c r="XJ54" s="17">
        <v>10.7</v>
      </c>
      <c r="XK54" s="17">
        <v>-1.8</v>
      </c>
      <c r="XL54" s="17"/>
      <c r="XM54" s="17"/>
      <c r="XN54" s="17"/>
      <c r="XO54" s="17">
        <v>0</v>
      </c>
      <c r="XP54" s="17">
        <v>33.9</v>
      </c>
      <c r="XQ54" s="17">
        <v>34</v>
      </c>
      <c r="XR54" s="17">
        <v>15</v>
      </c>
      <c r="XS54" s="17">
        <v>18.899999999999999</v>
      </c>
      <c r="XT54" s="17">
        <v>14.7</v>
      </c>
      <c r="XU54" s="17">
        <v>15</v>
      </c>
      <c r="XV54" s="17">
        <v>14</v>
      </c>
      <c r="XW54" s="17">
        <v>0.7</v>
      </c>
      <c r="XX54" s="17">
        <v>0</v>
      </c>
      <c r="XY54" s="17">
        <v>19</v>
      </c>
      <c r="XZ54" s="17">
        <v>19</v>
      </c>
      <c r="YA54" s="17">
        <v>-19</v>
      </c>
      <c r="YB54" s="17">
        <v>8.9</v>
      </c>
      <c r="YC54" s="17">
        <v>7.95</v>
      </c>
      <c r="YD54" s="17">
        <v>7.95</v>
      </c>
      <c r="YE54" s="17">
        <v>0.95</v>
      </c>
      <c r="YF54" s="17">
        <v>11.015700000000001</v>
      </c>
      <c r="YG54" s="17">
        <v>11</v>
      </c>
      <c r="YH54" s="17">
        <v>11</v>
      </c>
      <c r="YI54" s="17">
        <v>1.5699999999999999E-2</v>
      </c>
    </row>
    <row r="55" spans="1:659" ht="24" customHeight="1" x14ac:dyDescent="0.3">
      <c r="A55" s="1"/>
      <c r="B55" s="16" t="s">
        <v>61</v>
      </c>
      <c r="C55" s="16" t="s">
        <v>854</v>
      </c>
      <c r="D55" s="17">
        <v>198.4</v>
      </c>
      <c r="E55" s="17">
        <v>203.20388</v>
      </c>
      <c r="F55" s="17">
        <v>146</v>
      </c>
      <c r="G55" s="17">
        <v>52.4</v>
      </c>
      <c r="H55" s="17">
        <v>625.9</v>
      </c>
      <c r="I55" s="17">
        <v>635.02589999999998</v>
      </c>
      <c r="J55" s="17">
        <v>635.02589999999998</v>
      </c>
      <c r="K55" s="17">
        <v>-9.1258999999999997</v>
      </c>
      <c r="L55" s="17">
        <v>216</v>
      </c>
      <c r="M55" s="17">
        <v>206.58520999999999</v>
      </c>
      <c r="N55" s="17">
        <v>206.58520999999999</v>
      </c>
      <c r="O55" s="17">
        <v>9.41479</v>
      </c>
      <c r="P55" s="17"/>
      <c r="Q55" s="17"/>
      <c r="R55" s="17"/>
      <c r="S55" s="17">
        <v>0</v>
      </c>
      <c r="T55" s="17"/>
      <c r="U55" s="17"/>
      <c r="V55" s="17"/>
      <c r="W55" s="17">
        <v>0</v>
      </c>
      <c r="X55" s="17">
        <v>59.5</v>
      </c>
      <c r="Y55" s="17">
        <v>76.798159999999996</v>
      </c>
      <c r="Z55" s="17">
        <v>91.778620000000004</v>
      </c>
      <c r="AA55" s="17">
        <v>-32.278619999999997</v>
      </c>
      <c r="AB55" s="17">
        <v>121.1</v>
      </c>
      <c r="AC55" s="17">
        <v>121.35241000000001</v>
      </c>
      <c r="AD55" s="17">
        <v>152.85900000000001</v>
      </c>
      <c r="AE55" s="17">
        <v>-31.759</v>
      </c>
      <c r="AF55" s="17"/>
      <c r="AG55" s="17"/>
      <c r="AH55" s="17"/>
      <c r="AI55" s="17">
        <v>0</v>
      </c>
      <c r="AJ55" s="17"/>
      <c r="AK55" s="17"/>
      <c r="AL55" s="17"/>
      <c r="AM55" s="17">
        <v>0</v>
      </c>
      <c r="AN55" s="17">
        <v>117.1</v>
      </c>
      <c r="AO55" s="17">
        <v>135.58384000000001</v>
      </c>
      <c r="AP55" s="17">
        <v>183.79605000000001</v>
      </c>
      <c r="AQ55" s="17">
        <v>-66.69605</v>
      </c>
      <c r="AR55" s="17">
        <v>115.8</v>
      </c>
      <c r="AS55" s="17">
        <v>135.58384000000001</v>
      </c>
      <c r="AT55" s="17">
        <v>183.79605000000001</v>
      </c>
      <c r="AU55" s="17">
        <v>-67.996049999999997</v>
      </c>
      <c r="AV55" s="17">
        <v>116.6</v>
      </c>
      <c r="AW55" s="17">
        <v>135.58384000000001</v>
      </c>
      <c r="AX55" s="17">
        <v>183.79605000000001</v>
      </c>
      <c r="AY55" s="17">
        <v>-67.19605</v>
      </c>
      <c r="AZ55" s="17">
        <v>213.6</v>
      </c>
      <c r="BA55" s="17">
        <v>203.98649</v>
      </c>
      <c r="BB55" s="17">
        <v>276.52199000000002</v>
      </c>
      <c r="BC55" s="17">
        <v>-62.921990000000001</v>
      </c>
      <c r="BD55" s="17">
        <v>155.4</v>
      </c>
      <c r="BE55" s="17">
        <v>207.04164</v>
      </c>
      <c r="BF55" s="17">
        <v>207.04164</v>
      </c>
      <c r="BG55" s="17">
        <v>-51.641640000000002</v>
      </c>
      <c r="BH55" s="17">
        <v>95</v>
      </c>
      <c r="BI55" s="17">
        <v>103.8317</v>
      </c>
      <c r="BJ55" s="17">
        <v>103.83168999999999</v>
      </c>
      <c r="BK55" s="17">
        <v>-8.83169</v>
      </c>
      <c r="BL55" s="17">
        <v>517.4</v>
      </c>
      <c r="BM55" s="17">
        <v>565.53980999999999</v>
      </c>
      <c r="BN55" s="17">
        <v>482.53397999999999</v>
      </c>
      <c r="BO55" s="17">
        <v>34.866019999999999</v>
      </c>
      <c r="BP55" s="17">
        <v>3.1</v>
      </c>
      <c r="BQ55" s="17">
        <v>3.4527100000000002</v>
      </c>
      <c r="BR55" s="17">
        <v>3.4527100000000002</v>
      </c>
      <c r="BS55" s="17">
        <v>-0.35271000000000002</v>
      </c>
      <c r="BT55" s="17"/>
      <c r="BU55" s="17"/>
      <c r="BV55" s="17"/>
      <c r="BW55" s="17">
        <v>0</v>
      </c>
      <c r="BX55" s="17"/>
      <c r="BY55" s="17"/>
      <c r="BZ55" s="17"/>
      <c r="CA55" s="17">
        <v>0</v>
      </c>
      <c r="CB55" s="17"/>
      <c r="CC55" s="17"/>
      <c r="CD55" s="17"/>
      <c r="CE55" s="17">
        <v>0</v>
      </c>
      <c r="CF55" s="17"/>
      <c r="CG55" s="17"/>
      <c r="CH55" s="17"/>
      <c r="CI55" s="17">
        <v>0</v>
      </c>
      <c r="CJ55" s="17">
        <v>162</v>
      </c>
      <c r="CK55" s="17">
        <v>163.90777</v>
      </c>
      <c r="CL55" s="17">
        <v>158.33429000000001</v>
      </c>
      <c r="CM55" s="17">
        <v>3.6657099999999998</v>
      </c>
      <c r="CN55" s="17">
        <v>6.9</v>
      </c>
      <c r="CO55" s="17">
        <v>6.8003799999999996</v>
      </c>
      <c r="CP55" s="17">
        <v>5.1333399999999996</v>
      </c>
      <c r="CQ55" s="17">
        <v>1.7666599999999999</v>
      </c>
      <c r="CR55" s="17">
        <v>5.9</v>
      </c>
      <c r="CS55" s="17">
        <v>3.7328199999999998</v>
      </c>
      <c r="CT55" s="17">
        <v>2.8177599999999998</v>
      </c>
      <c r="CU55" s="17">
        <v>3.0822400000000001</v>
      </c>
      <c r="CV55" s="17"/>
      <c r="CW55" s="17"/>
      <c r="CX55" s="17"/>
      <c r="CY55" s="17">
        <v>0</v>
      </c>
      <c r="CZ55" s="17">
        <v>6.8</v>
      </c>
      <c r="DA55" s="17">
        <v>6.8787000000000003</v>
      </c>
      <c r="DB55" s="17">
        <v>6.8787000000000003</v>
      </c>
      <c r="DC55" s="17">
        <v>-7.8700000000000006E-2</v>
      </c>
      <c r="DD55" s="17">
        <v>11.7</v>
      </c>
      <c r="DE55" s="17">
        <v>14.919420000000001</v>
      </c>
      <c r="DF55" s="17">
        <v>14.919420000000001</v>
      </c>
      <c r="DG55" s="17">
        <v>-3.2194199999999999</v>
      </c>
      <c r="DH55" s="17">
        <v>88</v>
      </c>
      <c r="DI55" s="17">
        <v>95.124009999999998</v>
      </c>
      <c r="DJ55" s="17">
        <v>57.747019999999999</v>
      </c>
      <c r="DK55" s="17">
        <v>30.252980000000001</v>
      </c>
      <c r="DL55" s="17"/>
      <c r="DM55" s="17"/>
      <c r="DN55" s="17"/>
      <c r="DO55" s="17">
        <v>0</v>
      </c>
      <c r="DP55" s="17"/>
      <c r="DQ55" s="17"/>
      <c r="DR55" s="17"/>
      <c r="DS55" s="17">
        <v>0</v>
      </c>
      <c r="DT55" s="17"/>
      <c r="DU55" s="17"/>
      <c r="DV55" s="17"/>
      <c r="DW55" s="17">
        <v>0</v>
      </c>
      <c r="DX55" s="17"/>
      <c r="DY55" s="17"/>
      <c r="DZ55" s="17"/>
      <c r="EA55" s="17">
        <v>0</v>
      </c>
      <c r="EB55" s="17">
        <v>108</v>
      </c>
      <c r="EC55" s="17">
        <v>112.35728</v>
      </c>
      <c r="ED55" s="17">
        <v>112.35728</v>
      </c>
      <c r="EE55" s="17">
        <v>-4.3572800000000003</v>
      </c>
      <c r="EF55" s="17">
        <v>221.7</v>
      </c>
      <c r="EG55" s="17"/>
      <c r="EH55" s="17">
        <v>133.35805999999999</v>
      </c>
      <c r="EI55" s="17">
        <v>88.341939999999994</v>
      </c>
      <c r="EJ55" s="17"/>
      <c r="EK55" s="17"/>
      <c r="EL55" s="17"/>
      <c r="EM55" s="17">
        <v>0</v>
      </c>
      <c r="EN55" s="17"/>
      <c r="EO55" s="17"/>
      <c r="EP55" s="17"/>
      <c r="EQ55" s="17">
        <v>0</v>
      </c>
      <c r="ER55" s="17"/>
      <c r="ES55" s="17"/>
      <c r="ET55" s="17"/>
      <c r="EU55" s="17">
        <v>0</v>
      </c>
      <c r="EV55" s="17"/>
      <c r="EW55" s="17"/>
      <c r="EX55" s="17"/>
      <c r="EY55" s="17">
        <v>0</v>
      </c>
      <c r="EZ55" s="17">
        <v>454.6</v>
      </c>
      <c r="FA55" s="17">
        <v>456.65048999999999</v>
      </c>
      <c r="FB55" s="17">
        <v>220.35776999999999</v>
      </c>
      <c r="FC55" s="17">
        <v>234.24223000000001</v>
      </c>
      <c r="FD55" s="17">
        <v>48.7</v>
      </c>
      <c r="FE55" s="17">
        <v>54.04336</v>
      </c>
      <c r="FF55" s="17">
        <v>42.224580000000003</v>
      </c>
      <c r="FG55" s="17">
        <v>6.4754199999999997</v>
      </c>
      <c r="FH55" s="17">
        <v>147.19999999999999</v>
      </c>
      <c r="FI55" s="17">
        <v>151.21556000000001</v>
      </c>
      <c r="FJ55" s="17">
        <v>128.31246999999999</v>
      </c>
      <c r="FK55" s="17">
        <v>18.887530000000002</v>
      </c>
      <c r="FL55" s="17">
        <v>27.5</v>
      </c>
      <c r="FM55" s="17">
        <v>35.0379</v>
      </c>
      <c r="FN55" s="17">
        <v>24.499369999999999</v>
      </c>
      <c r="FO55" s="17">
        <v>3.0006300000000001</v>
      </c>
      <c r="FP55" s="17">
        <v>18</v>
      </c>
      <c r="FQ55" s="17">
        <v>14.40095</v>
      </c>
      <c r="FR55" s="17">
        <v>14.049709999999999</v>
      </c>
      <c r="FS55" s="17">
        <v>3.9502899999999999</v>
      </c>
      <c r="FT55" s="17">
        <v>12.1</v>
      </c>
      <c r="FU55" s="17">
        <v>17.961169999999999</v>
      </c>
      <c r="FV55" s="17">
        <v>17.96116</v>
      </c>
      <c r="FW55" s="17">
        <v>-5.8611599999999999</v>
      </c>
      <c r="FX55" s="17">
        <v>89.3</v>
      </c>
      <c r="FY55" s="17">
        <v>87.68835</v>
      </c>
      <c r="FZ55" s="17">
        <v>86.519800000000004</v>
      </c>
      <c r="GA55" s="17">
        <v>2.7801999999999998</v>
      </c>
      <c r="GB55" s="17">
        <v>150.30000000000001</v>
      </c>
      <c r="GC55" s="17">
        <v>174.48581999999999</v>
      </c>
      <c r="GD55" s="17">
        <v>184.91498000000001</v>
      </c>
      <c r="GE55" s="17">
        <v>-34.614980000000003</v>
      </c>
      <c r="GF55" s="17">
        <v>150.30000000000001</v>
      </c>
      <c r="GG55" s="17">
        <v>174.48581999999999</v>
      </c>
      <c r="GH55" s="17">
        <v>184.91498000000001</v>
      </c>
      <c r="GI55" s="17">
        <v>-34.614980000000003</v>
      </c>
      <c r="GJ55" s="17">
        <v>163</v>
      </c>
      <c r="GK55" s="17">
        <v>175.00980000000001</v>
      </c>
      <c r="GL55" s="17">
        <v>185.47028</v>
      </c>
      <c r="GM55" s="17">
        <v>-22.470279999999999</v>
      </c>
      <c r="GN55" s="17">
        <v>107.3</v>
      </c>
      <c r="GO55" s="17">
        <v>110.37475999999999</v>
      </c>
      <c r="GP55" s="17">
        <v>110.37475999999999</v>
      </c>
      <c r="GQ55" s="17">
        <v>-3.0747599999999999</v>
      </c>
      <c r="GR55" s="17">
        <v>7.3</v>
      </c>
      <c r="GS55" s="17">
        <v>7.5127800000000002</v>
      </c>
      <c r="GT55" s="17">
        <v>7.5127800000000002</v>
      </c>
      <c r="GU55" s="17">
        <v>-0.21278</v>
      </c>
      <c r="GV55" s="17">
        <v>8.9</v>
      </c>
      <c r="GW55" s="17">
        <v>7.8816100000000002</v>
      </c>
      <c r="GX55" s="17">
        <v>7.8816100000000002</v>
      </c>
      <c r="GY55" s="17">
        <v>1.0183899999999999</v>
      </c>
      <c r="GZ55" s="17">
        <v>32.4</v>
      </c>
      <c r="HA55" s="17">
        <v>35.371740000000003</v>
      </c>
      <c r="HB55" s="17">
        <v>35.371740000000003</v>
      </c>
      <c r="HC55" s="17">
        <v>-2.97174</v>
      </c>
      <c r="HD55" s="17">
        <v>21.2</v>
      </c>
      <c r="HE55" s="17">
        <v>22.118220000000001</v>
      </c>
      <c r="HF55" s="17">
        <v>22.118220000000001</v>
      </c>
      <c r="HG55" s="17">
        <v>-0.91822000000000004</v>
      </c>
      <c r="HH55" s="17">
        <v>2.2000000000000002</v>
      </c>
      <c r="HI55" s="17">
        <v>1.97359</v>
      </c>
      <c r="HJ55" s="17">
        <v>1.97359</v>
      </c>
      <c r="HK55" s="17">
        <v>0.22641</v>
      </c>
      <c r="HL55" s="17">
        <v>28.4</v>
      </c>
      <c r="HM55" s="17">
        <v>13.33126</v>
      </c>
      <c r="HN55" s="17">
        <v>16.664079999999998</v>
      </c>
      <c r="HO55" s="17">
        <v>11.73592</v>
      </c>
      <c r="HP55" s="17">
        <v>45.8</v>
      </c>
      <c r="HQ55" s="17">
        <v>44.560450000000003</v>
      </c>
      <c r="HR55" s="17">
        <v>103.03312</v>
      </c>
      <c r="HS55" s="17">
        <v>-57.23312</v>
      </c>
      <c r="HT55" s="17"/>
      <c r="HU55" s="17"/>
      <c r="HV55" s="17"/>
      <c r="HW55" s="17">
        <v>0</v>
      </c>
      <c r="HX55" s="17"/>
      <c r="HY55" s="17"/>
      <c r="HZ55" s="17"/>
      <c r="IA55" s="17">
        <v>0</v>
      </c>
      <c r="IB55" s="17">
        <v>92.3</v>
      </c>
      <c r="IC55" s="17">
        <v>85.482579999999999</v>
      </c>
      <c r="ID55" s="17">
        <v>85.482579999999999</v>
      </c>
      <c r="IE55" s="17">
        <v>6.8174200000000003</v>
      </c>
      <c r="IF55" s="17"/>
      <c r="IG55" s="17"/>
      <c r="IH55" s="17"/>
      <c r="II55" s="17">
        <v>0</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122.2</v>
      </c>
      <c r="JE55" s="17">
        <v>132.70939999999999</v>
      </c>
      <c r="JF55" s="17">
        <v>106.55876000000001</v>
      </c>
      <c r="JG55" s="17">
        <v>15.64124</v>
      </c>
      <c r="JH55" s="17"/>
      <c r="JI55" s="17"/>
      <c r="JJ55" s="17"/>
      <c r="JK55" s="17">
        <v>0</v>
      </c>
      <c r="JL55" s="17">
        <v>83.1</v>
      </c>
      <c r="JM55" s="17">
        <v>186.21592999999999</v>
      </c>
      <c r="JN55" s="17">
        <v>186.21592999999999</v>
      </c>
      <c r="JO55" s="17">
        <v>-103.11593000000001</v>
      </c>
      <c r="JP55" s="17">
        <v>82.7</v>
      </c>
      <c r="JQ55" s="17">
        <v>186.21592999999999</v>
      </c>
      <c r="JR55" s="17">
        <v>186.21592999999999</v>
      </c>
      <c r="JS55" s="17">
        <v>-103.51593</v>
      </c>
      <c r="JT55" s="17">
        <v>115.7</v>
      </c>
      <c r="JU55" s="17">
        <v>186.77513999999999</v>
      </c>
      <c r="JV55" s="17">
        <v>186.77513999999999</v>
      </c>
      <c r="JW55" s="17">
        <v>-71.075140000000005</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1.5</v>
      </c>
      <c r="LE55" s="17">
        <v>2.2284299999999999</v>
      </c>
      <c r="LF55" s="17">
        <v>2.2284299999999999</v>
      </c>
      <c r="LG55" s="17">
        <v>-0.72843000000000002</v>
      </c>
      <c r="LH55" s="17">
        <v>259</v>
      </c>
      <c r="LI55" s="17">
        <v>129.04272</v>
      </c>
      <c r="LJ55" s="17">
        <v>132.71907999999999</v>
      </c>
      <c r="LK55" s="17">
        <v>126.28091999999999</v>
      </c>
      <c r="LL55" s="17">
        <v>66.8</v>
      </c>
      <c r="LM55" s="17">
        <v>66.472239999999999</v>
      </c>
      <c r="LN55" s="17">
        <v>66.472239999999999</v>
      </c>
      <c r="LO55" s="17">
        <v>0.32776</v>
      </c>
      <c r="LP55" s="17">
        <v>63.2</v>
      </c>
      <c r="LQ55" s="17">
        <v>67.133979999999994</v>
      </c>
      <c r="LR55" s="17">
        <v>67.133979999999994</v>
      </c>
      <c r="LS55" s="17">
        <v>-3.93398</v>
      </c>
      <c r="LT55" s="17">
        <v>70.8</v>
      </c>
      <c r="LU55" s="17">
        <v>64.015339999999995</v>
      </c>
      <c r="LV55" s="17">
        <v>63.916049999999998</v>
      </c>
      <c r="LW55" s="17">
        <v>6.8839499999999996</v>
      </c>
      <c r="LX55" s="17">
        <v>29.2</v>
      </c>
      <c r="LY55" s="17">
        <v>29.484559999999998</v>
      </c>
      <c r="LZ55" s="17">
        <v>29.951460000000001</v>
      </c>
      <c r="MA55" s="17">
        <v>-0.75146000000000002</v>
      </c>
      <c r="MB55" s="17"/>
      <c r="MC55" s="17"/>
      <c r="MD55" s="17"/>
      <c r="ME55" s="17">
        <v>0</v>
      </c>
      <c r="MF55" s="17"/>
      <c r="MG55" s="17"/>
      <c r="MH55" s="17"/>
      <c r="MI55" s="17">
        <v>0</v>
      </c>
      <c r="MJ55" s="17"/>
      <c r="MK55" s="17"/>
      <c r="ML55" s="17"/>
      <c r="MM55" s="17">
        <v>0</v>
      </c>
      <c r="MN55" s="17">
        <v>102</v>
      </c>
      <c r="MO55" s="17">
        <v>116.52997999999999</v>
      </c>
      <c r="MP55" s="17">
        <v>151.08876000000001</v>
      </c>
      <c r="MQ55" s="17">
        <v>-49.088760000000001</v>
      </c>
      <c r="MR55" s="17">
        <v>102</v>
      </c>
      <c r="MS55" s="17">
        <v>116.52997999999999</v>
      </c>
      <c r="MT55" s="17">
        <v>151.08876000000001</v>
      </c>
      <c r="MU55" s="17">
        <v>-49.088760000000001</v>
      </c>
      <c r="MV55" s="17">
        <v>122.8</v>
      </c>
      <c r="MW55" s="17">
        <v>116.87992</v>
      </c>
      <c r="MX55" s="17">
        <v>151.54248000000001</v>
      </c>
      <c r="MY55" s="17">
        <v>-28.74248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33.1</v>
      </c>
      <c r="OG55" s="17">
        <v>69.2</v>
      </c>
      <c r="OH55" s="17">
        <v>68.965000000000003</v>
      </c>
      <c r="OI55" s="17">
        <v>-35.865000000000002</v>
      </c>
      <c r="OJ55" s="17">
        <v>0</v>
      </c>
      <c r="OK55" s="17"/>
      <c r="OL55" s="17"/>
      <c r="OM55" s="17">
        <v>0</v>
      </c>
      <c r="ON55" s="17">
        <v>3.9</v>
      </c>
      <c r="OO55" s="17">
        <v>11.6</v>
      </c>
      <c r="OP55" s="17">
        <v>12.278</v>
      </c>
      <c r="OQ55" s="17">
        <v>-8.3780000000000001</v>
      </c>
      <c r="OR55" s="17">
        <v>0</v>
      </c>
      <c r="OS55" s="17"/>
      <c r="OT55" s="17"/>
      <c r="OU55" s="17">
        <v>0</v>
      </c>
      <c r="OV55" s="17">
        <v>8.6</v>
      </c>
      <c r="OW55" s="17">
        <v>9</v>
      </c>
      <c r="OX55" s="17">
        <v>9</v>
      </c>
      <c r="OY55" s="17">
        <v>-0.4</v>
      </c>
      <c r="OZ55" s="17">
        <v>19.776299999999999</v>
      </c>
      <c r="PA55" s="17">
        <v>14</v>
      </c>
      <c r="PB55" s="17">
        <v>5</v>
      </c>
      <c r="PC55" s="17">
        <v>14.776300000000001</v>
      </c>
      <c r="PD55" s="17">
        <v>10</v>
      </c>
      <c r="PE55" s="17">
        <v>9</v>
      </c>
      <c r="PF55" s="17"/>
      <c r="PG55" s="17">
        <v>10</v>
      </c>
      <c r="PH55" s="17">
        <v>4.7</v>
      </c>
      <c r="PI55" s="17">
        <v>5.67</v>
      </c>
      <c r="PJ55" s="17">
        <v>5.67</v>
      </c>
      <c r="PK55" s="17">
        <v>-0.97</v>
      </c>
      <c r="PL55" s="17">
        <v>0</v>
      </c>
      <c r="PM55" s="17"/>
      <c r="PN55" s="17"/>
      <c r="PO55" s="17">
        <v>0</v>
      </c>
      <c r="PP55" s="17">
        <v>0</v>
      </c>
      <c r="PQ55" s="17">
        <v>1</v>
      </c>
      <c r="PR55" s="17">
        <v>1</v>
      </c>
      <c r="PS55" s="17">
        <v>-1</v>
      </c>
      <c r="PT55" s="17">
        <v>3.4</v>
      </c>
      <c r="PU55" s="17">
        <v>3.35</v>
      </c>
      <c r="PV55" s="17">
        <v>3.35</v>
      </c>
      <c r="PW55" s="17">
        <v>0.05</v>
      </c>
      <c r="PX55" s="17">
        <v>4.5999999999999996</v>
      </c>
      <c r="PY55" s="17">
        <v>4.4000000000000004</v>
      </c>
      <c r="PZ55" s="17">
        <v>4.4000000000000004</v>
      </c>
      <c r="QA55" s="17">
        <v>0.2</v>
      </c>
      <c r="QB55" s="17">
        <v>19.600000000000001</v>
      </c>
      <c r="QC55" s="17">
        <v>20</v>
      </c>
      <c r="QD55" s="17">
        <v>19.417480000000001</v>
      </c>
      <c r="QE55" s="17">
        <v>0.18251999999999999</v>
      </c>
      <c r="QF55" s="17">
        <v>14.4</v>
      </c>
      <c r="QG55" s="17">
        <v>17</v>
      </c>
      <c r="QH55" s="17">
        <v>19.417480000000001</v>
      </c>
      <c r="QI55" s="17">
        <v>-5.0174799999999999</v>
      </c>
      <c r="QJ55" s="17">
        <v>9.9</v>
      </c>
      <c r="QK55" s="17">
        <v>11</v>
      </c>
      <c r="QL55" s="17">
        <v>17.475729999999999</v>
      </c>
      <c r="QM55" s="17">
        <v>-7.5757300000000001</v>
      </c>
      <c r="QN55" s="17">
        <v>3.6</v>
      </c>
      <c r="QO55" s="17">
        <v>3.4</v>
      </c>
      <c r="QP55" s="17">
        <v>3.4</v>
      </c>
      <c r="QQ55" s="17">
        <v>0.2</v>
      </c>
      <c r="QR55" s="17">
        <v>18.5</v>
      </c>
      <c r="QS55" s="17">
        <v>19</v>
      </c>
      <c r="QT55" s="17">
        <v>17.864080000000001</v>
      </c>
      <c r="QU55" s="17">
        <v>0.63592000000000004</v>
      </c>
      <c r="QV55" s="17">
        <v>0</v>
      </c>
      <c r="QW55" s="17"/>
      <c r="QX55" s="17"/>
      <c r="QY55" s="17">
        <v>0</v>
      </c>
      <c r="QZ55" s="17">
        <v>0</v>
      </c>
      <c r="RA55" s="17"/>
      <c r="RB55" s="17"/>
      <c r="RC55" s="17">
        <v>0</v>
      </c>
      <c r="RD55" s="17">
        <v>15.7</v>
      </c>
      <c r="RE55" s="17">
        <v>14.3</v>
      </c>
      <c r="RF55" s="17">
        <v>13.361000000000001</v>
      </c>
      <c r="RG55" s="17">
        <v>2.339</v>
      </c>
      <c r="RH55" s="17">
        <v>28.6</v>
      </c>
      <c r="RI55" s="17">
        <v>41.3</v>
      </c>
      <c r="RJ55" s="17">
        <v>44.848999999999997</v>
      </c>
      <c r="RK55" s="17">
        <v>-16.248999999999999</v>
      </c>
      <c r="RL55" s="17">
        <v>0</v>
      </c>
      <c r="RM55" s="17"/>
      <c r="RN55" s="17"/>
      <c r="RO55" s="17">
        <v>0</v>
      </c>
      <c r="RP55" s="17">
        <v>2.9</v>
      </c>
      <c r="RQ55" s="17">
        <v>3.399</v>
      </c>
      <c r="RR55" s="17">
        <v>3.399</v>
      </c>
      <c r="RS55" s="17">
        <v>-0.499</v>
      </c>
      <c r="RT55" s="17">
        <v>20.2</v>
      </c>
      <c r="RU55" s="17">
        <v>19.772790000000001</v>
      </c>
      <c r="RV55" s="17">
        <v>19.772790000000001</v>
      </c>
      <c r="RW55" s="17">
        <v>0.42720999999999998</v>
      </c>
      <c r="RX55" s="17">
        <v>2.2999999999999998</v>
      </c>
      <c r="RY55" s="17">
        <v>1.72</v>
      </c>
      <c r="RZ55" s="17">
        <v>1.72</v>
      </c>
      <c r="SA55" s="17">
        <v>0.57999999999999996</v>
      </c>
      <c r="SB55" s="17">
        <v>0.4</v>
      </c>
      <c r="SC55" s="17">
        <v>0.4</v>
      </c>
      <c r="SD55" s="17">
        <v>0.4</v>
      </c>
      <c r="SE55" s="17">
        <v>0</v>
      </c>
      <c r="SF55" s="17">
        <v>10.4</v>
      </c>
      <c r="SG55" s="17">
        <v>10</v>
      </c>
      <c r="SH55" s="17">
        <v>11.74757</v>
      </c>
      <c r="SI55" s="17">
        <v>-1.3475699999999999</v>
      </c>
      <c r="SJ55" s="17">
        <v>5.7</v>
      </c>
      <c r="SK55" s="17">
        <v>6.8</v>
      </c>
      <c r="SL55" s="17">
        <v>6.8</v>
      </c>
      <c r="SM55" s="17">
        <v>-1.1000000000000001</v>
      </c>
      <c r="SN55" s="17">
        <v>18.8</v>
      </c>
      <c r="SO55" s="17">
        <v>18</v>
      </c>
      <c r="SP55" s="17">
        <v>17.475729999999999</v>
      </c>
      <c r="SQ55" s="17">
        <v>1.3242700000000001</v>
      </c>
      <c r="SR55" s="17">
        <v>20.100000000000001</v>
      </c>
      <c r="SS55" s="17">
        <v>20</v>
      </c>
      <c r="ST55" s="17">
        <v>19.417480000000001</v>
      </c>
      <c r="SU55" s="17">
        <v>0.68252000000000002</v>
      </c>
      <c r="SV55" s="17">
        <v>19.8</v>
      </c>
      <c r="SW55" s="17">
        <v>20</v>
      </c>
      <c r="SX55" s="17">
        <v>18.932040000000001</v>
      </c>
      <c r="SY55" s="17">
        <v>0.86795999999999995</v>
      </c>
      <c r="SZ55" s="17">
        <v>12.3</v>
      </c>
      <c r="TA55" s="17">
        <v>16.010999999999999</v>
      </c>
      <c r="TB55" s="17">
        <v>16.010999999999999</v>
      </c>
      <c r="TC55" s="17">
        <v>-3.7109999999999999</v>
      </c>
      <c r="TD55" s="17">
        <v>15.6</v>
      </c>
      <c r="TE55" s="17">
        <v>35.509</v>
      </c>
      <c r="TF55" s="17">
        <v>35.509</v>
      </c>
      <c r="TG55" s="17">
        <v>-19.908999999999999</v>
      </c>
      <c r="TH55" s="17">
        <v>0</v>
      </c>
      <c r="TI55" s="17"/>
      <c r="TJ55" s="17"/>
      <c r="TK55" s="17">
        <v>0</v>
      </c>
      <c r="TL55" s="17">
        <v>60.9</v>
      </c>
      <c r="TM55" s="17">
        <v>32.299999999999997</v>
      </c>
      <c r="TN55" s="17">
        <v>38.042999999999999</v>
      </c>
      <c r="TO55" s="17">
        <v>22.856999999999999</v>
      </c>
      <c r="TP55" s="17">
        <v>82.4</v>
      </c>
      <c r="TQ55" s="17">
        <v>62.911999999999999</v>
      </c>
      <c r="TR55" s="17">
        <v>62.911999999999999</v>
      </c>
      <c r="TS55" s="17">
        <v>19.488</v>
      </c>
      <c r="TT55" s="17">
        <v>6.2</v>
      </c>
      <c r="TU55" s="17">
        <v>2.6</v>
      </c>
      <c r="TV55" s="17">
        <v>1.6</v>
      </c>
      <c r="TW55" s="17">
        <v>4.5999999999999996</v>
      </c>
      <c r="TX55" s="17">
        <v>3.6</v>
      </c>
      <c r="TY55" s="17">
        <v>1.6</v>
      </c>
      <c r="TZ55" s="17">
        <v>2.0569999999999999</v>
      </c>
      <c r="UA55" s="17">
        <v>1.5429999999999999</v>
      </c>
      <c r="UB55" s="17">
        <v>20.9</v>
      </c>
      <c r="UC55" s="17">
        <v>18</v>
      </c>
      <c r="UD55" s="17">
        <v>13.592230000000001</v>
      </c>
      <c r="UE55" s="17">
        <v>7.3077699999999997</v>
      </c>
      <c r="UF55" s="17">
        <v>8.4</v>
      </c>
      <c r="UG55" s="17">
        <v>4</v>
      </c>
      <c r="UH55" s="17">
        <v>4</v>
      </c>
      <c r="UI55" s="17">
        <v>4.4000000000000004</v>
      </c>
      <c r="UJ55" s="17">
        <v>7.6</v>
      </c>
      <c r="UK55" s="17">
        <v>7.1</v>
      </c>
      <c r="UL55" s="17">
        <v>7.1</v>
      </c>
      <c r="UM55" s="17">
        <v>0.5</v>
      </c>
      <c r="UN55" s="17">
        <v>20.399999999999999</v>
      </c>
      <c r="UO55" s="17">
        <v>20</v>
      </c>
      <c r="UP55" s="17">
        <v>11.65049</v>
      </c>
      <c r="UQ55" s="17">
        <v>8.7495100000000008</v>
      </c>
      <c r="UR55" s="17">
        <v>20.399999999999999</v>
      </c>
      <c r="US55" s="17">
        <v>20</v>
      </c>
      <c r="UT55" s="17">
        <v>12.13592</v>
      </c>
      <c r="UU55" s="17">
        <v>8.2640799999999999</v>
      </c>
      <c r="UV55" s="17">
        <v>19.600000000000001</v>
      </c>
      <c r="UW55" s="17">
        <v>20</v>
      </c>
      <c r="UX55" s="17">
        <v>12.13592</v>
      </c>
      <c r="UY55" s="17">
        <v>7.46408</v>
      </c>
      <c r="UZ55" s="17">
        <v>2.9</v>
      </c>
      <c r="VA55" s="17">
        <v>7.7</v>
      </c>
      <c r="VB55" s="17">
        <v>7.4160000000000004</v>
      </c>
      <c r="VC55" s="17">
        <v>-4.516</v>
      </c>
      <c r="VD55" s="17">
        <v>0</v>
      </c>
      <c r="VE55" s="17"/>
      <c r="VF55" s="17"/>
      <c r="VG55" s="17">
        <v>0</v>
      </c>
      <c r="VH55" s="17">
        <v>0</v>
      </c>
      <c r="VI55" s="17"/>
      <c r="VJ55" s="17"/>
      <c r="VK55" s="17">
        <v>0</v>
      </c>
      <c r="VL55" s="17">
        <v>0</v>
      </c>
      <c r="VM55" s="17"/>
      <c r="VN55" s="17"/>
      <c r="VO55" s="17">
        <v>0</v>
      </c>
      <c r="VP55" s="17">
        <v>0.6</v>
      </c>
      <c r="VQ55" s="17">
        <v>0.6</v>
      </c>
      <c r="VR55" s="17">
        <v>0.6</v>
      </c>
      <c r="VS55" s="17">
        <v>0</v>
      </c>
      <c r="VT55" s="17">
        <v>26.7</v>
      </c>
      <c r="VU55" s="17">
        <v>18.172000000000001</v>
      </c>
      <c r="VV55" s="17">
        <v>18.172000000000001</v>
      </c>
      <c r="VW55" s="17">
        <v>8.5280000000000005</v>
      </c>
      <c r="VX55" s="17">
        <v>21.3</v>
      </c>
      <c r="VY55" s="17">
        <v>8</v>
      </c>
      <c r="VZ55" s="17">
        <v>9.3859999999999992</v>
      </c>
      <c r="WA55" s="17">
        <v>11.914</v>
      </c>
      <c r="WB55" s="17">
        <v>0</v>
      </c>
      <c r="WC55" s="17"/>
      <c r="WD55" s="17"/>
      <c r="WE55" s="17">
        <v>0</v>
      </c>
      <c r="WF55" s="17">
        <v>2.1</v>
      </c>
      <c r="WG55" s="17">
        <v>2.9009999999999998</v>
      </c>
      <c r="WH55" s="17">
        <v>2.9009999999999998</v>
      </c>
      <c r="WI55" s="17">
        <v>-0.80100000000000005</v>
      </c>
      <c r="WJ55" s="17">
        <v>2.2999999999999998</v>
      </c>
      <c r="WK55" s="17">
        <v>1.2</v>
      </c>
      <c r="WL55" s="17">
        <v>1.2</v>
      </c>
      <c r="WM55" s="17">
        <v>1.1000000000000001</v>
      </c>
      <c r="WN55" s="17">
        <v>2</v>
      </c>
      <c r="WO55" s="17">
        <v>2.4</v>
      </c>
      <c r="WP55" s="17">
        <v>2.4</v>
      </c>
      <c r="WQ55" s="17">
        <v>-0.4</v>
      </c>
      <c r="WR55" s="17">
        <v>1</v>
      </c>
      <c r="WS55" s="17">
        <v>1.4</v>
      </c>
      <c r="WT55" s="17">
        <v>1.4</v>
      </c>
      <c r="WU55" s="17">
        <v>-0.4</v>
      </c>
      <c r="WV55" s="17">
        <v>0</v>
      </c>
      <c r="WW55" s="17"/>
      <c r="WX55" s="17"/>
      <c r="WY55" s="17">
        <v>0</v>
      </c>
      <c r="WZ55" s="17">
        <v>6.9</v>
      </c>
      <c r="XA55" s="17">
        <v>7</v>
      </c>
      <c r="XB55" s="17">
        <v>7</v>
      </c>
      <c r="XC55" s="17">
        <v>-0.1</v>
      </c>
      <c r="XD55" s="17">
        <v>19.8</v>
      </c>
      <c r="XE55" s="17">
        <v>20</v>
      </c>
      <c r="XF55" s="17">
        <v>18.932040000000001</v>
      </c>
      <c r="XG55" s="17">
        <v>0.86795999999999995</v>
      </c>
      <c r="XH55" s="17">
        <v>9.4</v>
      </c>
      <c r="XI55" s="17">
        <v>10.7</v>
      </c>
      <c r="XJ55" s="17">
        <v>10.7</v>
      </c>
      <c r="XK55" s="17">
        <v>-1.3</v>
      </c>
      <c r="XL55" s="17"/>
      <c r="XM55" s="17"/>
      <c r="XN55" s="17"/>
      <c r="XO55" s="17">
        <v>0</v>
      </c>
      <c r="XP55" s="17">
        <v>34.1</v>
      </c>
      <c r="XQ55" s="17">
        <v>34</v>
      </c>
      <c r="XR55" s="17">
        <v>15</v>
      </c>
      <c r="XS55" s="17">
        <v>19.100000000000001</v>
      </c>
      <c r="XT55" s="17">
        <v>15.1</v>
      </c>
      <c r="XU55" s="17">
        <v>15</v>
      </c>
      <c r="XV55" s="17">
        <v>14</v>
      </c>
      <c r="XW55" s="17">
        <v>1.1000000000000001</v>
      </c>
      <c r="XX55" s="17">
        <v>0</v>
      </c>
      <c r="XY55" s="17">
        <v>19</v>
      </c>
      <c r="XZ55" s="17">
        <v>19</v>
      </c>
      <c r="YA55" s="17">
        <v>-19</v>
      </c>
      <c r="YB55" s="17">
        <v>8.1</v>
      </c>
      <c r="YC55" s="17">
        <v>7.95</v>
      </c>
      <c r="YD55" s="17">
        <v>7.95</v>
      </c>
      <c r="YE55" s="17">
        <v>0.15</v>
      </c>
      <c r="YF55" s="17">
        <v>11.1707</v>
      </c>
      <c r="YG55" s="17">
        <v>11</v>
      </c>
      <c r="YH55" s="17">
        <v>11</v>
      </c>
      <c r="YI55" s="17">
        <v>0.17069999999999999</v>
      </c>
    </row>
    <row r="56" spans="1:659" ht="24" customHeight="1" x14ac:dyDescent="0.3">
      <c r="A56" s="1"/>
      <c r="B56" s="18" t="s">
        <v>855</v>
      </c>
      <c r="C56" s="18" t="s">
        <v>62</v>
      </c>
      <c r="D56" s="19">
        <v>201.1</v>
      </c>
      <c r="E56" s="19">
        <v>203.20388</v>
      </c>
      <c r="F56" s="19">
        <v>146</v>
      </c>
      <c r="G56" s="19">
        <v>55.1</v>
      </c>
      <c r="H56" s="19">
        <v>633.29999999999995</v>
      </c>
      <c r="I56" s="19">
        <v>635.02589999999998</v>
      </c>
      <c r="J56" s="19">
        <v>635.02589999999998</v>
      </c>
      <c r="K56" s="19">
        <v>-1.7259</v>
      </c>
      <c r="L56" s="19">
        <v>216.6</v>
      </c>
      <c r="M56" s="19">
        <v>206.58520999999999</v>
      </c>
      <c r="N56" s="19">
        <v>206.58520999999999</v>
      </c>
      <c r="O56" s="19">
        <v>10.01479</v>
      </c>
      <c r="P56" s="19"/>
      <c r="Q56" s="19"/>
      <c r="R56" s="19"/>
      <c r="S56" s="19">
        <v>0</v>
      </c>
      <c r="T56" s="19"/>
      <c r="U56" s="19"/>
      <c r="V56" s="19"/>
      <c r="W56" s="19">
        <v>0</v>
      </c>
      <c r="X56" s="19">
        <v>59.3</v>
      </c>
      <c r="Y56" s="19">
        <v>76.761200000000002</v>
      </c>
      <c r="Z56" s="19">
        <v>91.778620000000004</v>
      </c>
      <c r="AA56" s="19">
        <v>-32.478619999999999</v>
      </c>
      <c r="AB56" s="19">
        <v>123.1</v>
      </c>
      <c r="AC56" s="19">
        <v>121.35241000000001</v>
      </c>
      <c r="AD56" s="19">
        <v>152.85900000000001</v>
      </c>
      <c r="AE56" s="19">
        <v>-29.759</v>
      </c>
      <c r="AF56" s="19"/>
      <c r="AG56" s="19"/>
      <c r="AH56" s="19"/>
      <c r="AI56" s="19">
        <v>0</v>
      </c>
      <c r="AJ56" s="19"/>
      <c r="AK56" s="19"/>
      <c r="AL56" s="19"/>
      <c r="AM56" s="19">
        <v>0</v>
      </c>
      <c r="AN56" s="19">
        <v>116.5</v>
      </c>
      <c r="AO56" s="19">
        <v>135.58384000000001</v>
      </c>
      <c r="AP56" s="19">
        <v>183.79605000000001</v>
      </c>
      <c r="AQ56" s="19">
        <v>-67.296049999999994</v>
      </c>
      <c r="AR56" s="19">
        <v>116.8</v>
      </c>
      <c r="AS56" s="19">
        <v>135.58384000000001</v>
      </c>
      <c r="AT56" s="19">
        <v>183.79605000000001</v>
      </c>
      <c r="AU56" s="19">
        <v>-66.996049999999997</v>
      </c>
      <c r="AV56" s="19">
        <v>116.5</v>
      </c>
      <c r="AW56" s="19">
        <v>135.58384000000001</v>
      </c>
      <c r="AX56" s="19">
        <v>183.79605000000001</v>
      </c>
      <c r="AY56" s="19">
        <v>-67.296049999999994</v>
      </c>
      <c r="AZ56" s="19">
        <v>216.6</v>
      </c>
      <c r="BA56" s="19">
        <v>203.98649</v>
      </c>
      <c r="BB56" s="19">
        <v>276.52199000000002</v>
      </c>
      <c r="BC56" s="19">
        <v>-59.921990000000001</v>
      </c>
      <c r="BD56" s="19">
        <v>111.3</v>
      </c>
      <c r="BE56" s="19">
        <v>207.04164</v>
      </c>
      <c r="BF56" s="19">
        <v>207.04164</v>
      </c>
      <c r="BG56" s="19">
        <v>-95.741640000000004</v>
      </c>
      <c r="BH56" s="19">
        <v>68.2</v>
      </c>
      <c r="BI56" s="19">
        <v>103.8317</v>
      </c>
      <c r="BJ56" s="19">
        <v>103.83168999999999</v>
      </c>
      <c r="BK56" s="19">
        <v>-35.631689999999999</v>
      </c>
      <c r="BL56" s="19">
        <v>530</v>
      </c>
      <c r="BM56" s="19">
        <v>565.53980999999999</v>
      </c>
      <c r="BN56" s="19">
        <v>516.76553000000001</v>
      </c>
      <c r="BO56" s="19">
        <v>13.23447</v>
      </c>
      <c r="BP56" s="19">
        <v>3.2</v>
      </c>
      <c r="BQ56" s="19">
        <v>3.4527100000000002</v>
      </c>
      <c r="BR56" s="19">
        <v>3.4527100000000002</v>
      </c>
      <c r="BS56" s="19">
        <v>-0.25270999999999999</v>
      </c>
      <c r="BT56" s="19"/>
      <c r="BU56" s="19"/>
      <c r="BV56" s="19"/>
      <c r="BW56" s="19">
        <v>0</v>
      </c>
      <c r="BX56" s="19"/>
      <c r="BY56" s="19"/>
      <c r="BZ56" s="19"/>
      <c r="CA56" s="19">
        <v>0</v>
      </c>
      <c r="CB56" s="19"/>
      <c r="CC56" s="19"/>
      <c r="CD56" s="19"/>
      <c r="CE56" s="19">
        <v>0</v>
      </c>
      <c r="CF56" s="19"/>
      <c r="CG56" s="19"/>
      <c r="CH56" s="19"/>
      <c r="CI56" s="19">
        <v>0</v>
      </c>
      <c r="CJ56" s="19">
        <v>168.6</v>
      </c>
      <c r="CK56" s="19">
        <v>163.90777</v>
      </c>
      <c r="CL56" s="19">
        <v>158.33429000000001</v>
      </c>
      <c r="CM56" s="19">
        <v>10.26571</v>
      </c>
      <c r="CN56" s="19">
        <v>7.6</v>
      </c>
      <c r="CO56" s="19">
        <v>6.8003799999999996</v>
      </c>
      <c r="CP56" s="19">
        <v>5.1333399999999996</v>
      </c>
      <c r="CQ56" s="19">
        <v>2.4666600000000001</v>
      </c>
      <c r="CR56" s="19">
        <v>6</v>
      </c>
      <c r="CS56" s="19">
        <v>3.7328199999999998</v>
      </c>
      <c r="CT56" s="19">
        <v>2.8177599999999998</v>
      </c>
      <c r="CU56" s="19">
        <v>3.1822400000000002</v>
      </c>
      <c r="CV56" s="19"/>
      <c r="CW56" s="19"/>
      <c r="CX56" s="19"/>
      <c r="CY56" s="19">
        <v>0</v>
      </c>
      <c r="CZ56" s="19">
        <v>6.8</v>
      </c>
      <c r="DA56" s="19">
        <v>6.8787000000000003</v>
      </c>
      <c r="DB56" s="19">
        <v>6.8787000000000003</v>
      </c>
      <c r="DC56" s="19">
        <v>-7.8700000000000006E-2</v>
      </c>
      <c r="DD56" s="19">
        <v>11.9</v>
      </c>
      <c r="DE56" s="19">
        <v>14.919420000000001</v>
      </c>
      <c r="DF56" s="19">
        <v>14.919420000000001</v>
      </c>
      <c r="DG56" s="19">
        <v>-3.0194200000000002</v>
      </c>
      <c r="DH56" s="19">
        <v>89.1</v>
      </c>
      <c r="DI56" s="19">
        <v>95.124009999999998</v>
      </c>
      <c r="DJ56" s="19">
        <v>56.43618</v>
      </c>
      <c r="DK56" s="19">
        <v>32.663820000000001</v>
      </c>
      <c r="DL56" s="19"/>
      <c r="DM56" s="19"/>
      <c r="DN56" s="19"/>
      <c r="DO56" s="19">
        <v>0</v>
      </c>
      <c r="DP56" s="19"/>
      <c r="DQ56" s="19"/>
      <c r="DR56" s="19"/>
      <c r="DS56" s="19">
        <v>0</v>
      </c>
      <c r="DT56" s="19"/>
      <c r="DU56" s="19"/>
      <c r="DV56" s="19"/>
      <c r="DW56" s="19">
        <v>0</v>
      </c>
      <c r="DX56" s="19"/>
      <c r="DY56" s="19"/>
      <c r="DZ56" s="19"/>
      <c r="EA56" s="19">
        <v>0</v>
      </c>
      <c r="EB56" s="19">
        <v>110.2</v>
      </c>
      <c r="EC56" s="19">
        <v>112.35728</v>
      </c>
      <c r="ED56" s="19">
        <v>112.35728</v>
      </c>
      <c r="EE56" s="19">
        <v>-2.1572800000000001</v>
      </c>
      <c r="EF56" s="19">
        <v>222</v>
      </c>
      <c r="EG56" s="19"/>
      <c r="EH56" s="19">
        <v>220.48039</v>
      </c>
      <c r="EI56" s="19">
        <v>1.5196099999999999</v>
      </c>
      <c r="EJ56" s="19"/>
      <c r="EK56" s="19"/>
      <c r="EL56" s="19"/>
      <c r="EM56" s="19">
        <v>0</v>
      </c>
      <c r="EN56" s="19"/>
      <c r="EO56" s="19"/>
      <c r="EP56" s="19"/>
      <c r="EQ56" s="19">
        <v>0</v>
      </c>
      <c r="ER56" s="19"/>
      <c r="ES56" s="19"/>
      <c r="ET56" s="19"/>
      <c r="EU56" s="19">
        <v>0</v>
      </c>
      <c r="EV56" s="19"/>
      <c r="EW56" s="19"/>
      <c r="EX56" s="19"/>
      <c r="EY56" s="19">
        <v>0</v>
      </c>
      <c r="EZ56" s="19">
        <v>459.5</v>
      </c>
      <c r="FA56" s="19">
        <v>456.65048999999999</v>
      </c>
      <c r="FB56" s="19">
        <v>220.38750999999999</v>
      </c>
      <c r="FC56" s="19">
        <v>239.11249000000001</v>
      </c>
      <c r="FD56" s="19">
        <v>48</v>
      </c>
      <c r="FE56" s="19">
        <v>54.04336</v>
      </c>
      <c r="FF56" s="19">
        <v>42.224580000000003</v>
      </c>
      <c r="FG56" s="19">
        <v>5.7754200000000004</v>
      </c>
      <c r="FH56" s="19">
        <v>139.5</v>
      </c>
      <c r="FI56" s="19">
        <v>149.91441</v>
      </c>
      <c r="FJ56" s="19">
        <v>128.31246999999999</v>
      </c>
      <c r="FK56" s="19">
        <v>11.187530000000001</v>
      </c>
      <c r="FL56" s="19">
        <v>28.7</v>
      </c>
      <c r="FM56" s="19">
        <v>35.0379</v>
      </c>
      <c r="FN56" s="19">
        <v>24.499369999999999</v>
      </c>
      <c r="FO56" s="19">
        <v>4.2006300000000003</v>
      </c>
      <c r="FP56" s="19">
        <v>18.2</v>
      </c>
      <c r="FQ56" s="19">
        <v>14.40095</v>
      </c>
      <c r="FR56" s="19">
        <v>14.049709999999999</v>
      </c>
      <c r="FS56" s="19">
        <v>4.15029</v>
      </c>
      <c r="FT56" s="19">
        <v>12.1</v>
      </c>
      <c r="FU56" s="19">
        <v>17.961169999999999</v>
      </c>
      <c r="FV56" s="19">
        <v>17.96116</v>
      </c>
      <c r="FW56" s="19">
        <v>-5.8611599999999999</v>
      </c>
      <c r="FX56" s="19">
        <v>90.5</v>
      </c>
      <c r="FY56" s="19">
        <v>87.68835</v>
      </c>
      <c r="FZ56" s="19">
        <v>86.519800000000004</v>
      </c>
      <c r="GA56" s="19">
        <v>3.9802</v>
      </c>
      <c r="GB56" s="19">
        <v>123.3</v>
      </c>
      <c r="GC56" s="19">
        <v>133.88659999999999</v>
      </c>
      <c r="GD56" s="19">
        <v>184.91498000000001</v>
      </c>
      <c r="GE56" s="19">
        <v>-61.614980000000003</v>
      </c>
      <c r="GF56" s="19">
        <v>124.4</v>
      </c>
      <c r="GG56" s="19">
        <v>133.88659999999999</v>
      </c>
      <c r="GH56" s="19">
        <v>184.91498000000001</v>
      </c>
      <c r="GI56" s="19">
        <v>-60.514980000000001</v>
      </c>
      <c r="GJ56" s="19">
        <v>153.80000000000001</v>
      </c>
      <c r="GK56" s="19">
        <v>134.28865999999999</v>
      </c>
      <c r="GL56" s="19">
        <v>185.47028</v>
      </c>
      <c r="GM56" s="19">
        <v>-31.670280000000002</v>
      </c>
      <c r="GN56" s="19">
        <v>108.35</v>
      </c>
      <c r="GO56" s="19">
        <v>110.37475999999999</v>
      </c>
      <c r="GP56" s="19">
        <v>110.37475999999999</v>
      </c>
      <c r="GQ56" s="19">
        <v>-2.0247600000000001</v>
      </c>
      <c r="GR56" s="19">
        <v>2.78</v>
      </c>
      <c r="GS56" s="19">
        <v>7.5127800000000002</v>
      </c>
      <c r="GT56" s="19">
        <v>7.5127800000000002</v>
      </c>
      <c r="GU56" s="19">
        <v>-4.73278</v>
      </c>
      <c r="GV56" s="19">
        <v>8.49</v>
      </c>
      <c r="GW56" s="19">
        <v>7.8816100000000002</v>
      </c>
      <c r="GX56" s="19">
        <v>7.8816100000000002</v>
      </c>
      <c r="GY56" s="19">
        <v>0.60838999999999999</v>
      </c>
      <c r="GZ56" s="19">
        <v>32.29</v>
      </c>
      <c r="HA56" s="19">
        <v>35.371740000000003</v>
      </c>
      <c r="HB56" s="19">
        <v>35.371740000000003</v>
      </c>
      <c r="HC56" s="19">
        <v>-3.0817399999999999</v>
      </c>
      <c r="HD56" s="19">
        <v>20.94</v>
      </c>
      <c r="HE56" s="19">
        <v>22.118220000000001</v>
      </c>
      <c r="HF56" s="19">
        <v>22.118220000000001</v>
      </c>
      <c r="HG56" s="19">
        <v>-1.17822</v>
      </c>
      <c r="HH56" s="19">
        <v>1.97</v>
      </c>
      <c r="HI56" s="19">
        <v>1.97359</v>
      </c>
      <c r="HJ56" s="19">
        <v>1.97359</v>
      </c>
      <c r="HK56" s="19">
        <v>-3.5899999999999999E-3</v>
      </c>
      <c r="HL56" s="19">
        <v>29.44</v>
      </c>
      <c r="HM56" s="19">
        <v>13.33126</v>
      </c>
      <c r="HN56" s="19">
        <v>16.664079999999998</v>
      </c>
      <c r="HO56" s="19">
        <v>12.775919999999999</v>
      </c>
      <c r="HP56" s="19">
        <v>47.35</v>
      </c>
      <c r="HQ56" s="19">
        <v>44.560450000000003</v>
      </c>
      <c r="HR56" s="19">
        <v>102.74241000000001</v>
      </c>
      <c r="HS56" s="19">
        <v>-55.392409999999998</v>
      </c>
      <c r="HT56" s="19"/>
      <c r="HU56" s="19"/>
      <c r="HV56" s="19"/>
      <c r="HW56" s="19">
        <v>0</v>
      </c>
      <c r="HX56" s="19"/>
      <c r="HY56" s="19"/>
      <c r="HZ56" s="19"/>
      <c r="IA56" s="19">
        <v>0</v>
      </c>
      <c r="IB56" s="19">
        <v>94.2</v>
      </c>
      <c r="IC56" s="19">
        <v>80.256190000000004</v>
      </c>
      <c r="ID56" s="19">
        <v>85.482579999999999</v>
      </c>
      <c r="IE56" s="19">
        <v>8.7174200000000006</v>
      </c>
      <c r="IF56" s="19"/>
      <c r="IG56" s="19"/>
      <c r="IH56" s="19"/>
      <c r="II56" s="19">
        <v>0</v>
      </c>
      <c r="IJ56" s="19"/>
      <c r="IK56" s="19"/>
      <c r="IL56" s="19"/>
      <c r="IM56" s="19">
        <v>0</v>
      </c>
      <c r="IN56" s="19">
        <v>0</v>
      </c>
      <c r="IO56" s="19"/>
      <c r="IP56" s="19">
        <v>45.221359999999997</v>
      </c>
      <c r="IQ56" s="19">
        <v>-45.221359999999997</v>
      </c>
      <c r="IR56" s="19"/>
      <c r="IS56" s="19"/>
      <c r="IT56" s="19"/>
      <c r="IU56" s="19">
        <v>0</v>
      </c>
      <c r="IV56" s="19"/>
      <c r="IW56" s="19"/>
      <c r="IX56" s="19"/>
      <c r="IY56" s="19">
        <v>0</v>
      </c>
      <c r="IZ56" s="19"/>
      <c r="JA56" s="19"/>
      <c r="JB56" s="19"/>
      <c r="JC56" s="19">
        <v>0</v>
      </c>
      <c r="JD56" s="19">
        <v>124.8</v>
      </c>
      <c r="JE56" s="19">
        <v>132.70939999999999</v>
      </c>
      <c r="JF56" s="19">
        <v>106.55876000000001</v>
      </c>
      <c r="JG56" s="19">
        <v>18.241240000000001</v>
      </c>
      <c r="JH56" s="19"/>
      <c r="JI56" s="19"/>
      <c r="JJ56" s="19"/>
      <c r="JK56" s="19">
        <v>0</v>
      </c>
      <c r="JL56" s="19">
        <v>82.8</v>
      </c>
      <c r="JM56" s="19">
        <v>186.21592999999999</v>
      </c>
      <c r="JN56" s="19"/>
      <c r="JO56" s="19">
        <v>82.8</v>
      </c>
      <c r="JP56" s="19">
        <v>83.7</v>
      </c>
      <c r="JQ56" s="19">
        <v>186.21592999999999</v>
      </c>
      <c r="JR56" s="19">
        <v>196.19228000000001</v>
      </c>
      <c r="JS56" s="19">
        <v>-112.49227999999999</v>
      </c>
      <c r="JT56" s="19">
        <v>107.2</v>
      </c>
      <c r="JU56" s="19">
        <v>186.77513999999999</v>
      </c>
      <c r="JV56" s="19">
        <v>98.390720000000002</v>
      </c>
      <c r="JW56" s="19">
        <v>8.8092799999999993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2.23</v>
      </c>
      <c r="LE56" s="19">
        <v>2.2284299999999999</v>
      </c>
      <c r="LF56" s="19">
        <v>2.2284299999999999</v>
      </c>
      <c r="LG56" s="19">
        <v>1.57E-3</v>
      </c>
      <c r="LH56" s="19">
        <v>218.1</v>
      </c>
      <c r="LI56" s="19">
        <v>135.38252</v>
      </c>
      <c r="LJ56" s="19">
        <v>142.66909999999999</v>
      </c>
      <c r="LK56" s="19">
        <v>75.430899999999994</v>
      </c>
      <c r="LL56" s="19">
        <v>68.7</v>
      </c>
      <c r="LM56" s="19">
        <v>66.472239999999999</v>
      </c>
      <c r="LN56" s="19">
        <v>66.472239999999999</v>
      </c>
      <c r="LO56" s="19">
        <v>2.22776</v>
      </c>
      <c r="LP56" s="19">
        <v>65</v>
      </c>
      <c r="LQ56" s="19">
        <v>67.133979999999994</v>
      </c>
      <c r="LR56" s="19">
        <v>67.133979999999994</v>
      </c>
      <c r="LS56" s="19">
        <v>-2.1339800000000002</v>
      </c>
      <c r="LT56" s="19">
        <v>71.599999999999994</v>
      </c>
      <c r="LU56" s="19">
        <v>62.117559999999997</v>
      </c>
      <c r="LV56" s="19">
        <v>62.123010000000001</v>
      </c>
      <c r="LW56" s="19">
        <v>9.4769900000000007</v>
      </c>
      <c r="LX56" s="19">
        <v>30.1</v>
      </c>
      <c r="LY56" s="19">
        <v>29.57545</v>
      </c>
      <c r="LZ56" s="19">
        <v>29.951460000000001</v>
      </c>
      <c r="MA56" s="19">
        <v>0.14854000000000001</v>
      </c>
      <c r="MB56" s="19"/>
      <c r="MC56" s="19"/>
      <c r="MD56" s="19"/>
      <c r="ME56" s="19">
        <v>0</v>
      </c>
      <c r="MF56" s="19"/>
      <c r="MG56" s="19"/>
      <c r="MH56" s="19"/>
      <c r="MI56" s="19">
        <v>0</v>
      </c>
      <c r="MJ56" s="19"/>
      <c r="MK56" s="19"/>
      <c r="ML56" s="19"/>
      <c r="MM56" s="19">
        <v>0</v>
      </c>
      <c r="MN56" s="19">
        <v>103.3</v>
      </c>
      <c r="MO56" s="19">
        <v>109.89</v>
      </c>
      <c r="MP56" s="19">
        <v>151.08876000000001</v>
      </c>
      <c r="MQ56" s="19">
        <v>-47.788760000000003</v>
      </c>
      <c r="MR56" s="19">
        <v>103</v>
      </c>
      <c r="MS56" s="19">
        <v>109.89</v>
      </c>
      <c r="MT56" s="19">
        <v>151.08876000000001</v>
      </c>
      <c r="MU56" s="19">
        <v>-48.088760000000001</v>
      </c>
      <c r="MV56" s="19">
        <v>122.3</v>
      </c>
      <c r="MW56" s="19">
        <v>110.22</v>
      </c>
      <c r="MX56" s="19">
        <v>151.54248000000001</v>
      </c>
      <c r="MY56" s="19">
        <v>-29.24248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31.2</v>
      </c>
      <c r="OG56" s="19">
        <v>68.599999999999994</v>
      </c>
      <c r="OH56" s="19">
        <v>65.492000000000004</v>
      </c>
      <c r="OI56" s="19">
        <v>-34.292000000000002</v>
      </c>
      <c r="OJ56" s="19">
        <v>0</v>
      </c>
      <c r="OK56" s="19"/>
      <c r="OL56" s="19"/>
      <c r="OM56" s="19">
        <v>0</v>
      </c>
      <c r="ON56" s="19">
        <v>6.4</v>
      </c>
      <c r="OO56" s="19">
        <v>11.7</v>
      </c>
      <c r="OP56" s="19">
        <v>12.093999999999999</v>
      </c>
      <c r="OQ56" s="19">
        <v>-5.694</v>
      </c>
      <c r="OR56" s="19">
        <v>0</v>
      </c>
      <c r="OS56" s="19"/>
      <c r="OT56" s="19"/>
      <c r="OU56" s="19">
        <v>0</v>
      </c>
      <c r="OV56" s="19">
        <v>8.6</v>
      </c>
      <c r="OW56" s="19">
        <v>9</v>
      </c>
      <c r="OX56" s="19">
        <v>9</v>
      </c>
      <c r="OY56" s="19">
        <v>-0.4</v>
      </c>
      <c r="OZ56" s="19">
        <v>20.031400000000001</v>
      </c>
      <c r="PA56" s="19">
        <v>14</v>
      </c>
      <c r="PB56" s="19">
        <v>5</v>
      </c>
      <c r="PC56" s="19">
        <v>15.0314</v>
      </c>
      <c r="PD56" s="19">
        <v>9.9</v>
      </c>
      <c r="PE56" s="19">
        <v>9</v>
      </c>
      <c r="PF56" s="19"/>
      <c r="PG56" s="19">
        <v>9.9</v>
      </c>
      <c r="PH56" s="19">
        <v>4.7</v>
      </c>
      <c r="PI56" s="19">
        <v>5.6676000000000002</v>
      </c>
      <c r="PJ56" s="19">
        <v>5.67</v>
      </c>
      <c r="PK56" s="19">
        <v>-0.97</v>
      </c>
      <c r="PL56" s="19">
        <v>0</v>
      </c>
      <c r="PM56" s="19"/>
      <c r="PN56" s="19"/>
      <c r="PO56" s="19">
        <v>0</v>
      </c>
      <c r="PP56" s="19">
        <v>0</v>
      </c>
      <c r="PQ56" s="19">
        <v>1</v>
      </c>
      <c r="PR56" s="19">
        <v>1</v>
      </c>
      <c r="PS56" s="19">
        <v>-1</v>
      </c>
      <c r="PT56" s="19">
        <v>3.4</v>
      </c>
      <c r="PU56" s="19">
        <v>3.35</v>
      </c>
      <c r="PV56" s="19">
        <v>3.35</v>
      </c>
      <c r="PW56" s="19">
        <v>0.05</v>
      </c>
      <c r="PX56" s="19">
        <v>4.5999999999999996</v>
      </c>
      <c r="PY56" s="19">
        <v>4.4000000000000004</v>
      </c>
      <c r="PZ56" s="19">
        <v>4.4000000000000004</v>
      </c>
      <c r="QA56" s="19">
        <v>0.2</v>
      </c>
      <c r="QB56" s="19">
        <v>20.3</v>
      </c>
      <c r="QC56" s="19">
        <v>20</v>
      </c>
      <c r="QD56" s="19">
        <v>19.417480000000001</v>
      </c>
      <c r="QE56" s="19">
        <v>0.88251999999999997</v>
      </c>
      <c r="QF56" s="19">
        <v>14.9</v>
      </c>
      <c r="QG56" s="19">
        <v>17</v>
      </c>
      <c r="QH56" s="19">
        <v>19.417480000000001</v>
      </c>
      <c r="QI56" s="19">
        <v>-4.5174799999999999</v>
      </c>
      <c r="QJ56" s="19">
        <v>9.9</v>
      </c>
      <c r="QK56" s="19">
        <v>11</v>
      </c>
      <c r="QL56" s="19">
        <v>17.475729999999999</v>
      </c>
      <c r="QM56" s="19">
        <v>-7.5757300000000001</v>
      </c>
      <c r="QN56" s="19">
        <v>3.6</v>
      </c>
      <c r="QO56" s="19">
        <v>3.4</v>
      </c>
      <c r="QP56" s="19">
        <v>3.4</v>
      </c>
      <c r="QQ56" s="19">
        <v>0.2</v>
      </c>
      <c r="QR56" s="19">
        <v>18.5</v>
      </c>
      <c r="QS56" s="19">
        <v>19</v>
      </c>
      <c r="QT56" s="19">
        <v>17.864080000000001</v>
      </c>
      <c r="QU56" s="19">
        <v>0.63592000000000004</v>
      </c>
      <c r="QV56" s="19">
        <v>0</v>
      </c>
      <c r="QW56" s="19"/>
      <c r="QX56" s="19"/>
      <c r="QY56" s="19">
        <v>0</v>
      </c>
      <c r="QZ56" s="19">
        <v>0</v>
      </c>
      <c r="RA56" s="19"/>
      <c r="RB56" s="19"/>
      <c r="RC56" s="19">
        <v>0</v>
      </c>
      <c r="RD56" s="19">
        <v>11.5</v>
      </c>
      <c r="RE56" s="19">
        <v>14.3</v>
      </c>
      <c r="RF56" s="19">
        <v>12.253</v>
      </c>
      <c r="RG56" s="19">
        <v>-0.753</v>
      </c>
      <c r="RH56" s="19">
        <v>21.4</v>
      </c>
      <c r="RI56" s="19">
        <v>40.6</v>
      </c>
      <c r="RJ56" s="19">
        <v>42.866</v>
      </c>
      <c r="RK56" s="19">
        <v>-21.466000000000001</v>
      </c>
      <c r="RL56" s="19">
        <v>0</v>
      </c>
      <c r="RM56" s="19"/>
      <c r="RN56" s="19"/>
      <c r="RO56" s="19">
        <v>0</v>
      </c>
      <c r="RP56" s="19">
        <v>2.9</v>
      </c>
      <c r="RQ56" s="19">
        <v>3.399</v>
      </c>
      <c r="RR56" s="19">
        <v>3.399</v>
      </c>
      <c r="RS56" s="19">
        <v>-0.499</v>
      </c>
      <c r="RT56" s="19">
        <v>20.2</v>
      </c>
      <c r="RU56" s="19">
        <v>18.563880000000001</v>
      </c>
      <c r="RV56" s="19">
        <v>19.772790000000001</v>
      </c>
      <c r="RW56" s="19">
        <v>0.42720999999999998</v>
      </c>
      <c r="RX56" s="19">
        <v>2.4</v>
      </c>
      <c r="RY56" s="19">
        <v>1.68</v>
      </c>
      <c r="RZ56" s="19">
        <v>1.68</v>
      </c>
      <c r="SA56" s="19">
        <v>0.72</v>
      </c>
      <c r="SB56" s="19">
        <v>0.4</v>
      </c>
      <c r="SC56" s="19">
        <v>0.4</v>
      </c>
      <c r="SD56" s="19">
        <v>0.4</v>
      </c>
      <c r="SE56" s="19">
        <v>0</v>
      </c>
      <c r="SF56" s="19">
        <v>10.4</v>
      </c>
      <c r="SG56" s="19">
        <v>10</v>
      </c>
      <c r="SH56" s="19">
        <v>11.74757</v>
      </c>
      <c r="SI56" s="19">
        <v>-1.3475699999999999</v>
      </c>
      <c r="SJ56" s="19">
        <v>5.6</v>
      </c>
      <c r="SK56" s="19">
        <v>6.8</v>
      </c>
      <c r="SL56" s="19">
        <v>6.8</v>
      </c>
      <c r="SM56" s="19">
        <v>-1.2</v>
      </c>
      <c r="SN56" s="19">
        <v>18.899999999999999</v>
      </c>
      <c r="SO56" s="19">
        <v>18</v>
      </c>
      <c r="SP56" s="19">
        <v>17.475729999999999</v>
      </c>
      <c r="SQ56" s="19">
        <v>1.4242699999999999</v>
      </c>
      <c r="SR56" s="19">
        <v>20.2</v>
      </c>
      <c r="SS56" s="19">
        <v>20</v>
      </c>
      <c r="ST56" s="19">
        <v>19.417480000000001</v>
      </c>
      <c r="SU56" s="19">
        <v>0.78251999999999999</v>
      </c>
      <c r="SV56" s="19">
        <v>20</v>
      </c>
      <c r="SW56" s="19">
        <v>20</v>
      </c>
      <c r="SX56" s="19">
        <v>18.932040000000001</v>
      </c>
      <c r="SY56" s="19">
        <v>1.06796</v>
      </c>
      <c r="SZ56" s="19">
        <v>16.600000000000001</v>
      </c>
      <c r="TA56" s="19">
        <v>15.895</v>
      </c>
      <c r="TB56" s="19">
        <v>15.895</v>
      </c>
      <c r="TC56" s="19">
        <v>0.70499999999999996</v>
      </c>
      <c r="TD56" s="19">
        <v>15.5</v>
      </c>
      <c r="TE56" s="19">
        <v>33.865000000000002</v>
      </c>
      <c r="TF56" s="19">
        <v>33.865000000000002</v>
      </c>
      <c r="TG56" s="19">
        <v>-18.364999999999998</v>
      </c>
      <c r="TH56" s="19">
        <v>0</v>
      </c>
      <c r="TI56" s="19"/>
      <c r="TJ56" s="19"/>
      <c r="TK56" s="19">
        <v>0</v>
      </c>
      <c r="TL56" s="19">
        <v>55.8</v>
      </c>
      <c r="TM56" s="19">
        <v>30.2</v>
      </c>
      <c r="TN56" s="19">
        <v>34.390999999999998</v>
      </c>
      <c r="TO56" s="19">
        <v>21.408999999999999</v>
      </c>
      <c r="TP56" s="19">
        <v>73.099999999999994</v>
      </c>
      <c r="TQ56" s="19">
        <v>59.286000000000001</v>
      </c>
      <c r="TR56" s="19">
        <v>59.286000000000001</v>
      </c>
      <c r="TS56" s="19">
        <v>13.814</v>
      </c>
      <c r="TT56" s="19">
        <v>4.7</v>
      </c>
      <c r="TU56" s="19">
        <v>2.4</v>
      </c>
      <c r="TV56" s="19">
        <v>1.4330000000000001</v>
      </c>
      <c r="TW56" s="19">
        <v>3.2669999999999999</v>
      </c>
      <c r="TX56" s="19">
        <v>3</v>
      </c>
      <c r="TY56" s="19">
        <v>1.4</v>
      </c>
      <c r="TZ56" s="19">
        <v>1.9</v>
      </c>
      <c r="UA56" s="19">
        <v>1.1000000000000001</v>
      </c>
      <c r="UB56" s="19">
        <v>20.9</v>
      </c>
      <c r="UC56" s="19">
        <v>18</v>
      </c>
      <c r="UD56" s="19">
        <v>13.592230000000001</v>
      </c>
      <c r="UE56" s="19">
        <v>7.3077699999999997</v>
      </c>
      <c r="UF56" s="19">
        <v>8.3000000000000007</v>
      </c>
      <c r="UG56" s="19">
        <v>4</v>
      </c>
      <c r="UH56" s="19">
        <v>4</v>
      </c>
      <c r="UI56" s="19">
        <v>4.3</v>
      </c>
      <c r="UJ56" s="19">
        <v>7.6</v>
      </c>
      <c r="UK56" s="19">
        <v>7.1</v>
      </c>
      <c r="UL56" s="19">
        <v>7.1</v>
      </c>
      <c r="UM56" s="19">
        <v>0.5</v>
      </c>
      <c r="UN56" s="19">
        <v>20.399999999999999</v>
      </c>
      <c r="UO56" s="19">
        <v>20</v>
      </c>
      <c r="UP56" s="19">
        <v>11.65049</v>
      </c>
      <c r="UQ56" s="19">
        <v>8.7495100000000008</v>
      </c>
      <c r="UR56" s="19">
        <v>20.399999999999999</v>
      </c>
      <c r="US56" s="19">
        <v>20</v>
      </c>
      <c r="UT56" s="19">
        <v>12.13592</v>
      </c>
      <c r="UU56" s="19">
        <v>8.2640799999999999</v>
      </c>
      <c r="UV56" s="19">
        <v>19.600000000000001</v>
      </c>
      <c r="UW56" s="19">
        <v>20</v>
      </c>
      <c r="UX56" s="19">
        <v>12.13592</v>
      </c>
      <c r="UY56" s="19">
        <v>7.46408</v>
      </c>
      <c r="UZ56" s="19">
        <v>4.5999999999999996</v>
      </c>
      <c r="VA56" s="19">
        <v>7.5</v>
      </c>
      <c r="VB56" s="19">
        <v>7.3369999999999997</v>
      </c>
      <c r="VC56" s="19">
        <v>-2.7370000000000001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23.2</v>
      </c>
      <c r="VU56" s="19">
        <v>14.420999999999999</v>
      </c>
      <c r="VV56" s="19">
        <v>14.420999999999999</v>
      </c>
      <c r="VW56" s="19">
        <v>8.7789999999999999</v>
      </c>
      <c r="VX56" s="19">
        <v>18.8</v>
      </c>
      <c r="VY56" s="19">
        <v>8.6</v>
      </c>
      <c r="VZ56" s="19">
        <v>8.798</v>
      </c>
      <c r="WA56" s="19">
        <v>10.002000000000001</v>
      </c>
      <c r="WB56" s="19">
        <v>0</v>
      </c>
      <c r="WC56" s="19"/>
      <c r="WD56" s="19"/>
      <c r="WE56" s="19">
        <v>0</v>
      </c>
      <c r="WF56" s="19">
        <v>2.1</v>
      </c>
      <c r="WG56" s="19">
        <v>2.9009999999999998</v>
      </c>
      <c r="WH56" s="19">
        <v>2.9009999999999998</v>
      </c>
      <c r="WI56" s="19">
        <v>-0.80100000000000005</v>
      </c>
      <c r="WJ56" s="19">
        <v>2.2999999999999998</v>
      </c>
      <c r="WK56" s="19">
        <v>1.2</v>
      </c>
      <c r="WL56" s="19">
        <v>1.2</v>
      </c>
      <c r="WM56" s="19">
        <v>1.1000000000000001</v>
      </c>
      <c r="WN56" s="19">
        <v>2</v>
      </c>
      <c r="WO56" s="19">
        <v>2.4</v>
      </c>
      <c r="WP56" s="19">
        <v>2.4</v>
      </c>
      <c r="WQ56" s="19">
        <v>-0.4</v>
      </c>
      <c r="WR56" s="19">
        <v>1</v>
      </c>
      <c r="WS56" s="19">
        <v>1.4</v>
      </c>
      <c r="WT56" s="19">
        <v>1.4</v>
      </c>
      <c r="WU56" s="19">
        <v>-0.4</v>
      </c>
      <c r="WV56" s="19">
        <v>0</v>
      </c>
      <c r="WW56" s="19"/>
      <c r="WX56" s="19"/>
      <c r="WY56" s="19">
        <v>0</v>
      </c>
      <c r="WZ56" s="19">
        <v>6.9</v>
      </c>
      <c r="XA56" s="19">
        <v>7</v>
      </c>
      <c r="XB56" s="19">
        <v>7</v>
      </c>
      <c r="XC56" s="19">
        <v>-0.1</v>
      </c>
      <c r="XD56" s="19">
        <v>20</v>
      </c>
      <c r="XE56" s="19">
        <v>20</v>
      </c>
      <c r="XF56" s="19">
        <v>18.932040000000001</v>
      </c>
      <c r="XG56" s="19">
        <v>1.06796</v>
      </c>
      <c r="XH56" s="19">
        <v>9.4</v>
      </c>
      <c r="XI56" s="19">
        <v>10.7</v>
      </c>
      <c r="XJ56" s="19">
        <v>10.7</v>
      </c>
      <c r="XK56" s="19">
        <v>-1.3</v>
      </c>
      <c r="XL56" s="19"/>
      <c r="XM56" s="19"/>
      <c r="XN56" s="19"/>
      <c r="XO56" s="19">
        <v>0</v>
      </c>
      <c r="XP56" s="19">
        <v>33.9</v>
      </c>
      <c r="XQ56" s="19">
        <v>34</v>
      </c>
      <c r="XR56" s="19">
        <v>15</v>
      </c>
      <c r="XS56" s="19">
        <v>18.899999999999999</v>
      </c>
      <c r="XT56" s="19">
        <v>15</v>
      </c>
      <c r="XU56" s="19">
        <v>15</v>
      </c>
      <c r="XV56" s="19">
        <v>14</v>
      </c>
      <c r="XW56" s="19">
        <v>1</v>
      </c>
      <c r="XX56" s="19">
        <v>0</v>
      </c>
      <c r="XY56" s="19">
        <v>19</v>
      </c>
      <c r="XZ56" s="19">
        <v>19</v>
      </c>
      <c r="YA56" s="19">
        <v>-19</v>
      </c>
      <c r="YB56" s="19">
        <v>7.8</v>
      </c>
      <c r="YC56" s="19">
        <v>7.95</v>
      </c>
      <c r="YD56" s="19">
        <v>7.95</v>
      </c>
      <c r="YE56" s="19">
        <v>-0.15</v>
      </c>
      <c r="YF56" s="19">
        <v>11.059799999999999</v>
      </c>
      <c r="YG56" s="19">
        <v>11</v>
      </c>
      <c r="YH56" s="19">
        <v>11</v>
      </c>
      <c r="YI56" s="19">
        <v>5.9799999999999999E-2</v>
      </c>
    </row>
    <row r="57" spans="1:659" ht="25.05" customHeight="1" x14ac:dyDescent="0.3">
      <c r="A57" s="1"/>
      <c r="B57" s="202" t="s">
        <v>2764</v>
      </c>
      <c r="C57" s="203"/>
      <c r="D57" s="20">
        <v>4236.6499999999996</v>
      </c>
      <c r="E57" s="20">
        <v>4108.8720450000001</v>
      </c>
      <c r="F57" s="20">
        <v>3504</v>
      </c>
      <c r="G57" s="20"/>
      <c r="H57" s="20">
        <v>14750.9</v>
      </c>
      <c r="I57" s="20">
        <v>15043.135635000001</v>
      </c>
      <c r="J57" s="20">
        <v>15240.6216</v>
      </c>
      <c r="K57" s="20"/>
      <c r="L57" s="20">
        <v>5059.1000000000004</v>
      </c>
      <c r="M57" s="20">
        <v>4893.7993500000002</v>
      </c>
      <c r="N57" s="20">
        <v>4958.04504</v>
      </c>
      <c r="O57" s="20"/>
      <c r="P57" s="20">
        <v>0</v>
      </c>
      <c r="Q57" s="20">
        <v>0</v>
      </c>
      <c r="R57" s="20">
        <v>0</v>
      </c>
      <c r="S57" s="20"/>
      <c r="T57" s="20">
        <v>0</v>
      </c>
      <c r="U57" s="20">
        <v>0</v>
      </c>
      <c r="V57" s="20">
        <v>0</v>
      </c>
      <c r="W57" s="20"/>
      <c r="X57" s="20">
        <v>1721.75</v>
      </c>
      <c r="Y57" s="20">
        <v>1449.85032</v>
      </c>
      <c r="Z57" s="20">
        <v>1994.7668349999999</v>
      </c>
      <c r="AA57" s="20"/>
      <c r="AB57" s="20">
        <v>3101.9</v>
      </c>
      <c r="AC57" s="20">
        <v>3369.2335149999999</v>
      </c>
      <c r="AD57" s="20">
        <v>3668.616</v>
      </c>
      <c r="AE57" s="20"/>
      <c r="AF57" s="20">
        <v>0</v>
      </c>
      <c r="AG57" s="20">
        <v>0</v>
      </c>
      <c r="AH57" s="20">
        <v>0</v>
      </c>
      <c r="AI57" s="20"/>
      <c r="AJ57" s="20">
        <v>0</v>
      </c>
      <c r="AK57" s="20">
        <v>0</v>
      </c>
      <c r="AL57" s="20">
        <v>0</v>
      </c>
      <c r="AM57" s="20"/>
      <c r="AN57" s="20">
        <v>3119.8</v>
      </c>
      <c r="AO57" s="20">
        <v>3663.940865</v>
      </c>
      <c r="AP57" s="20">
        <v>4382.1766349999998</v>
      </c>
      <c r="AQ57" s="20"/>
      <c r="AR57" s="20">
        <v>3119.95</v>
      </c>
      <c r="AS57" s="20">
        <v>3663.940865</v>
      </c>
      <c r="AT57" s="20">
        <v>4382.1766349999998</v>
      </c>
      <c r="AU57" s="20"/>
      <c r="AV57" s="20">
        <v>3116.9</v>
      </c>
      <c r="AW57" s="20">
        <v>3663.940865</v>
      </c>
      <c r="AX57" s="20">
        <v>4382.1766349999998</v>
      </c>
      <c r="AY57" s="20"/>
      <c r="AZ57" s="20">
        <v>5500.05</v>
      </c>
      <c r="BA57" s="20">
        <v>5512.415465</v>
      </c>
      <c r="BB57" s="20">
        <v>6593.0046000000002</v>
      </c>
      <c r="BC57" s="20"/>
      <c r="BD57" s="20">
        <v>5016.95</v>
      </c>
      <c r="BE57" s="20">
        <v>4968.9993599999998</v>
      </c>
      <c r="BF57" s="20">
        <v>4968.9993599999998</v>
      </c>
      <c r="BG57" s="20"/>
      <c r="BH57" s="20">
        <v>2602.6</v>
      </c>
      <c r="BI57" s="20">
        <v>2491.9607999999998</v>
      </c>
      <c r="BJ57" s="20">
        <v>2491.96056</v>
      </c>
      <c r="BK57" s="20"/>
      <c r="BL57" s="20">
        <v>9476.75</v>
      </c>
      <c r="BM57" s="20">
        <v>10921.683445000001</v>
      </c>
      <c r="BN57" s="20">
        <v>7246.2814850000004</v>
      </c>
      <c r="BO57" s="20"/>
      <c r="BP57" s="20">
        <v>78.400000000000006</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4008.25</v>
      </c>
      <c r="CK57" s="20">
        <v>3864.11798</v>
      </c>
      <c r="CL57" s="20">
        <v>3800.0229599999998</v>
      </c>
      <c r="CM57" s="20"/>
      <c r="CN57" s="20">
        <v>182.95</v>
      </c>
      <c r="CO57" s="20">
        <v>142.37111999999999</v>
      </c>
      <c r="CP57" s="20">
        <v>123.20016</v>
      </c>
      <c r="CQ57" s="20"/>
      <c r="CR57" s="20">
        <v>141.85</v>
      </c>
      <c r="CS57" s="20">
        <v>78.149429999999995</v>
      </c>
      <c r="CT57" s="20">
        <v>67.626239999999996</v>
      </c>
      <c r="CU57" s="20"/>
      <c r="CV57" s="20">
        <v>0</v>
      </c>
      <c r="CW57" s="20">
        <v>0</v>
      </c>
      <c r="CX57" s="20">
        <v>0</v>
      </c>
      <c r="CY57" s="20"/>
      <c r="CZ57" s="20">
        <v>164.3</v>
      </c>
      <c r="DA57" s="20">
        <v>165.08879999999999</v>
      </c>
      <c r="DB57" s="20">
        <v>165.08879999999999</v>
      </c>
      <c r="DC57" s="20"/>
      <c r="DD57" s="20">
        <v>297.45</v>
      </c>
      <c r="DE57" s="20">
        <v>358.06608</v>
      </c>
      <c r="DF57" s="20">
        <v>353.49124499999999</v>
      </c>
      <c r="DG57" s="20"/>
      <c r="DH57" s="20">
        <v>1913.8</v>
      </c>
      <c r="DI57" s="20">
        <v>1843.0869150000001</v>
      </c>
      <c r="DJ57" s="20">
        <v>1894.8702699999999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2636.9</v>
      </c>
      <c r="EC57" s="20">
        <v>2696.5747200000001</v>
      </c>
      <c r="ED57" s="20">
        <v>2696.5747200000001</v>
      </c>
      <c r="EE57" s="20"/>
      <c r="EF57" s="20">
        <v>2890</v>
      </c>
      <c r="EG57" s="20">
        <v>2989.88346</v>
      </c>
      <c r="EH57" s="20">
        <v>3213.6537400000002</v>
      </c>
      <c r="EI57" s="20"/>
      <c r="EJ57" s="20">
        <v>0</v>
      </c>
      <c r="EK57" s="20">
        <v>0</v>
      </c>
      <c r="EL57" s="20">
        <v>0</v>
      </c>
      <c r="EM57" s="20"/>
      <c r="EN57" s="20">
        <v>0</v>
      </c>
      <c r="EO57" s="20">
        <v>0</v>
      </c>
      <c r="EP57" s="20">
        <v>0</v>
      </c>
      <c r="EQ57" s="20"/>
      <c r="ER57" s="20">
        <v>0</v>
      </c>
      <c r="ES57" s="20">
        <v>0</v>
      </c>
      <c r="ET57" s="20">
        <v>0</v>
      </c>
      <c r="EU57" s="20"/>
      <c r="EV57" s="20">
        <v>0</v>
      </c>
      <c r="EW57" s="20">
        <v>0</v>
      </c>
      <c r="EX57" s="20">
        <v>0</v>
      </c>
      <c r="EY57" s="20"/>
      <c r="EZ57" s="20">
        <v>4117.05</v>
      </c>
      <c r="FA57" s="20">
        <v>3989.4652350000001</v>
      </c>
      <c r="FB57" s="20">
        <v>4343.3187850000004</v>
      </c>
      <c r="FC57" s="20"/>
      <c r="FD57" s="20">
        <v>1252.0999999999999</v>
      </c>
      <c r="FE57" s="20">
        <v>1149.3058900000001</v>
      </c>
      <c r="FF57" s="20">
        <v>1013.38992</v>
      </c>
      <c r="FG57" s="20"/>
      <c r="FH57" s="20">
        <v>3615.9</v>
      </c>
      <c r="FI57" s="20">
        <v>3619.5934699999998</v>
      </c>
      <c r="FJ57" s="20">
        <v>3108.8019749999999</v>
      </c>
      <c r="FK57" s="20"/>
      <c r="FL57" s="20">
        <v>752.8</v>
      </c>
      <c r="FM57" s="20">
        <v>709.17797499999995</v>
      </c>
      <c r="FN57" s="20">
        <v>587.98487999999998</v>
      </c>
      <c r="FO57" s="20"/>
      <c r="FP57" s="20">
        <v>402.15</v>
      </c>
      <c r="FQ57" s="20">
        <v>341.23230000000001</v>
      </c>
      <c r="FR57" s="20">
        <v>337.19304</v>
      </c>
      <c r="FS57" s="20"/>
      <c r="FT57" s="20">
        <v>147.55000000000001</v>
      </c>
      <c r="FU57" s="20">
        <v>431.06808000000001</v>
      </c>
      <c r="FV57" s="20">
        <v>431.06783999999999</v>
      </c>
      <c r="FW57" s="20"/>
      <c r="FX57" s="20">
        <v>2188.5500000000002</v>
      </c>
      <c r="FY57" s="20">
        <v>2089.9135249999999</v>
      </c>
      <c r="FZ57" s="20">
        <v>2076.4751999999999</v>
      </c>
      <c r="GA57" s="20"/>
      <c r="GB57" s="20">
        <v>3748.2</v>
      </c>
      <c r="GC57" s="20">
        <v>3981.1036549999999</v>
      </c>
      <c r="GD57" s="20">
        <v>4437.9595200000003</v>
      </c>
      <c r="GE57" s="20"/>
      <c r="GF57" s="20">
        <v>3758.6</v>
      </c>
      <c r="GG57" s="20">
        <v>3981.1036549999999</v>
      </c>
      <c r="GH57" s="20">
        <v>4437.9595200000003</v>
      </c>
      <c r="GI57" s="20"/>
      <c r="GJ57" s="20">
        <v>4090.95</v>
      </c>
      <c r="GK57" s="20">
        <v>3993.0589049999999</v>
      </c>
      <c r="GL57" s="20">
        <v>4451.2867200000001</v>
      </c>
      <c r="GM57" s="20"/>
      <c r="GN57" s="20">
        <v>2517.9250000000002</v>
      </c>
      <c r="GO57" s="20">
        <v>2340.6301749999998</v>
      </c>
      <c r="GP57" s="20">
        <v>2274.8538149999999</v>
      </c>
      <c r="GQ57" s="20"/>
      <c r="GR57" s="20">
        <v>178.79</v>
      </c>
      <c r="GS57" s="20">
        <v>180.30672000000001</v>
      </c>
      <c r="GT57" s="20">
        <v>180.30672000000001</v>
      </c>
      <c r="GU57" s="20"/>
      <c r="GV57" s="20">
        <v>208.995</v>
      </c>
      <c r="GW57" s="20">
        <v>189.15863999999999</v>
      </c>
      <c r="GX57" s="20">
        <v>189.15863999999999</v>
      </c>
      <c r="GY57" s="20"/>
      <c r="GZ57" s="20">
        <v>798.44500000000005</v>
      </c>
      <c r="HA57" s="20">
        <v>848.92175999999995</v>
      </c>
      <c r="HB57" s="20">
        <v>848.92175999999995</v>
      </c>
      <c r="HC57" s="20"/>
      <c r="HD57" s="20">
        <v>520.37</v>
      </c>
      <c r="HE57" s="20">
        <v>530.83727999999996</v>
      </c>
      <c r="HF57" s="20">
        <v>530.83727999999996</v>
      </c>
      <c r="HG57" s="20"/>
      <c r="HH57" s="20">
        <v>52.685000000000002</v>
      </c>
      <c r="HI57" s="20">
        <v>47.366160000000001</v>
      </c>
      <c r="HJ57" s="20">
        <v>47.366160000000001</v>
      </c>
      <c r="HK57" s="20"/>
      <c r="HL57" s="20">
        <v>411.87</v>
      </c>
      <c r="HM57" s="20">
        <v>361.61049000000003</v>
      </c>
      <c r="HN57" s="20">
        <v>399.93792000000002</v>
      </c>
      <c r="HO57" s="20"/>
      <c r="HP57" s="20">
        <v>1141.575</v>
      </c>
      <c r="HQ57" s="20">
        <v>991.91975000000002</v>
      </c>
      <c r="HR57" s="20">
        <v>2472.791275</v>
      </c>
      <c r="HS57" s="20"/>
      <c r="HT57" s="20">
        <v>0</v>
      </c>
      <c r="HU57" s="20">
        <v>0</v>
      </c>
      <c r="HV57" s="20">
        <v>0</v>
      </c>
      <c r="HW57" s="20"/>
      <c r="HX57" s="20">
        <v>0</v>
      </c>
      <c r="HY57" s="20">
        <v>0</v>
      </c>
      <c r="HZ57" s="20">
        <v>0</v>
      </c>
      <c r="IA57" s="20"/>
      <c r="IB57" s="20">
        <v>1801.35</v>
      </c>
      <c r="IC57" s="20">
        <v>1736.484465</v>
      </c>
      <c r="ID57" s="20">
        <v>1691.53917</v>
      </c>
      <c r="IE57" s="20"/>
      <c r="IF57" s="20">
        <v>0</v>
      </c>
      <c r="IG57" s="20">
        <v>0</v>
      </c>
      <c r="IH57" s="20">
        <v>0</v>
      </c>
      <c r="II57" s="20"/>
      <c r="IJ57" s="20">
        <v>0</v>
      </c>
      <c r="IK57" s="20">
        <v>0</v>
      </c>
      <c r="IL57" s="20">
        <v>0</v>
      </c>
      <c r="IM57" s="20"/>
      <c r="IN57" s="20">
        <v>544.1</v>
      </c>
      <c r="IO57" s="20">
        <v>0</v>
      </c>
      <c r="IP57" s="20">
        <v>1085.3126400000001</v>
      </c>
      <c r="IQ57" s="20"/>
      <c r="IR57" s="20">
        <v>0</v>
      </c>
      <c r="IS57" s="20">
        <v>0</v>
      </c>
      <c r="IT57" s="20">
        <v>0</v>
      </c>
      <c r="IU57" s="20"/>
      <c r="IV57" s="20">
        <v>0</v>
      </c>
      <c r="IW57" s="20">
        <v>0</v>
      </c>
      <c r="IX57" s="20">
        <v>0</v>
      </c>
      <c r="IY57" s="20"/>
      <c r="IZ57" s="20">
        <v>0</v>
      </c>
      <c r="JA57" s="20">
        <v>0</v>
      </c>
      <c r="JB57" s="20">
        <v>0</v>
      </c>
      <c r="JC57" s="20"/>
      <c r="JD57" s="20">
        <v>2157.9</v>
      </c>
      <c r="JE57" s="20">
        <v>2239.4127250000001</v>
      </c>
      <c r="JF57" s="20">
        <v>2102.1808299999998</v>
      </c>
      <c r="JG57" s="20"/>
      <c r="JH57" s="20">
        <v>0</v>
      </c>
      <c r="JI57" s="20">
        <v>0</v>
      </c>
      <c r="JJ57" s="20">
        <v>0</v>
      </c>
      <c r="JK57" s="20"/>
      <c r="JL57" s="20">
        <v>4054.05</v>
      </c>
      <c r="JM57" s="20">
        <v>4469.1823199999999</v>
      </c>
      <c r="JN57" s="20">
        <v>4376.0743549999997</v>
      </c>
      <c r="JO57" s="20"/>
      <c r="JP57" s="20">
        <v>4788.05</v>
      </c>
      <c r="JQ57" s="20">
        <v>4469.1823199999999</v>
      </c>
      <c r="JR57" s="20">
        <v>4474.1704950000003</v>
      </c>
      <c r="JS57" s="20"/>
      <c r="JT57" s="20">
        <v>4329.7</v>
      </c>
      <c r="JU57" s="20">
        <v>4482.6033600000001</v>
      </c>
      <c r="JV57" s="20">
        <v>4438.4111499999999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36.365000000000002</v>
      </c>
      <c r="LE57" s="20">
        <v>53.482320000000001</v>
      </c>
      <c r="LF57" s="20">
        <v>53.482320000000001</v>
      </c>
      <c r="LG57" s="20"/>
      <c r="LH57" s="20">
        <v>3729.75</v>
      </c>
      <c r="LI57" s="20">
        <v>4233.0816949999999</v>
      </c>
      <c r="LJ57" s="20">
        <v>3600.0923550000002</v>
      </c>
      <c r="LK57" s="20"/>
      <c r="LL57" s="20">
        <v>1604.1</v>
      </c>
      <c r="LM57" s="20">
        <v>1595.33376</v>
      </c>
      <c r="LN57" s="20">
        <v>1595.33376</v>
      </c>
      <c r="LO57" s="20"/>
      <c r="LP57" s="20">
        <v>1536.2</v>
      </c>
      <c r="LQ57" s="20">
        <v>1594.1620150000001</v>
      </c>
      <c r="LR57" s="20">
        <v>1611.21552</v>
      </c>
      <c r="LS57" s="20"/>
      <c r="LT57" s="20">
        <v>1635.05</v>
      </c>
      <c r="LU57" s="20">
        <v>1489.325975</v>
      </c>
      <c r="LV57" s="20">
        <v>1490.8213949999999</v>
      </c>
      <c r="LW57" s="20"/>
      <c r="LX57" s="20">
        <v>708.8</v>
      </c>
      <c r="LY57" s="20">
        <v>699.57717000000002</v>
      </c>
      <c r="LZ57" s="20">
        <v>718.70297500000004</v>
      </c>
      <c r="MA57" s="20"/>
      <c r="MB57" s="20">
        <v>0</v>
      </c>
      <c r="MC57" s="20">
        <v>0</v>
      </c>
      <c r="MD57" s="20">
        <v>0</v>
      </c>
      <c r="ME57" s="20"/>
      <c r="MF57" s="20">
        <v>0</v>
      </c>
      <c r="MG57" s="20">
        <v>0</v>
      </c>
      <c r="MH57" s="20">
        <v>0</v>
      </c>
      <c r="MI57" s="20"/>
      <c r="MJ57" s="20">
        <v>0</v>
      </c>
      <c r="MK57" s="20">
        <v>0</v>
      </c>
      <c r="ML57" s="20">
        <v>0</v>
      </c>
      <c r="MM57" s="20"/>
      <c r="MN57" s="20">
        <v>3297.9</v>
      </c>
      <c r="MO57" s="20">
        <v>3495.9128949999999</v>
      </c>
      <c r="MP57" s="20">
        <v>3626.13024</v>
      </c>
      <c r="MQ57" s="20"/>
      <c r="MR57" s="20">
        <v>3310.4</v>
      </c>
      <c r="MS57" s="20">
        <v>3495.9128949999999</v>
      </c>
      <c r="MT57" s="20">
        <v>3626.13024</v>
      </c>
      <c r="MU57" s="20"/>
      <c r="MV57" s="20">
        <v>3447.35</v>
      </c>
      <c r="MW57" s="20">
        <v>3506.41113</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9.1</v>
      </c>
      <c r="OC57" s="20">
        <v>8.2995000000000001</v>
      </c>
      <c r="OD57" s="20">
        <v>8.2995000000000001</v>
      </c>
      <c r="OE57" s="20"/>
      <c r="OF57" s="20">
        <v>1113.8</v>
      </c>
      <c r="OG57" s="20">
        <v>1873.4455</v>
      </c>
      <c r="OH57" s="20">
        <v>1951.9849999999999</v>
      </c>
      <c r="OI57" s="20"/>
      <c r="OJ57" s="20">
        <v>803.1</v>
      </c>
      <c r="OK57" s="20">
        <v>765.65300000000002</v>
      </c>
      <c r="OL57" s="20">
        <v>765.65300000000002</v>
      </c>
      <c r="OM57" s="20"/>
      <c r="ON57" s="20">
        <v>135.85</v>
      </c>
      <c r="OO57" s="20">
        <v>235.35849999999999</v>
      </c>
      <c r="OP57" s="20">
        <v>222.61099999999999</v>
      </c>
      <c r="OQ57" s="20"/>
      <c r="OR57" s="20">
        <v>3.3</v>
      </c>
      <c r="OS57" s="20">
        <v>2.1</v>
      </c>
      <c r="OT57" s="20">
        <v>2.1</v>
      </c>
      <c r="OU57" s="20"/>
      <c r="OV57" s="20">
        <v>213.1</v>
      </c>
      <c r="OW57" s="20">
        <v>216</v>
      </c>
      <c r="OX57" s="20">
        <v>216</v>
      </c>
      <c r="OY57" s="20"/>
      <c r="OZ57" s="20">
        <v>363.5138</v>
      </c>
      <c r="PA57" s="20">
        <v>223.5</v>
      </c>
      <c r="PB57" s="20">
        <v>120</v>
      </c>
      <c r="PC57" s="20"/>
      <c r="PD57" s="20">
        <v>237.95</v>
      </c>
      <c r="PE57" s="20">
        <v>216</v>
      </c>
      <c r="PF57" s="20">
        <v>135.00003000000001</v>
      </c>
      <c r="PG57" s="20"/>
      <c r="PH57" s="20">
        <v>116.8</v>
      </c>
      <c r="PI57" s="20">
        <v>109.104305</v>
      </c>
      <c r="PJ57" s="20">
        <v>133.28288000000001</v>
      </c>
      <c r="PK57" s="20"/>
      <c r="PL57" s="20">
        <v>2151.19</v>
      </c>
      <c r="PM57" s="20">
        <v>1974.7605000000001</v>
      </c>
      <c r="PN57" s="20">
        <v>1974.7605000000001</v>
      </c>
      <c r="PO57" s="20"/>
      <c r="PP57" s="20">
        <v>13.2</v>
      </c>
      <c r="PQ57" s="20">
        <v>21</v>
      </c>
      <c r="PR57" s="20">
        <v>21</v>
      </c>
      <c r="PS57" s="20"/>
      <c r="PT57" s="20">
        <v>81.599999999999994</v>
      </c>
      <c r="PU57" s="20">
        <v>80.400000000000006</v>
      </c>
      <c r="PV57" s="20">
        <v>80.400000000000006</v>
      </c>
      <c r="PW57" s="20"/>
      <c r="PX57" s="20">
        <v>109.2</v>
      </c>
      <c r="PY57" s="20">
        <v>105.6</v>
      </c>
      <c r="PZ57" s="20">
        <v>105.6</v>
      </c>
      <c r="QA57" s="20"/>
      <c r="QB57" s="20">
        <v>482.2</v>
      </c>
      <c r="QC57" s="20">
        <v>472.71850000000001</v>
      </c>
      <c r="QD57" s="20">
        <v>466.01952</v>
      </c>
      <c r="QE57" s="20"/>
      <c r="QF57" s="20">
        <v>384.45</v>
      </c>
      <c r="QG57" s="20">
        <v>438.21850000000001</v>
      </c>
      <c r="QH57" s="20">
        <v>466.01952</v>
      </c>
      <c r="QI57" s="20"/>
      <c r="QJ57" s="20">
        <v>246.25</v>
      </c>
      <c r="QK57" s="20">
        <v>344.94662499999998</v>
      </c>
      <c r="QL57" s="20">
        <v>419.41752000000002</v>
      </c>
      <c r="QM57" s="20"/>
      <c r="QN57" s="20">
        <v>84.55</v>
      </c>
      <c r="QO57" s="20">
        <v>81.599999999999994</v>
      </c>
      <c r="QP57" s="20">
        <v>81.599999999999994</v>
      </c>
      <c r="QQ57" s="20"/>
      <c r="QR57" s="20">
        <v>436.8</v>
      </c>
      <c r="QS57" s="20">
        <v>441.80099999999999</v>
      </c>
      <c r="QT57" s="20">
        <v>428.73791999999997</v>
      </c>
      <c r="QU57" s="20"/>
      <c r="QV57" s="20">
        <v>164.05</v>
      </c>
      <c r="QW57" s="20">
        <v>137.35300000000001</v>
      </c>
      <c r="QX57" s="20">
        <v>137.35300000000001</v>
      </c>
      <c r="QY57" s="20"/>
      <c r="QZ57" s="20">
        <v>197.15</v>
      </c>
      <c r="RA57" s="20">
        <v>162.83850000000001</v>
      </c>
      <c r="RB57" s="20">
        <v>173.64</v>
      </c>
      <c r="RC57" s="20"/>
      <c r="RD57" s="20">
        <v>371.4</v>
      </c>
      <c r="RE57" s="20">
        <v>426.05799999999999</v>
      </c>
      <c r="RF57" s="20">
        <v>442.459</v>
      </c>
      <c r="RG57" s="20"/>
      <c r="RH57" s="20">
        <v>1062.8</v>
      </c>
      <c r="RI57" s="20">
        <v>1188.4380000000001</v>
      </c>
      <c r="RJ57" s="20">
        <v>1247.6704999999999</v>
      </c>
      <c r="RK57" s="20"/>
      <c r="RL57" s="20">
        <v>176.05</v>
      </c>
      <c r="RM57" s="20">
        <v>162.08250000000001</v>
      </c>
      <c r="RN57" s="20">
        <v>162.08250000000001</v>
      </c>
      <c r="RO57" s="20"/>
      <c r="RP57" s="20">
        <v>74.099999999999994</v>
      </c>
      <c r="RQ57" s="20">
        <v>81.575999999999993</v>
      </c>
      <c r="RR57" s="20">
        <v>81.575999999999993</v>
      </c>
      <c r="RS57" s="20"/>
      <c r="RT57" s="20">
        <v>412.55</v>
      </c>
      <c r="RU57" s="20">
        <v>401.12589500000001</v>
      </c>
      <c r="RV57" s="20">
        <v>391.26620000000003</v>
      </c>
      <c r="RW57" s="20"/>
      <c r="RX57" s="20">
        <v>33.450000000000003</v>
      </c>
      <c r="RY57" s="20">
        <v>37.4</v>
      </c>
      <c r="RZ57" s="20">
        <v>37.4</v>
      </c>
      <c r="SA57" s="20"/>
      <c r="SB57" s="20">
        <v>9.5</v>
      </c>
      <c r="SC57" s="20">
        <v>9.6</v>
      </c>
      <c r="SD57" s="20">
        <v>9.6</v>
      </c>
      <c r="SE57" s="20"/>
      <c r="SF57" s="20">
        <v>257.35000000000002</v>
      </c>
      <c r="SG57" s="20">
        <v>261.84462500000001</v>
      </c>
      <c r="SH57" s="20">
        <v>281.60210999999998</v>
      </c>
      <c r="SI57" s="20"/>
      <c r="SJ57" s="20">
        <v>133.94999999999999</v>
      </c>
      <c r="SK57" s="20">
        <v>163.19999999999999</v>
      </c>
      <c r="SL57" s="20">
        <v>163.19999999999999</v>
      </c>
      <c r="SM57" s="20"/>
      <c r="SN57" s="20">
        <v>441.85</v>
      </c>
      <c r="SO57" s="20">
        <v>425.44662499999998</v>
      </c>
      <c r="SP57" s="20">
        <v>419.41752000000002</v>
      </c>
      <c r="SQ57" s="20"/>
      <c r="SR57" s="20">
        <v>484.9</v>
      </c>
      <c r="SS57" s="20">
        <v>472.71850000000001</v>
      </c>
      <c r="ST57" s="20">
        <v>466.01952</v>
      </c>
      <c r="SU57" s="20"/>
      <c r="SV57" s="20">
        <v>477.5</v>
      </c>
      <c r="SW57" s="20">
        <v>466.65050000000002</v>
      </c>
      <c r="SX57" s="20">
        <v>454.36896000000002</v>
      </c>
      <c r="SY57" s="20"/>
      <c r="SZ57" s="20">
        <v>562.65</v>
      </c>
      <c r="TA57" s="20">
        <v>478.74700000000001</v>
      </c>
      <c r="TB57" s="20">
        <v>478.74700000000001</v>
      </c>
      <c r="TC57" s="20"/>
      <c r="TD57" s="20">
        <v>686.35</v>
      </c>
      <c r="TE57" s="20">
        <v>1133.6665</v>
      </c>
      <c r="TF57" s="20">
        <v>1133.6665</v>
      </c>
      <c r="TG57" s="20"/>
      <c r="TH57" s="20">
        <v>366.45</v>
      </c>
      <c r="TI57" s="20">
        <v>354.81349999999998</v>
      </c>
      <c r="TJ57" s="20">
        <v>354.81349999999998</v>
      </c>
      <c r="TK57" s="20"/>
      <c r="TL57" s="20">
        <v>1241.25</v>
      </c>
      <c r="TM57" s="20">
        <v>1026.3515</v>
      </c>
      <c r="TN57" s="20">
        <v>1077.5074999999999</v>
      </c>
      <c r="TO57" s="20"/>
      <c r="TP57" s="20">
        <v>1393.4</v>
      </c>
      <c r="TQ57" s="20">
        <v>1518.0340000000001</v>
      </c>
      <c r="TR57" s="20">
        <v>1518.0340000000001</v>
      </c>
      <c r="TS57" s="20"/>
      <c r="TT57" s="20">
        <v>166.15</v>
      </c>
      <c r="TU57" s="20">
        <v>84.620500000000007</v>
      </c>
      <c r="TV57" s="20">
        <v>58.955500000000001</v>
      </c>
      <c r="TW57" s="20"/>
      <c r="TX57" s="20">
        <v>127.65</v>
      </c>
      <c r="TY57" s="20">
        <v>83.543000000000006</v>
      </c>
      <c r="TZ57" s="20">
        <v>90.636499999999998</v>
      </c>
      <c r="UA57" s="20"/>
      <c r="UB57" s="20">
        <v>488.55</v>
      </c>
      <c r="UC57" s="20">
        <v>376.90287499999999</v>
      </c>
      <c r="UD57" s="20">
        <v>326.21352000000002</v>
      </c>
      <c r="UE57" s="20"/>
      <c r="UF57" s="20">
        <v>140.85</v>
      </c>
      <c r="UG57" s="20">
        <v>96</v>
      </c>
      <c r="UH57" s="20">
        <v>96</v>
      </c>
      <c r="UI57" s="20"/>
      <c r="UJ57" s="20">
        <v>182.15</v>
      </c>
      <c r="UK57" s="20">
        <v>170.4</v>
      </c>
      <c r="UL57" s="20">
        <v>170.4</v>
      </c>
      <c r="UM57" s="20"/>
      <c r="UN57" s="20">
        <v>487.4</v>
      </c>
      <c r="UO57" s="20">
        <v>375.631125</v>
      </c>
      <c r="UP57" s="20">
        <v>279.61165499999998</v>
      </c>
      <c r="UQ57" s="20"/>
      <c r="UR57" s="20">
        <v>489.6</v>
      </c>
      <c r="US57" s="20">
        <v>381.69900000000001</v>
      </c>
      <c r="UT57" s="20">
        <v>291.26208000000003</v>
      </c>
      <c r="UU57" s="20"/>
      <c r="UV57" s="20">
        <v>470.4</v>
      </c>
      <c r="UW57" s="20">
        <v>381.69900000000001</v>
      </c>
      <c r="UX57" s="20">
        <v>291.26208000000003</v>
      </c>
      <c r="UY57" s="20"/>
      <c r="UZ57" s="20">
        <v>118.05</v>
      </c>
      <c r="VA57" s="20">
        <v>180.352</v>
      </c>
      <c r="VB57" s="20">
        <v>165.38300000000001</v>
      </c>
      <c r="VC57" s="20"/>
      <c r="VD57" s="20">
        <v>2602.65</v>
      </c>
      <c r="VE57" s="20">
        <v>2090.9380000000001</v>
      </c>
      <c r="VF57" s="20">
        <v>2174.5065</v>
      </c>
      <c r="VG57" s="20"/>
      <c r="VH57" s="20">
        <v>141.65</v>
      </c>
      <c r="VI57" s="20">
        <v>144.77250000000001</v>
      </c>
      <c r="VJ57" s="20">
        <v>144.77250000000001</v>
      </c>
      <c r="VK57" s="20"/>
      <c r="VL57" s="20">
        <v>1508.05</v>
      </c>
      <c r="VM57" s="20">
        <v>1357.0709999999999</v>
      </c>
      <c r="VN57" s="20">
        <v>1357.0709999999999</v>
      </c>
      <c r="VO57" s="20"/>
      <c r="VP57" s="20">
        <v>14.4</v>
      </c>
      <c r="VQ57" s="20">
        <v>14.4</v>
      </c>
      <c r="VR57" s="20">
        <v>14.4</v>
      </c>
      <c r="VS57" s="20"/>
      <c r="VT57" s="20">
        <v>1427.9</v>
      </c>
      <c r="VU57" s="20">
        <v>1180.4375</v>
      </c>
      <c r="VV57" s="20">
        <v>1180.4375</v>
      </c>
      <c r="VW57" s="20"/>
      <c r="VX57" s="20">
        <v>1513.4</v>
      </c>
      <c r="VY57" s="20">
        <v>1200.1265000000001</v>
      </c>
      <c r="VZ57" s="20">
        <v>1245.0060000000001</v>
      </c>
      <c r="WA57" s="20"/>
      <c r="WB57" s="20">
        <v>1109.2</v>
      </c>
      <c r="WC57" s="20">
        <v>1012.2435</v>
      </c>
      <c r="WD57" s="20">
        <v>1051.8975</v>
      </c>
      <c r="WE57" s="20"/>
      <c r="WF57" s="20">
        <v>50.4</v>
      </c>
      <c r="WG57" s="20">
        <v>69.623999999999995</v>
      </c>
      <c r="WH57" s="20">
        <v>69.623999999999995</v>
      </c>
      <c r="WI57" s="20"/>
      <c r="WJ57" s="20">
        <v>37.35</v>
      </c>
      <c r="WK57" s="20">
        <v>28.8</v>
      </c>
      <c r="WL57" s="20">
        <v>28.8</v>
      </c>
      <c r="WM57" s="20"/>
      <c r="WN57" s="20">
        <v>48</v>
      </c>
      <c r="WO57" s="20">
        <v>57.6</v>
      </c>
      <c r="WP57" s="20">
        <v>57.6</v>
      </c>
      <c r="WQ57" s="20"/>
      <c r="WR57" s="20">
        <v>24</v>
      </c>
      <c r="WS57" s="20">
        <v>33.6</v>
      </c>
      <c r="WT57" s="20">
        <v>33.6</v>
      </c>
      <c r="WU57" s="20"/>
      <c r="WV57" s="20">
        <v>137.69999999999999</v>
      </c>
      <c r="WW57" s="20">
        <v>141.35749999999999</v>
      </c>
      <c r="WX57" s="20">
        <v>141.35749999999999</v>
      </c>
      <c r="WY57" s="20"/>
      <c r="WZ57" s="20">
        <v>167.75</v>
      </c>
      <c r="XA57" s="20">
        <v>168</v>
      </c>
      <c r="XB57" s="20">
        <v>168</v>
      </c>
      <c r="XC57" s="20"/>
      <c r="XD57" s="20">
        <v>479.2</v>
      </c>
      <c r="XE57" s="20">
        <v>466.65050000000002</v>
      </c>
      <c r="XF57" s="20">
        <v>454.36896000000002</v>
      </c>
      <c r="XG57" s="20"/>
      <c r="XH57" s="20">
        <v>222.25</v>
      </c>
      <c r="XI57" s="20">
        <v>256.8</v>
      </c>
      <c r="XJ57" s="20">
        <v>256.8</v>
      </c>
      <c r="XK57" s="20"/>
      <c r="XL57" s="20">
        <v>0</v>
      </c>
      <c r="XM57" s="20">
        <v>0</v>
      </c>
      <c r="XN57" s="20">
        <v>0</v>
      </c>
      <c r="XO57" s="20"/>
      <c r="XP57" s="20">
        <v>761.4</v>
      </c>
      <c r="XQ57" s="20">
        <v>578.5</v>
      </c>
      <c r="XR57" s="20">
        <v>360</v>
      </c>
      <c r="XS57" s="20"/>
      <c r="XT57" s="20">
        <v>360.45</v>
      </c>
      <c r="XU57" s="20">
        <v>347.5</v>
      </c>
      <c r="XV57" s="20">
        <v>336</v>
      </c>
      <c r="XW57" s="20"/>
      <c r="XX57" s="20">
        <v>329.7</v>
      </c>
      <c r="XY57" s="20">
        <v>456</v>
      </c>
      <c r="XZ57" s="20">
        <v>456</v>
      </c>
      <c r="YA57" s="20"/>
      <c r="YB57" s="20">
        <v>177.1</v>
      </c>
      <c r="YC57" s="20">
        <v>190.8</v>
      </c>
      <c r="YD57" s="20">
        <v>190.8</v>
      </c>
      <c r="YE57" s="20"/>
      <c r="YF57" s="20">
        <v>260.13855000000001</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2765</v>
      </c>
      <c r="C6" s="1"/>
      <c r="D6" s="1"/>
      <c r="E6" s="1"/>
    </row>
    <row r="7" spans="1:7" ht="33" customHeight="1" x14ac:dyDescent="0.3">
      <c r="A7" s="1"/>
      <c r="B7" s="3" t="s">
        <v>2766</v>
      </c>
      <c r="C7" s="3" t="s">
        <v>2767</v>
      </c>
      <c r="D7" s="3" t="s">
        <v>2768</v>
      </c>
      <c r="E7" s="3" t="s">
        <v>1012</v>
      </c>
    </row>
    <row r="8" spans="1:7" x14ac:dyDescent="0.3">
      <c r="A8" s="1"/>
      <c r="B8" s="148" t="s">
        <v>2769</v>
      </c>
      <c r="C8" s="53">
        <v>6328406.95211</v>
      </c>
      <c r="D8" s="53">
        <v>6553115.7161130002</v>
      </c>
      <c r="E8" s="176">
        <v>-3.4290370220455481E-2</v>
      </c>
    </row>
    <row r="9" spans="1:7" x14ac:dyDescent="0.3">
      <c r="A9" s="1"/>
      <c r="B9" s="148" t="s">
        <v>2770</v>
      </c>
      <c r="C9" s="53">
        <v>6304401.0319800004</v>
      </c>
      <c r="D9" s="53">
        <v>6695865.9696185999</v>
      </c>
      <c r="E9" s="176">
        <v>-5.8463675858329359E-2</v>
      </c>
    </row>
    <row r="10" spans="1:7" x14ac:dyDescent="0.3">
      <c r="A10" s="1"/>
      <c r="B10" s="148" t="s">
        <v>2771</v>
      </c>
      <c r="C10" s="53">
        <v>5368332.7530399999</v>
      </c>
      <c r="D10" s="53">
        <v>6385490.8380348003</v>
      </c>
      <c r="E10" s="176">
        <v>-0.15929207492338066</v>
      </c>
    </row>
    <row r="11" spans="1:7" x14ac:dyDescent="0.3">
      <c r="A11" s="1"/>
      <c r="B11" s="148" t="s">
        <v>2772</v>
      </c>
      <c r="C11" s="53">
        <v>4630250.9908999996</v>
      </c>
      <c r="D11" s="53">
        <v>5157623.7149395999</v>
      </c>
      <c r="E11" s="176">
        <v>-0.10225110500248581</v>
      </c>
    </row>
    <row r="12" spans="1:7" x14ac:dyDescent="0.3">
      <c r="A12" s="1"/>
      <c r="B12" s="148" t="s">
        <v>2773</v>
      </c>
      <c r="C12" s="53">
        <v>5514924.4174800003</v>
      </c>
      <c r="D12" s="53">
        <v>6126784.2125159996</v>
      </c>
      <c r="E12" s="176">
        <v>-9.986638566216717E-2</v>
      </c>
    </row>
    <row r="13" spans="1:7" x14ac:dyDescent="0.3">
      <c r="A13" s="1"/>
      <c r="B13" s="148" t="s">
        <v>2774</v>
      </c>
      <c r="C13" s="53">
        <v>5824101.3317200001</v>
      </c>
      <c r="D13" s="53">
        <v>6120294.0206707995</v>
      </c>
      <c r="E13" s="176">
        <v>-4.8395173164954668E-2</v>
      </c>
    </row>
    <row r="14" spans="1:7" x14ac:dyDescent="0.3">
      <c r="A14" s="1"/>
      <c r="B14" s="148" t="s">
        <v>2775</v>
      </c>
      <c r="C14" s="53">
        <v>6204667.6237399997</v>
      </c>
      <c r="D14" s="53">
        <v>6658675.8391920002</v>
      </c>
      <c r="E14" s="176">
        <v>-6.8182958055980666E-2</v>
      </c>
    </row>
    <row r="15" spans="1:7" x14ac:dyDescent="0.3">
      <c r="A15" s="1"/>
      <c r="B15" s="148" t="s">
        <v>2776</v>
      </c>
      <c r="C15" s="53">
        <v>5518773.8158400003</v>
      </c>
      <c r="D15" s="53">
        <v>6541635.4723092001</v>
      </c>
      <c r="E15" s="176">
        <v>-0.15636176317053777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2777</v>
      </c>
      <c r="C5" s="1"/>
      <c r="D5" s="1"/>
      <c r="E5" s="1"/>
      <c r="F5" s="1"/>
      <c r="G5" s="1"/>
      <c r="H5" s="1"/>
      <c r="I5" s="1"/>
      <c r="J5" s="1"/>
      <c r="K5" s="1"/>
      <c r="L5" s="1"/>
      <c r="M5" s="1"/>
      <c r="N5" s="1"/>
      <c r="O5" s="1"/>
      <c r="P5" s="1"/>
    </row>
    <row r="6" spans="1:16" ht="27.6" x14ac:dyDescent="0.3">
      <c r="A6" s="1"/>
      <c r="B6" s="3" t="s">
        <v>154</v>
      </c>
      <c r="C6" s="3" t="s">
        <v>1216</v>
      </c>
      <c r="D6" s="3" t="s">
        <v>1217</v>
      </c>
      <c r="E6" s="3" t="s">
        <v>1218</v>
      </c>
      <c r="F6" s="3" t="s">
        <v>157</v>
      </c>
      <c r="G6" s="3" t="s">
        <v>158</v>
      </c>
      <c r="H6" s="3" t="s">
        <v>1219</v>
      </c>
      <c r="I6" s="3" t="s">
        <v>1220</v>
      </c>
      <c r="J6" s="3" t="s">
        <v>1221</v>
      </c>
      <c r="K6" s="3" t="s">
        <v>1222</v>
      </c>
      <c r="L6" s="3" t="s">
        <v>1223</v>
      </c>
      <c r="M6" s="3" t="s">
        <v>1224</v>
      </c>
      <c r="N6" s="3" t="s">
        <v>1225</v>
      </c>
      <c r="O6" s="3" t="s">
        <v>1226</v>
      </c>
      <c r="P6" s="3" t="s">
        <v>1227</v>
      </c>
    </row>
    <row r="7" spans="1:16" x14ac:dyDescent="0.3">
      <c r="A7" s="1"/>
      <c r="B7" s="6" t="s">
        <v>639</v>
      </c>
      <c r="C7" s="6" t="s">
        <v>1035</v>
      </c>
      <c r="D7" s="87" t="s">
        <v>72</v>
      </c>
      <c r="E7" s="6" t="s">
        <v>1228</v>
      </c>
      <c r="F7" s="87" t="s">
        <v>33</v>
      </c>
      <c r="G7" s="87" t="s">
        <v>28</v>
      </c>
      <c r="H7" s="87" t="s">
        <v>963</v>
      </c>
      <c r="I7" s="87" t="s">
        <v>963</v>
      </c>
      <c r="J7" s="177" t="s">
        <v>1229</v>
      </c>
      <c r="K7" s="87" t="s">
        <v>963</v>
      </c>
      <c r="L7" s="87" t="s">
        <v>963</v>
      </c>
      <c r="M7" s="87" t="s">
        <v>963</v>
      </c>
      <c r="N7" s="87" t="s">
        <v>963</v>
      </c>
      <c r="O7" s="6" t="s">
        <v>1230</v>
      </c>
      <c r="P7" s="6"/>
    </row>
    <row r="8" spans="1:16" x14ac:dyDescent="0.3">
      <c r="A8" s="1"/>
      <c r="B8" s="6" t="s">
        <v>167</v>
      </c>
      <c r="C8" s="6" t="s">
        <v>1090</v>
      </c>
      <c r="D8" s="87" t="s">
        <v>72</v>
      </c>
      <c r="E8" s="6" t="s">
        <v>1231</v>
      </c>
      <c r="F8" s="87" t="s">
        <v>33</v>
      </c>
      <c r="G8" s="87" t="s">
        <v>1232</v>
      </c>
      <c r="H8" s="87" t="s">
        <v>963</v>
      </c>
      <c r="I8" s="87" t="s">
        <v>963</v>
      </c>
      <c r="J8" s="177" t="s">
        <v>1229</v>
      </c>
      <c r="K8" s="87" t="s">
        <v>963</v>
      </c>
      <c r="L8" s="87" t="s">
        <v>963</v>
      </c>
      <c r="M8" s="87" t="s">
        <v>963</v>
      </c>
      <c r="N8" s="87" t="s">
        <v>963</v>
      </c>
      <c r="O8" s="6" t="s">
        <v>1230</v>
      </c>
      <c r="P8" s="6"/>
    </row>
    <row r="9" spans="1:16" x14ac:dyDescent="0.3">
      <c r="A9" s="1"/>
      <c r="B9" s="6" t="s">
        <v>640</v>
      </c>
      <c r="C9" s="6" t="s">
        <v>1092</v>
      </c>
      <c r="D9" s="87" t="s">
        <v>72</v>
      </c>
      <c r="E9" s="6" t="s">
        <v>1233</v>
      </c>
      <c r="F9" s="87" t="s">
        <v>33</v>
      </c>
      <c r="G9" s="87" t="s">
        <v>28</v>
      </c>
      <c r="H9" s="87" t="s">
        <v>963</v>
      </c>
      <c r="I9" s="87" t="s">
        <v>963</v>
      </c>
      <c r="J9" s="177" t="s">
        <v>1229</v>
      </c>
      <c r="K9" s="87" t="s">
        <v>963</v>
      </c>
      <c r="L9" s="87" t="s">
        <v>963</v>
      </c>
      <c r="M9" s="87" t="s">
        <v>963</v>
      </c>
      <c r="N9" s="87" t="s">
        <v>963</v>
      </c>
      <c r="O9" s="6" t="s">
        <v>1230</v>
      </c>
      <c r="P9" s="6"/>
    </row>
    <row r="10" spans="1:16" ht="26.4" x14ac:dyDescent="0.3">
      <c r="A10" s="1"/>
      <c r="B10" s="6" t="s">
        <v>14</v>
      </c>
      <c r="C10" s="6" t="s">
        <v>1038</v>
      </c>
      <c r="D10" s="87" t="s">
        <v>72</v>
      </c>
      <c r="E10" s="6" t="s">
        <v>1234</v>
      </c>
      <c r="F10" s="87" t="s">
        <v>33</v>
      </c>
      <c r="G10" s="87" t="s">
        <v>28</v>
      </c>
      <c r="H10" s="87" t="s">
        <v>963</v>
      </c>
      <c r="I10" s="87" t="s">
        <v>963</v>
      </c>
      <c r="J10" s="177" t="s">
        <v>1229</v>
      </c>
      <c r="K10" s="87" t="s">
        <v>963</v>
      </c>
      <c r="L10" s="87" t="s">
        <v>963</v>
      </c>
      <c r="M10" s="87" t="s">
        <v>963</v>
      </c>
      <c r="N10" s="87" t="s">
        <v>963</v>
      </c>
      <c r="O10" s="6" t="s">
        <v>1230</v>
      </c>
      <c r="P10" s="6"/>
    </row>
    <row r="11" spans="1:16" ht="26.4" x14ac:dyDescent="0.3">
      <c r="A11" s="1"/>
      <c r="B11" s="6" t="s">
        <v>14</v>
      </c>
      <c r="C11" s="6" t="s">
        <v>1038</v>
      </c>
      <c r="D11" s="87" t="s">
        <v>17</v>
      </c>
      <c r="E11" s="6" t="s">
        <v>1234</v>
      </c>
      <c r="F11" s="87" t="s">
        <v>33</v>
      </c>
      <c r="G11" s="87" t="s">
        <v>1235</v>
      </c>
      <c r="H11" s="87" t="s">
        <v>963</v>
      </c>
      <c r="I11" s="87" t="s">
        <v>963</v>
      </c>
      <c r="J11" s="177" t="s">
        <v>1229</v>
      </c>
      <c r="K11" s="87" t="s">
        <v>963</v>
      </c>
      <c r="L11" s="87" t="s">
        <v>963</v>
      </c>
      <c r="M11" s="87" t="s">
        <v>963</v>
      </c>
      <c r="N11" s="87" t="s">
        <v>963</v>
      </c>
      <c r="O11" s="6" t="s">
        <v>1230</v>
      </c>
      <c r="P11" s="6"/>
    </row>
    <row r="12" spans="1:16" x14ac:dyDescent="0.3">
      <c r="A12" s="1"/>
      <c r="B12" s="6" t="s">
        <v>637</v>
      </c>
      <c r="C12" s="6" t="s">
        <v>1040</v>
      </c>
      <c r="D12" s="87" t="s">
        <v>1236</v>
      </c>
      <c r="E12" s="6" t="s">
        <v>1237</v>
      </c>
      <c r="F12" s="87" t="s">
        <v>33</v>
      </c>
      <c r="G12" s="87" t="s">
        <v>28</v>
      </c>
      <c r="H12" s="87" t="s">
        <v>963</v>
      </c>
      <c r="I12" s="87" t="s">
        <v>963</v>
      </c>
      <c r="J12" s="177" t="s">
        <v>1229</v>
      </c>
      <c r="K12" s="87" t="s">
        <v>963</v>
      </c>
      <c r="L12" s="87" t="s">
        <v>963</v>
      </c>
      <c r="M12" s="87" t="s">
        <v>963</v>
      </c>
      <c r="N12" s="87" t="s">
        <v>963</v>
      </c>
      <c r="O12" s="6" t="s">
        <v>1230</v>
      </c>
      <c r="P12" s="6"/>
    </row>
    <row r="13" spans="1:16" ht="39.6" x14ac:dyDescent="0.3">
      <c r="A13" s="1"/>
      <c r="B13" s="6" t="s">
        <v>74</v>
      </c>
      <c r="C13" s="6" t="s">
        <v>1106</v>
      </c>
      <c r="D13" s="87" t="s">
        <v>72</v>
      </c>
      <c r="E13" s="6" t="s">
        <v>1238</v>
      </c>
      <c r="F13" s="87" t="s">
        <v>33</v>
      </c>
      <c r="G13" s="87" t="s">
        <v>1239</v>
      </c>
      <c r="H13" s="87" t="s">
        <v>963</v>
      </c>
      <c r="I13" s="87" t="s">
        <v>1240</v>
      </c>
      <c r="J13" s="178" t="s">
        <v>1241</v>
      </c>
      <c r="K13" s="87" t="s">
        <v>963</v>
      </c>
      <c r="L13" s="87" t="s">
        <v>963</v>
      </c>
      <c r="M13" s="87" t="s">
        <v>963</v>
      </c>
      <c r="N13" s="87" t="s">
        <v>963</v>
      </c>
      <c r="O13" s="6" t="s">
        <v>1230</v>
      </c>
      <c r="P13" s="6" t="s">
        <v>1242</v>
      </c>
    </row>
    <row r="14" spans="1:16" ht="39.6" x14ac:dyDescent="0.3">
      <c r="A14" s="1"/>
      <c r="B14" s="6" t="s">
        <v>81</v>
      </c>
      <c r="C14" s="6" t="s">
        <v>86</v>
      </c>
      <c r="D14" s="87" t="s">
        <v>72</v>
      </c>
      <c r="E14" s="6" t="s">
        <v>1243</v>
      </c>
      <c r="F14" s="87" t="s">
        <v>33</v>
      </c>
      <c r="G14" s="87" t="s">
        <v>1244</v>
      </c>
      <c r="H14" s="87" t="s">
        <v>963</v>
      </c>
      <c r="I14" s="87" t="s">
        <v>963</v>
      </c>
      <c r="J14" s="178" t="s">
        <v>1241</v>
      </c>
      <c r="K14" s="87" t="s">
        <v>963</v>
      </c>
      <c r="L14" s="87" t="s">
        <v>963</v>
      </c>
      <c r="M14" s="87" t="s">
        <v>963</v>
      </c>
      <c r="N14" s="87" t="s">
        <v>963</v>
      </c>
      <c r="O14" s="6" t="s">
        <v>1230</v>
      </c>
      <c r="P14" s="6" t="s">
        <v>1245</v>
      </c>
    </row>
    <row r="15" spans="1:16" x14ac:dyDescent="0.3">
      <c r="A15" s="1"/>
      <c r="B15" s="6" t="s">
        <v>81</v>
      </c>
      <c r="C15" s="6" t="s">
        <v>86</v>
      </c>
      <c r="D15" s="87" t="s">
        <v>72</v>
      </c>
      <c r="E15" s="6" t="s">
        <v>1243</v>
      </c>
      <c r="F15" s="87" t="s">
        <v>1244</v>
      </c>
      <c r="G15" s="87" t="s">
        <v>28</v>
      </c>
      <c r="H15" s="87" t="s">
        <v>963</v>
      </c>
      <c r="I15" s="87" t="s">
        <v>963</v>
      </c>
      <c r="J15" s="179" t="s">
        <v>1246</v>
      </c>
      <c r="K15" s="87" t="s">
        <v>963</v>
      </c>
      <c r="L15" s="87" t="s">
        <v>963</v>
      </c>
      <c r="M15" s="87" t="s">
        <v>963</v>
      </c>
      <c r="N15" s="87" t="s">
        <v>963</v>
      </c>
      <c r="O15" s="6" t="s">
        <v>1230</v>
      </c>
      <c r="P15" s="6"/>
    </row>
    <row r="16" spans="1:16" x14ac:dyDescent="0.3">
      <c r="A16" s="1"/>
      <c r="B16" s="6" t="s">
        <v>90</v>
      </c>
      <c r="C16" s="6" t="s">
        <v>91</v>
      </c>
      <c r="D16" s="87" t="s">
        <v>72</v>
      </c>
      <c r="E16" s="6" t="s">
        <v>1247</v>
      </c>
      <c r="F16" s="87" t="s">
        <v>33</v>
      </c>
      <c r="G16" s="87" t="s">
        <v>1248</v>
      </c>
      <c r="H16" s="87" t="s">
        <v>963</v>
      </c>
      <c r="I16" s="87" t="s">
        <v>963</v>
      </c>
      <c r="J16" s="178" t="s">
        <v>1241</v>
      </c>
      <c r="K16" s="87" t="s">
        <v>963</v>
      </c>
      <c r="L16" s="87" t="s">
        <v>963</v>
      </c>
      <c r="M16" s="87" t="s">
        <v>963</v>
      </c>
      <c r="N16" s="87" t="s">
        <v>963</v>
      </c>
      <c r="O16" s="6" t="s">
        <v>1230</v>
      </c>
      <c r="P16" s="6"/>
    </row>
    <row r="17" spans="1:16" x14ac:dyDescent="0.3">
      <c r="A17" s="1"/>
      <c r="B17" s="6" t="s">
        <v>90</v>
      </c>
      <c r="C17" s="6" t="s">
        <v>91</v>
      </c>
      <c r="D17" s="87" t="s">
        <v>72</v>
      </c>
      <c r="E17" s="6" t="s">
        <v>1247</v>
      </c>
      <c r="F17" s="87" t="s">
        <v>1248</v>
      </c>
      <c r="G17" s="87" t="s">
        <v>1249</v>
      </c>
      <c r="H17" s="87" t="s">
        <v>963</v>
      </c>
      <c r="I17" s="87" t="s">
        <v>963</v>
      </c>
      <c r="J17" s="179" t="s">
        <v>1246</v>
      </c>
      <c r="K17" s="87" t="s">
        <v>963</v>
      </c>
      <c r="L17" s="87" t="s">
        <v>963</v>
      </c>
      <c r="M17" s="87" t="s">
        <v>963</v>
      </c>
      <c r="N17" s="87" t="s">
        <v>963</v>
      </c>
      <c r="O17" s="6" t="s">
        <v>1230</v>
      </c>
      <c r="P17" s="6"/>
    </row>
    <row r="18" spans="1:16" x14ac:dyDescent="0.3">
      <c r="A18" s="1"/>
      <c r="B18" s="6" t="s">
        <v>90</v>
      </c>
      <c r="C18" s="6" t="s">
        <v>91</v>
      </c>
      <c r="D18" s="87" t="s">
        <v>72</v>
      </c>
      <c r="E18" s="6" t="s">
        <v>1247</v>
      </c>
      <c r="F18" s="87" t="s">
        <v>1249</v>
      </c>
      <c r="G18" s="87" t="s">
        <v>1250</v>
      </c>
      <c r="H18" s="87" t="s">
        <v>963</v>
      </c>
      <c r="I18" s="87" t="s">
        <v>963</v>
      </c>
      <c r="J18" s="178" t="s">
        <v>1241</v>
      </c>
      <c r="K18" s="87" t="s">
        <v>963</v>
      </c>
      <c r="L18" s="87" t="s">
        <v>963</v>
      </c>
      <c r="M18" s="87" t="s">
        <v>963</v>
      </c>
      <c r="N18" s="87" t="s">
        <v>963</v>
      </c>
      <c r="O18" s="6" t="s">
        <v>1230</v>
      </c>
      <c r="P18" s="6"/>
    </row>
    <row r="19" spans="1:16" x14ac:dyDescent="0.3">
      <c r="A19" s="1"/>
      <c r="B19" s="6" t="s">
        <v>90</v>
      </c>
      <c r="C19" s="6" t="s">
        <v>91</v>
      </c>
      <c r="D19" s="87" t="s">
        <v>72</v>
      </c>
      <c r="E19" s="6" t="s">
        <v>1247</v>
      </c>
      <c r="F19" s="87" t="s">
        <v>1250</v>
      </c>
      <c r="G19" s="87" t="s">
        <v>1251</v>
      </c>
      <c r="H19" s="87" t="s">
        <v>963</v>
      </c>
      <c r="I19" s="87" t="s">
        <v>963</v>
      </c>
      <c r="J19" s="180" t="s">
        <v>1252</v>
      </c>
      <c r="K19" s="87" t="s">
        <v>963</v>
      </c>
      <c r="L19" s="87" t="s">
        <v>963</v>
      </c>
      <c r="M19" s="87" t="s">
        <v>963</v>
      </c>
      <c r="N19" s="87" t="s">
        <v>963</v>
      </c>
      <c r="O19" s="6" t="s">
        <v>1230</v>
      </c>
      <c r="P19" s="6"/>
    </row>
    <row r="20" spans="1:16" x14ac:dyDescent="0.3">
      <c r="A20" s="1"/>
      <c r="B20" s="6" t="s">
        <v>90</v>
      </c>
      <c r="C20" s="6" t="s">
        <v>91</v>
      </c>
      <c r="D20" s="87" t="s">
        <v>72</v>
      </c>
      <c r="E20" s="6" t="s">
        <v>1247</v>
      </c>
      <c r="F20" s="87" t="s">
        <v>1251</v>
      </c>
      <c r="G20" s="87" t="s">
        <v>1253</v>
      </c>
      <c r="H20" s="87" t="s">
        <v>963</v>
      </c>
      <c r="I20" s="87" t="s">
        <v>963</v>
      </c>
      <c r="J20" s="178" t="s">
        <v>1241</v>
      </c>
      <c r="K20" s="87" t="s">
        <v>963</v>
      </c>
      <c r="L20" s="87" t="s">
        <v>963</v>
      </c>
      <c r="M20" s="87" t="s">
        <v>963</v>
      </c>
      <c r="N20" s="87" t="s">
        <v>963</v>
      </c>
      <c r="O20" s="6" t="s">
        <v>1230</v>
      </c>
      <c r="P20" s="6"/>
    </row>
    <row r="21" spans="1:16" x14ac:dyDescent="0.3">
      <c r="A21" s="1"/>
      <c r="B21" s="6" t="s">
        <v>90</v>
      </c>
      <c r="C21" s="6" t="s">
        <v>91</v>
      </c>
      <c r="D21" s="87" t="s">
        <v>72</v>
      </c>
      <c r="E21" s="6" t="s">
        <v>1247</v>
      </c>
      <c r="F21" s="87" t="s">
        <v>1253</v>
      </c>
      <c r="G21" s="87" t="s">
        <v>1254</v>
      </c>
      <c r="H21" s="87" t="s">
        <v>963</v>
      </c>
      <c r="I21" s="87" t="s">
        <v>963</v>
      </c>
      <c r="J21" s="179" t="s">
        <v>1246</v>
      </c>
      <c r="K21" s="87" t="s">
        <v>963</v>
      </c>
      <c r="L21" s="87" t="s">
        <v>963</v>
      </c>
      <c r="M21" s="87" t="s">
        <v>963</v>
      </c>
      <c r="N21" s="87" t="s">
        <v>963</v>
      </c>
      <c r="O21" s="6" t="s">
        <v>1230</v>
      </c>
      <c r="P21" s="6"/>
    </row>
    <row r="22" spans="1:16" x14ac:dyDescent="0.3">
      <c r="A22" s="1"/>
      <c r="B22" s="6" t="s">
        <v>90</v>
      </c>
      <c r="C22" s="6" t="s">
        <v>91</v>
      </c>
      <c r="D22" s="87" t="s">
        <v>72</v>
      </c>
      <c r="E22" s="6" t="s">
        <v>1247</v>
      </c>
      <c r="F22" s="87" t="s">
        <v>1254</v>
      </c>
      <c r="G22" s="87" t="s">
        <v>1255</v>
      </c>
      <c r="H22" s="87" t="s">
        <v>963</v>
      </c>
      <c r="I22" s="87" t="s">
        <v>963</v>
      </c>
      <c r="J22" s="178" t="s">
        <v>1241</v>
      </c>
      <c r="K22" s="87" t="s">
        <v>963</v>
      </c>
      <c r="L22" s="87" t="s">
        <v>963</v>
      </c>
      <c r="M22" s="87" t="s">
        <v>963</v>
      </c>
      <c r="N22" s="87" t="s">
        <v>963</v>
      </c>
      <c r="O22" s="6" t="s">
        <v>1230</v>
      </c>
      <c r="P22" s="6"/>
    </row>
    <row r="23" spans="1:16" x14ac:dyDescent="0.3">
      <c r="A23" s="1"/>
      <c r="B23" s="6" t="s">
        <v>90</v>
      </c>
      <c r="C23" s="6" t="s">
        <v>91</v>
      </c>
      <c r="D23" s="87" t="s">
        <v>72</v>
      </c>
      <c r="E23" s="6" t="s">
        <v>1247</v>
      </c>
      <c r="F23" s="87" t="s">
        <v>1255</v>
      </c>
      <c r="G23" s="87" t="s">
        <v>1256</v>
      </c>
      <c r="H23" s="87" t="s">
        <v>963</v>
      </c>
      <c r="I23" s="87" t="s">
        <v>963</v>
      </c>
      <c r="J23" s="179" t="s">
        <v>1246</v>
      </c>
      <c r="K23" s="87" t="s">
        <v>963</v>
      </c>
      <c r="L23" s="87" t="s">
        <v>963</v>
      </c>
      <c r="M23" s="87" t="s">
        <v>963</v>
      </c>
      <c r="N23" s="87" t="s">
        <v>963</v>
      </c>
      <c r="O23" s="6" t="s">
        <v>1230</v>
      </c>
      <c r="P23" s="6"/>
    </row>
    <row r="24" spans="1:16" x14ac:dyDescent="0.3">
      <c r="A24" s="1"/>
      <c r="B24" s="6" t="s">
        <v>90</v>
      </c>
      <c r="C24" s="6" t="s">
        <v>91</v>
      </c>
      <c r="D24" s="87" t="s">
        <v>72</v>
      </c>
      <c r="E24" s="6" t="s">
        <v>1247</v>
      </c>
      <c r="F24" s="87" t="s">
        <v>1256</v>
      </c>
      <c r="G24" s="87" t="s">
        <v>1257</v>
      </c>
      <c r="H24" s="87" t="s">
        <v>963</v>
      </c>
      <c r="I24" s="87" t="s">
        <v>963</v>
      </c>
      <c r="J24" s="178" t="s">
        <v>1241</v>
      </c>
      <c r="K24" s="87" t="s">
        <v>963</v>
      </c>
      <c r="L24" s="87" t="s">
        <v>963</v>
      </c>
      <c r="M24" s="87" t="s">
        <v>963</v>
      </c>
      <c r="N24" s="87" t="s">
        <v>963</v>
      </c>
      <c r="O24" s="6" t="s">
        <v>1230</v>
      </c>
      <c r="P24" s="6" t="s">
        <v>1258</v>
      </c>
    </row>
    <row r="25" spans="1:16" x14ac:dyDescent="0.3">
      <c r="A25" s="1"/>
      <c r="B25" s="6" t="s">
        <v>90</v>
      </c>
      <c r="C25" s="6" t="s">
        <v>91</v>
      </c>
      <c r="D25" s="87" t="s">
        <v>72</v>
      </c>
      <c r="E25" s="6" t="s">
        <v>1247</v>
      </c>
      <c r="F25" s="87" t="s">
        <v>1257</v>
      </c>
      <c r="G25" s="87" t="s">
        <v>1259</v>
      </c>
      <c r="H25" s="87" t="s">
        <v>963</v>
      </c>
      <c r="I25" s="87" t="s">
        <v>963</v>
      </c>
      <c r="J25" s="179" t="s">
        <v>1246</v>
      </c>
      <c r="K25" s="87" t="s">
        <v>963</v>
      </c>
      <c r="L25" s="87" t="s">
        <v>963</v>
      </c>
      <c r="M25" s="87" t="s">
        <v>963</v>
      </c>
      <c r="N25" s="87" t="s">
        <v>963</v>
      </c>
      <c r="O25" s="6" t="s">
        <v>1230</v>
      </c>
      <c r="P25" s="6"/>
    </row>
    <row r="26" spans="1:16" x14ac:dyDescent="0.3">
      <c r="A26" s="1"/>
      <c r="B26" s="6" t="s">
        <v>90</v>
      </c>
      <c r="C26" s="6" t="s">
        <v>91</v>
      </c>
      <c r="D26" s="87" t="s">
        <v>72</v>
      </c>
      <c r="E26" s="6" t="s">
        <v>1247</v>
      </c>
      <c r="F26" s="87" t="s">
        <v>1259</v>
      </c>
      <c r="G26" s="87" t="s">
        <v>1260</v>
      </c>
      <c r="H26" s="87" t="s">
        <v>963</v>
      </c>
      <c r="I26" s="87" t="s">
        <v>963</v>
      </c>
      <c r="J26" s="181" t="s">
        <v>1261</v>
      </c>
      <c r="K26" s="87" t="s">
        <v>963</v>
      </c>
      <c r="L26" s="87" t="s">
        <v>963</v>
      </c>
      <c r="M26" s="87" t="s">
        <v>963</v>
      </c>
      <c r="N26" s="87" t="s">
        <v>963</v>
      </c>
      <c r="O26" s="6" t="s">
        <v>1230</v>
      </c>
      <c r="P26" s="6"/>
    </row>
    <row r="27" spans="1:16" x14ac:dyDescent="0.3">
      <c r="A27" s="1"/>
      <c r="B27" s="6" t="s">
        <v>90</v>
      </c>
      <c r="C27" s="6" t="s">
        <v>91</v>
      </c>
      <c r="D27" s="87" t="s">
        <v>72</v>
      </c>
      <c r="E27" s="6" t="s">
        <v>1247</v>
      </c>
      <c r="F27" s="87" t="s">
        <v>1260</v>
      </c>
      <c r="G27" s="87" t="s">
        <v>28</v>
      </c>
      <c r="H27" s="87" t="s">
        <v>963</v>
      </c>
      <c r="I27" s="87" t="s">
        <v>963</v>
      </c>
      <c r="J27" s="179" t="s">
        <v>1246</v>
      </c>
      <c r="K27" s="87" t="s">
        <v>963</v>
      </c>
      <c r="L27" s="87" t="s">
        <v>963</v>
      </c>
      <c r="M27" s="87" t="s">
        <v>963</v>
      </c>
      <c r="N27" s="87" t="s">
        <v>963</v>
      </c>
      <c r="O27" s="6" t="s">
        <v>1230</v>
      </c>
      <c r="P27" s="6"/>
    </row>
    <row r="28" spans="1:16" ht="26.4" x14ac:dyDescent="0.3">
      <c r="A28" s="1"/>
      <c r="B28" s="6" t="s">
        <v>638</v>
      </c>
      <c r="C28" s="6" t="s">
        <v>1134</v>
      </c>
      <c r="D28" s="87" t="s">
        <v>1136</v>
      </c>
      <c r="E28" s="6" t="s">
        <v>1262</v>
      </c>
      <c r="F28" s="87" t="s">
        <v>33</v>
      </c>
      <c r="G28" s="87" t="s">
        <v>28</v>
      </c>
      <c r="H28" s="87" t="s">
        <v>963</v>
      </c>
      <c r="I28" s="87" t="s">
        <v>963</v>
      </c>
      <c r="J28" s="177" t="s">
        <v>1229</v>
      </c>
      <c r="K28" s="87" t="s">
        <v>963</v>
      </c>
      <c r="L28" s="87" t="s">
        <v>963</v>
      </c>
      <c r="M28" s="87" t="s">
        <v>963</v>
      </c>
      <c r="N28" s="87" t="s">
        <v>963</v>
      </c>
      <c r="O28" s="6" t="s">
        <v>1230</v>
      </c>
      <c r="P28" s="6"/>
    </row>
    <row r="29" spans="1:16" x14ac:dyDescent="0.3">
      <c r="A29" s="1"/>
      <c r="B29" s="6" t="s">
        <v>93</v>
      </c>
      <c r="C29" s="6" t="s">
        <v>97</v>
      </c>
      <c r="D29" s="87" t="s">
        <v>72</v>
      </c>
      <c r="E29" s="6" t="s">
        <v>1263</v>
      </c>
      <c r="F29" s="87" t="s">
        <v>33</v>
      </c>
      <c r="G29" s="87" t="s">
        <v>1264</v>
      </c>
      <c r="H29" s="87" t="s">
        <v>963</v>
      </c>
      <c r="I29" s="87" t="s">
        <v>963</v>
      </c>
      <c r="J29" s="178" t="s">
        <v>1241</v>
      </c>
      <c r="K29" s="87" t="s">
        <v>963</v>
      </c>
      <c r="L29" s="87" t="s">
        <v>963</v>
      </c>
      <c r="M29" s="87" t="s">
        <v>963</v>
      </c>
      <c r="N29" s="87" t="s">
        <v>963</v>
      </c>
      <c r="O29" s="6" t="s">
        <v>1230</v>
      </c>
      <c r="P29" s="6"/>
    </row>
    <row r="30" spans="1:16" x14ac:dyDescent="0.3">
      <c r="A30" s="1"/>
      <c r="B30" s="6" t="s">
        <v>93</v>
      </c>
      <c r="C30" s="6" t="s">
        <v>97</v>
      </c>
      <c r="D30" s="87" t="s">
        <v>72</v>
      </c>
      <c r="E30" s="6" t="s">
        <v>1263</v>
      </c>
      <c r="F30" s="87" t="s">
        <v>1264</v>
      </c>
      <c r="G30" s="87" t="s">
        <v>28</v>
      </c>
      <c r="H30" s="87" t="s">
        <v>963</v>
      </c>
      <c r="I30" s="87" t="s">
        <v>963</v>
      </c>
      <c r="J30" s="181" t="s">
        <v>1261</v>
      </c>
      <c r="K30" s="87" t="s">
        <v>963</v>
      </c>
      <c r="L30" s="87" t="s">
        <v>963</v>
      </c>
      <c r="M30" s="87" t="s">
        <v>963</v>
      </c>
      <c r="N30" s="87" t="s">
        <v>963</v>
      </c>
      <c r="O30" s="6" t="s">
        <v>1230</v>
      </c>
      <c r="P30" s="6"/>
    </row>
    <row r="31" spans="1:16" x14ac:dyDescent="0.3">
      <c r="A31" s="1"/>
      <c r="B31" s="6" t="s">
        <v>93</v>
      </c>
      <c r="C31" s="6" t="s">
        <v>100</v>
      </c>
      <c r="D31" s="87" t="s">
        <v>72</v>
      </c>
      <c r="E31" s="6" t="s">
        <v>1265</v>
      </c>
      <c r="F31" s="87" t="s">
        <v>33</v>
      </c>
      <c r="G31" s="87" t="s">
        <v>1266</v>
      </c>
      <c r="H31" s="87" t="s">
        <v>963</v>
      </c>
      <c r="I31" s="87" t="s">
        <v>963</v>
      </c>
      <c r="J31" s="178" t="s">
        <v>1241</v>
      </c>
      <c r="K31" s="87" t="s">
        <v>963</v>
      </c>
      <c r="L31" s="87" t="s">
        <v>963</v>
      </c>
      <c r="M31" s="87" t="s">
        <v>963</v>
      </c>
      <c r="N31" s="87" t="s">
        <v>963</v>
      </c>
      <c r="O31" s="6" t="s">
        <v>1230</v>
      </c>
      <c r="P31" s="6"/>
    </row>
    <row r="32" spans="1:16" x14ac:dyDescent="0.3">
      <c r="A32" s="1"/>
      <c r="B32" s="6" t="s">
        <v>93</v>
      </c>
      <c r="C32" s="6" t="s">
        <v>100</v>
      </c>
      <c r="D32" s="87" t="s">
        <v>72</v>
      </c>
      <c r="E32" s="6" t="s">
        <v>1265</v>
      </c>
      <c r="F32" s="87" t="s">
        <v>1266</v>
      </c>
      <c r="G32" s="87" t="s">
        <v>28</v>
      </c>
      <c r="H32" s="87" t="s">
        <v>963</v>
      </c>
      <c r="I32" s="87" t="s">
        <v>963</v>
      </c>
      <c r="J32" s="179" t="s">
        <v>1246</v>
      </c>
      <c r="K32" s="87" t="s">
        <v>963</v>
      </c>
      <c r="L32" s="87" t="s">
        <v>963</v>
      </c>
      <c r="M32" s="87" t="s">
        <v>963</v>
      </c>
      <c r="N32" s="87" t="s">
        <v>963</v>
      </c>
      <c r="O32" s="6" t="s">
        <v>1230</v>
      </c>
      <c r="P32" s="6"/>
    </row>
    <row r="33" spans="1:16" ht="26.4" x14ac:dyDescent="0.3">
      <c r="A33" s="1"/>
      <c r="B33" s="6" t="s">
        <v>125</v>
      </c>
      <c r="C33" s="6" t="s">
        <v>130</v>
      </c>
      <c r="D33" s="87" t="s">
        <v>72</v>
      </c>
      <c r="E33" s="6" t="s">
        <v>1267</v>
      </c>
      <c r="F33" s="87" t="s">
        <v>33</v>
      </c>
      <c r="G33" s="87" t="s">
        <v>1268</v>
      </c>
      <c r="H33" s="87" t="s">
        <v>963</v>
      </c>
      <c r="I33" s="87" t="s">
        <v>963</v>
      </c>
      <c r="J33" s="178" t="s">
        <v>1241</v>
      </c>
      <c r="K33" s="87" t="s">
        <v>963</v>
      </c>
      <c r="L33" s="87" t="s">
        <v>963</v>
      </c>
      <c r="M33" s="87" t="s">
        <v>963</v>
      </c>
      <c r="N33" s="87" t="s">
        <v>963</v>
      </c>
      <c r="O33" s="6" t="s">
        <v>1230</v>
      </c>
      <c r="P33" s="6" t="s">
        <v>1269</v>
      </c>
    </row>
    <row r="34" spans="1:16" x14ac:dyDescent="0.3">
      <c r="A34" s="1"/>
      <c r="B34" s="6" t="s">
        <v>125</v>
      </c>
      <c r="C34" s="6" t="s">
        <v>130</v>
      </c>
      <c r="D34" s="87" t="s">
        <v>72</v>
      </c>
      <c r="E34" s="6" t="s">
        <v>1267</v>
      </c>
      <c r="F34" s="87" t="s">
        <v>1268</v>
      </c>
      <c r="G34" s="87" t="s">
        <v>1270</v>
      </c>
      <c r="H34" s="87" t="s">
        <v>963</v>
      </c>
      <c r="I34" s="87" t="s">
        <v>963</v>
      </c>
      <c r="J34" s="179" t="s">
        <v>1246</v>
      </c>
      <c r="K34" s="87" t="s">
        <v>963</v>
      </c>
      <c r="L34" s="87" t="s">
        <v>963</v>
      </c>
      <c r="M34" s="87" t="s">
        <v>963</v>
      </c>
      <c r="N34" s="87" t="s">
        <v>963</v>
      </c>
      <c r="O34" s="6" t="s">
        <v>1230</v>
      </c>
      <c r="P34" s="6"/>
    </row>
    <row r="35" spans="1:16" x14ac:dyDescent="0.3">
      <c r="A35" s="1"/>
      <c r="B35" s="6" t="s">
        <v>125</v>
      </c>
      <c r="C35" s="6" t="s">
        <v>130</v>
      </c>
      <c r="D35" s="87" t="s">
        <v>72</v>
      </c>
      <c r="E35" s="6" t="s">
        <v>1267</v>
      </c>
      <c r="F35" s="87" t="s">
        <v>1270</v>
      </c>
      <c r="G35" s="87" t="s">
        <v>1271</v>
      </c>
      <c r="H35" s="87" t="s">
        <v>963</v>
      </c>
      <c r="I35" s="87" t="s">
        <v>963</v>
      </c>
      <c r="J35" s="178" t="s">
        <v>1241</v>
      </c>
      <c r="K35" s="87" t="s">
        <v>963</v>
      </c>
      <c r="L35" s="87" t="s">
        <v>963</v>
      </c>
      <c r="M35" s="87" t="s">
        <v>963</v>
      </c>
      <c r="N35" s="87" t="s">
        <v>963</v>
      </c>
      <c r="O35" s="6" t="s">
        <v>1230</v>
      </c>
      <c r="P35" s="6"/>
    </row>
    <row r="36" spans="1:16" x14ac:dyDescent="0.3">
      <c r="A36" s="1"/>
      <c r="B36" s="6" t="s">
        <v>125</v>
      </c>
      <c r="C36" s="6" t="s">
        <v>130</v>
      </c>
      <c r="D36" s="87" t="s">
        <v>72</v>
      </c>
      <c r="E36" s="6" t="s">
        <v>1267</v>
      </c>
      <c r="F36" s="87" t="s">
        <v>1271</v>
      </c>
      <c r="G36" s="87" t="s">
        <v>28</v>
      </c>
      <c r="H36" s="87" t="s">
        <v>963</v>
      </c>
      <c r="I36" s="87" t="s">
        <v>963</v>
      </c>
      <c r="J36" s="179" t="s">
        <v>1246</v>
      </c>
      <c r="K36" s="87" t="s">
        <v>963</v>
      </c>
      <c r="L36" s="87" t="s">
        <v>963</v>
      </c>
      <c r="M36" s="87" t="s">
        <v>963</v>
      </c>
      <c r="N36" s="87" t="s">
        <v>963</v>
      </c>
      <c r="O36" s="6" t="s">
        <v>1230</v>
      </c>
      <c r="P36" s="6"/>
    </row>
    <row r="37" spans="1:16" x14ac:dyDescent="0.3">
      <c r="A37" s="1"/>
      <c r="B37" s="6" t="s">
        <v>364</v>
      </c>
      <c r="C37" s="6" t="s">
        <v>1051</v>
      </c>
      <c r="D37" s="87" t="s">
        <v>72</v>
      </c>
      <c r="E37" s="6" t="s">
        <v>1272</v>
      </c>
      <c r="F37" s="87" t="s">
        <v>33</v>
      </c>
      <c r="G37" s="87" t="s">
        <v>28</v>
      </c>
      <c r="H37" s="87" t="s">
        <v>963</v>
      </c>
      <c r="I37" s="87" t="s">
        <v>963</v>
      </c>
      <c r="J37" s="178" t="s">
        <v>1241</v>
      </c>
      <c r="K37" s="87" t="s">
        <v>963</v>
      </c>
      <c r="L37" s="87" t="s">
        <v>963</v>
      </c>
      <c r="M37" s="87" t="s">
        <v>963</v>
      </c>
      <c r="N37" s="87" t="s">
        <v>963</v>
      </c>
      <c r="O37" s="6" t="s">
        <v>1230</v>
      </c>
      <c r="P37" s="6"/>
    </row>
    <row r="38" spans="1:16" x14ac:dyDescent="0.3">
      <c r="A38" s="1"/>
      <c r="B38" s="6" t="s">
        <v>364</v>
      </c>
      <c r="C38" s="6" t="s">
        <v>1163</v>
      </c>
      <c r="D38" s="87" t="s">
        <v>109</v>
      </c>
      <c r="E38" s="6" t="s">
        <v>1273</v>
      </c>
      <c r="F38" s="87" t="s">
        <v>33</v>
      </c>
      <c r="G38" s="87" t="s">
        <v>28</v>
      </c>
      <c r="H38" s="87" t="s">
        <v>963</v>
      </c>
      <c r="I38" s="87" t="s">
        <v>963</v>
      </c>
      <c r="J38" s="178" t="s">
        <v>1241</v>
      </c>
      <c r="K38" s="87" t="s">
        <v>963</v>
      </c>
      <c r="L38" s="87" t="s">
        <v>963</v>
      </c>
      <c r="M38" s="87" t="s">
        <v>963</v>
      </c>
      <c r="N38" s="87" t="s">
        <v>963</v>
      </c>
      <c r="O38" s="6" t="s">
        <v>1230</v>
      </c>
      <c r="P38" s="6"/>
    </row>
    <row r="39" spans="1:16" x14ac:dyDescent="0.3">
      <c r="A39" s="1"/>
      <c r="B39" s="6" t="s">
        <v>364</v>
      </c>
      <c r="C39" s="6" t="s">
        <v>1164</v>
      </c>
      <c r="D39" s="87" t="s">
        <v>72</v>
      </c>
      <c r="E39" s="6" t="s">
        <v>1274</v>
      </c>
      <c r="F39" s="87" t="s">
        <v>33</v>
      </c>
      <c r="G39" s="87" t="s">
        <v>28</v>
      </c>
      <c r="H39" s="87" t="s">
        <v>963</v>
      </c>
      <c r="I39" s="87" t="s">
        <v>963</v>
      </c>
      <c r="J39" s="178" t="s">
        <v>1241</v>
      </c>
      <c r="K39" s="87" t="s">
        <v>963</v>
      </c>
      <c r="L39" s="87" t="s">
        <v>963</v>
      </c>
      <c r="M39" s="87" t="s">
        <v>963</v>
      </c>
      <c r="N39" s="87" t="s">
        <v>963</v>
      </c>
      <c r="O39" s="6" t="s">
        <v>1230</v>
      </c>
      <c r="P39" s="6"/>
    </row>
    <row r="40" spans="1:16" x14ac:dyDescent="0.3">
      <c r="A40" s="1"/>
      <c r="B40" s="6" t="s">
        <v>364</v>
      </c>
      <c r="C40" s="6" t="s">
        <v>1165</v>
      </c>
      <c r="D40" s="87" t="s">
        <v>72</v>
      </c>
      <c r="E40" s="6" t="s">
        <v>1275</v>
      </c>
      <c r="F40" s="87" t="s">
        <v>33</v>
      </c>
      <c r="G40" s="87" t="s">
        <v>28</v>
      </c>
      <c r="H40" s="87" t="s">
        <v>1276</v>
      </c>
      <c r="I40" s="87" t="s">
        <v>963</v>
      </c>
      <c r="J40" s="178" t="s">
        <v>1241</v>
      </c>
      <c r="K40" s="87" t="s">
        <v>963</v>
      </c>
      <c r="L40" s="87" t="s">
        <v>963</v>
      </c>
      <c r="M40" s="87" t="s">
        <v>963</v>
      </c>
      <c r="N40" s="87" t="s">
        <v>963</v>
      </c>
      <c r="O40" s="6" t="s">
        <v>1230</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2778</v>
      </c>
      <c r="C5" s="1"/>
      <c r="D5" s="1"/>
      <c r="E5" s="1"/>
      <c r="F5" s="1"/>
      <c r="G5" s="1"/>
      <c r="H5" s="1"/>
    </row>
    <row r="6" spans="1:8" ht="52.95" customHeight="1" x14ac:dyDescent="0.3">
      <c r="A6" s="1"/>
      <c r="B6" s="3" t="s">
        <v>4</v>
      </c>
      <c r="C6" s="3" t="s">
        <v>2779</v>
      </c>
      <c r="D6" s="3" t="s">
        <v>2780</v>
      </c>
      <c r="E6" s="3" t="s">
        <v>7</v>
      </c>
      <c r="F6" s="3" t="s">
        <v>8</v>
      </c>
      <c r="G6" s="3" t="s">
        <v>2781</v>
      </c>
      <c r="H6" s="3" t="s">
        <v>1540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963</v>
      </c>
      <c r="C8" s="182" t="s">
        <v>963</v>
      </c>
      <c r="D8" s="182" t="s">
        <v>963</v>
      </c>
      <c r="E8" s="182" t="s">
        <v>963</v>
      </c>
      <c r="F8" s="182" t="s">
        <v>963</v>
      </c>
      <c r="G8" s="182" t="s">
        <v>2785</v>
      </c>
      <c r="H8" s="182" t="s">
        <v>963</v>
      </c>
      <c r="I8" s="182" t="s">
        <v>963</v>
      </c>
      <c r="J8" s="182" t="s">
        <v>2786</v>
      </c>
      <c r="K8" s="182" t="s">
        <v>963</v>
      </c>
      <c r="L8" s="182" t="s">
        <v>963</v>
      </c>
      <c r="M8" s="182" t="s">
        <v>2787</v>
      </c>
      <c r="N8" s="182" t="s">
        <v>963</v>
      </c>
      <c r="O8" s="182" t="s">
        <v>963</v>
      </c>
      <c r="P8" s="182" t="s">
        <v>2788</v>
      </c>
      <c r="Q8" s="182" t="s">
        <v>963</v>
      </c>
      <c r="R8" s="182" t="s">
        <v>963</v>
      </c>
      <c r="S8" s="182" t="s">
        <v>2789</v>
      </c>
      <c r="T8" s="182" t="s">
        <v>963</v>
      </c>
      <c r="U8" s="182" t="s">
        <v>963</v>
      </c>
      <c r="V8" s="182" t="s">
        <v>2790</v>
      </c>
      <c r="W8" s="182" t="s">
        <v>963</v>
      </c>
      <c r="X8" s="182" t="s">
        <v>963</v>
      </c>
      <c r="Y8" s="182" t="s">
        <v>2791</v>
      </c>
      <c r="Z8" s="182" t="s">
        <v>963</v>
      </c>
      <c r="AA8" s="182" t="s">
        <v>963</v>
      </c>
      <c r="AB8" s="182" t="s">
        <v>2792</v>
      </c>
      <c r="AC8" s="182" t="s">
        <v>963</v>
      </c>
      <c r="AD8" s="182" t="s">
        <v>963</v>
      </c>
      <c r="AE8" s="182" t="s">
        <v>2793</v>
      </c>
      <c r="AF8" s="182" t="s">
        <v>963</v>
      </c>
      <c r="AG8" s="182" t="s">
        <v>963</v>
      </c>
      <c r="AH8" s="182" t="s">
        <v>2794</v>
      </c>
      <c r="AI8" s="182" t="s">
        <v>963</v>
      </c>
      <c r="AJ8" s="182" t="s">
        <v>963</v>
      </c>
      <c r="AK8" s="182" t="s">
        <v>2795</v>
      </c>
      <c r="AL8" s="182" t="s">
        <v>963</v>
      </c>
      <c r="AM8" s="182" t="s">
        <v>963</v>
      </c>
      <c r="AN8" s="182" t="s">
        <v>2796</v>
      </c>
      <c r="AO8" s="182" t="s">
        <v>963</v>
      </c>
      <c r="AP8" s="182" t="s">
        <v>963</v>
      </c>
      <c r="AQ8" s="182" t="s">
        <v>2797</v>
      </c>
      <c r="AR8" s="182" t="s">
        <v>963</v>
      </c>
      <c r="AS8" s="182" t="s">
        <v>963</v>
      </c>
      <c r="AT8" s="182" t="s">
        <v>2798</v>
      </c>
      <c r="AU8" s="182" t="s">
        <v>963</v>
      </c>
      <c r="AV8" s="182" t="s">
        <v>963</v>
      </c>
      <c r="AW8" s="182" t="s">
        <v>2799</v>
      </c>
      <c r="AX8" s="182" t="s">
        <v>963</v>
      </c>
      <c r="AY8" s="182" t="s">
        <v>963</v>
      </c>
      <c r="AZ8" s="182" t="s">
        <v>2800</v>
      </c>
      <c r="BA8" s="182" t="s">
        <v>963</v>
      </c>
      <c r="BB8" s="182" t="s">
        <v>963</v>
      </c>
      <c r="BC8" s="182" t="s">
        <v>2801</v>
      </c>
      <c r="BD8" s="182" t="s">
        <v>963</v>
      </c>
      <c r="BE8" s="182" t="s">
        <v>963</v>
      </c>
      <c r="BF8" s="182" t="s">
        <v>2802</v>
      </c>
      <c r="BG8" s="182" t="s">
        <v>963</v>
      </c>
      <c r="BH8" s="182" t="s">
        <v>963</v>
      </c>
      <c r="BI8" s="182" t="s">
        <v>2803</v>
      </c>
      <c r="BJ8" s="182" t="s">
        <v>963</v>
      </c>
      <c r="BK8" s="182" t="s">
        <v>963</v>
      </c>
      <c r="BL8" s="182" t="s">
        <v>2804</v>
      </c>
      <c r="BM8" s="182" t="s">
        <v>963</v>
      </c>
      <c r="BN8" s="182" t="s">
        <v>963</v>
      </c>
      <c r="BO8" s="182" t="s">
        <v>2805</v>
      </c>
      <c r="BP8" s="182" t="s">
        <v>963</v>
      </c>
      <c r="BQ8" s="182" t="s">
        <v>963</v>
      </c>
      <c r="BR8" s="182" t="s">
        <v>2806</v>
      </c>
      <c r="BS8" s="182" t="s">
        <v>963</v>
      </c>
      <c r="BT8" s="182" t="s">
        <v>963</v>
      </c>
      <c r="BU8" s="182" t="s">
        <v>2807</v>
      </c>
      <c r="BV8" s="182" t="s">
        <v>963</v>
      </c>
      <c r="BW8" s="182" t="s">
        <v>963</v>
      </c>
      <c r="BX8" s="182" t="s">
        <v>2808</v>
      </c>
      <c r="BY8" s="182" t="s">
        <v>963</v>
      </c>
      <c r="BZ8" s="182" t="s">
        <v>963</v>
      </c>
      <c r="CA8" s="182" t="s">
        <v>2809</v>
      </c>
      <c r="CB8" s="182" t="s">
        <v>963</v>
      </c>
      <c r="CC8" s="182" t="s">
        <v>963</v>
      </c>
      <c r="CD8" s="182" t="s">
        <v>2810</v>
      </c>
      <c r="CE8" s="182" t="s">
        <v>963</v>
      </c>
      <c r="CF8" s="182" t="s">
        <v>963</v>
      </c>
      <c r="CG8" s="182" t="s">
        <v>2811</v>
      </c>
      <c r="CH8" s="182" t="s">
        <v>963</v>
      </c>
      <c r="CI8" s="182" t="s">
        <v>963</v>
      </c>
      <c r="CJ8" s="182" t="s">
        <v>2812</v>
      </c>
      <c r="CK8" s="182" t="s">
        <v>963</v>
      </c>
      <c r="CL8" s="182" t="s">
        <v>963</v>
      </c>
      <c r="CM8" s="182" t="s">
        <v>2813</v>
      </c>
      <c r="CN8" s="182" t="s">
        <v>963</v>
      </c>
      <c r="CO8" s="182" t="s">
        <v>963</v>
      </c>
      <c r="CP8" s="182" t="s">
        <v>2814</v>
      </c>
      <c r="CQ8" s="182" t="s">
        <v>963</v>
      </c>
      <c r="CR8" s="182" t="s">
        <v>963</v>
      </c>
      <c r="CS8" s="182" t="s">
        <v>2815</v>
      </c>
      <c r="CT8" s="182" t="s">
        <v>963</v>
      </c>
      <c r="CU8" s="182" t="s">
        <v>963</v>
      </c>
      <c r="CV8" s="182" t="s">
        <v>2816</v>
      </c>
      <c r="CW8" s="182" t="s">
        <v>963</v>
      </c>
      <c r="CX8" s="182" t="s">
        <v>963</v>
      </c>
      <c r="CY8" s="182" t="s">
        <v>2817</v>
      </c>
      <c r="CZ8" s="182" t="s">
        <v>963</v>
      </c>
      <c r="DA8" s="182" t="s">
        <v>963</v>
      </c>
      <c r="DB8" s="182" t="s">
        <v>2818</v>
      </c>
      <c r="DC8" s="182" t="s">
        <v>963</v>
      </c>
      <c r="DD8" s="182" t="s">
        <v>963</v>
      </c>
      <c r="DE8" s="182" t="s">
        <v>2819</v>
      </c>
      <c r="DF8" s="182" t="s">
        <v>963</v>
      </c>
      <c r="DG8" s="182" t="s">
        <v>963</v>
      </c>
      <c r="DH8" s="182" t="s">
        <v>2820</v>
      </c>
      <c r="DI8" s="182" t="s">
        <v>963</v>
      </c>
      <c r="DJ8" s="182" t="s">
        <v>963</v>
      </c>
      <c r="DK8" s="182" t="s">
        <v>2821</v>
      </c>
      <c r="DL8" s="182" t="s">
        <v>963</v>
      </c>
      <c r="DM8" s="182" t="s">
        <v>963</v>
      </c>
      <c r="DN8" s="182" t="s">
        <v>2822</v>
      </c>
      <c r="DO8" s="182" t="s">
        <v>963</v>
      </c>
      <c r="DP8" s="182" t="s">
        <v>963</v>
      </c>
      <c r="DQ8" s="182" t="s">
        <v>2823</v>
      </c>
      <c r="DR8" s="182" t="s">
        <v>963</v>
      </c>
      <c r="DS8" s="182" t="s">
        <v>963</v>
      </c>
      <c r="DT8" s="182" t="s">
        <v>2824</v>
      </c>
      <c r="DU8" s="182" t="s">
        <v>963</v>
      </c>
      <c r="DV8" s="182" t="s">
        <v>963</v>
      </c>
      <c r="DW8" s="182" t="s">
        <v>2825</v>
      </c>
      <c r="DX8" s="182" t="s">
        <v>963</v>
      </c>
      <c r="DY8" s="182" t="s">
        <v>963</v>
      </c>
      <c r="DZ8" s="182" t="s">
        <v>2826</v>
      </c>
      <c r="EA8" s="182" t="s">
        <v>963</v>
      </c>
      <c r="EB8" s="182" t="s">
        <v>963</v>
      </c>
      <c r="EC8" s="182" t="s">
        <v>2827</v>
      </c>
      <c r="ED8" s="182" t="s">
        <v>963</v>
      </c>
      <c r="EE8" s="182" t="s">
        <v>963</v>
      </c>
      <c r="EF8" s="182" t="s">
        <v>2828</v>
      </c>
      <c r="EG8" s="182" t="s">
        <v>963</v>
      </c>
      <c r="EH8" s="182" t="s">
        <v>963</v>
      </c>
      <c r="EI8" s="182" t="s">
        <v>2829</v>
      </c>
      <c r="EJ8" s="182" t="s">
        <v>963</v>
      </c>
      <c r="EK8" s="182" t="s">
        <v>963</v>
      </c>
      <c r="EL8" s="182" t="s">
        <v>2830</v>
      </c>
      <c r="EM8" s="182" t="s">
        <v>963</v>
      </c>
      <c r="EN8" s="182" t="s">
        <v>963</v>
      </c>
      <c r="EO8" s="182" t="s">
        <v>2831</v>
      </c>
      <c r="EP8" s="182" t="s">
        <v>963</v>
      </c>
      <c r="EQ8" s="182" t="s">
        <v>963</v>
      </c>
      <c r="ER8" s="182" t="s">
        <v>2832</v>
      </c>
      <c r="ES8" s="182" t="s">
        <v>963</v>
      </c>
      <c r="ET8" s="182" t="s">
        <v>963</v>
      </c>
    </row>
    <row r="9" spans="1:150" x14ac:dyDescent="0.3">
      <c r="A9" s="1"/>
      <c r="B9" s="182" t="s">
        <v>2833</v>
      </c>
      <c r="C9" s="182" t="s">
        <v>3</v>
      </c>
      <c r="D9" s="182" t="s">
        <v>72</v>
      </c>
      <c r="E9" s="182" t="s">
        <v>2834</v>
      </c>
      <c r="F9" s="182" t="s">
        <v>2835</v>
      </c>
      <c r="G9" s="182" t="s">
        <v>2836</v>
      </c>
      <c r="H9" s="182" t="s">
        <v>2837</v>
      </c>
      <c r="I9" s="182" t="s">
        <v>2838</v>
      </c>
      <c r="J9" s="182" t="s">
        <v>2836</v>
      </c>
      <c r="K9" s="182" t="s">
        <v>2837</v>
      </c>
      <c r="L9" s="182" t="s">
        <v>2838</v>
      </c>
      <c r="M9" s="182" t="s">
        <v>2836</v>
      </c>
      <c r="N9" s="182" t="s">
        <v>2837</v>
      </c>
      <c r="O9" s="182" t="s">
        <v>2838</v>
      </c>
      <c r="P9" s="182" t="s">
        <v>2836</v>
      </c>
      <c r="Q9" s="182" t="s">
        <v>2837</v>
      </c>
      <c r="R9" s="182" t="s">
        <v>2838</v>
      </c>
      <c r="S9" s="182" t="s">
        <v>2836</v>
      </c>
      <c r="T9" s="182" t="s">
        <v>2837</v>
      </c>
      <c r="U9" s="182" t="s">
        <v>2838</v>
      </c>
      <c r="V9" s="182" t="s">
        <v>2836</v>
      </c>
      <c r="W9" s="182" t="s">
        <v>2837</v>
      </c>
      <c r="X9" s="182" t="s">
        <v>2838</v>
      </c>
      <c r="Y9" s="182" t="s">
        <v>2836</v>
      </c>
      <c r="Z9" s="182" t="s">
        <v>2837</v>
      </c>
      <c r="AA9" s="182" t="s">
        <v>2838</v>
      </c>
      <c r="AB9" s="182" t="s">
        <v>2836</v>
      </c>
      <c r="AC9" s="182" t="s">
        <v>2837</v>
      </c>
      <c r="AD9" s="182" t="s">
        <v>2838</v>
      </c>
      <c r="AE9" s="182" t="s">
        <v>2836</v>
      </c>
      <c r="AF9" s="182" t="s">
        <v>2837</v>
      </c>
      <c r="AG9" s="182" t="s">
        <v>2838</v>
      </c>
      <c r="AH9" s="182" t="s">
        <v>2836</v>
      </c>
      <c r="AI9" s="182" t="s">
        <v>2837</v>
      </c>
      <c r="AJ9" s="182" t="s">
        <v>2838</v>
      </c>
      <c r="AK9" s="182" t="s">
        <v>2836</v>
      </c>
      <c r="AL9" s="182" t="s">
        <v>2837</v>
      </c>
      <c r="AM9" s="182" t="s">
        <v>2838</v>
      </c>
      <c r="AN9" s="182" t="s">
        <v>2836</v>
      </c>
      <c r="AO9" s="182" t="s">
        <v>2837</v>
      </c>
      <c r="AP9" s="182" t="s">
        <v>2838</v>
      </c>
      <c r="AQ9" s="182" t="s">
        <v>2836</v>
      </c>
      <c r="AR9" s="182" t="s">
        <v>2837</v>
      </c>
      <c r="AS9" s="182" t="s">
        <v>2838</v>
      </c>
      <c r="AT9" s="182" t="s">
        <v>2836</v>
      </c>
      <c r="AU9" s="182" t="s">
        <v>2837</v>
      </c>
      <c r="AV9" s="182" t="s">
        <v>2838</v>
      </c>
      <c r="AW9" s="182" t="s">
        <v>2836</v>
      </c>
      <c r="AX9" s="182" t="s">
        <v>2837</v>
      </c>
      <c r="AY9" s="182" t="s">
        <v>2838</v>
      </c>
      <c r="AZ9" s="182" t="s">
        <v>2836</v>
      </c>
      <c r="BA9" s="182" t="s">
        <v>2837</v>
      </c>
      <c r="BB9" s="182" t="s">
        <v>2838</v>
      </c>
      <c r="BC9" s="182" t="s">
        <v>2836</v>
      </c>
      <c r="BD9" s="182" t="s">
        <v>2837</v>
      </c>
      <c r="BE9" s="182" t="s">
        <v>2838</v>
      </c>
      <c r="BF9" s="182" t="s">
        <v>2836</v>
      </c>
      <c r="BG9" s="182" t="s">
        <v>2837</v>
      </c>
      <c r="BH9" s="182" t="s">
        <v>2838</v>
      </c>
      <c r="BI9" s="182" t="s">
        <v>2836</v>
      </c>
      <c r="BJ9" s="182" t="s">
        <v>2837</v>
      </c>
      <c r="BK9" s="182" t="s">
        <v>2838</v>
      </c>
      <c r="BL9" s="182" t="s">
        <v>2836</v>
      </c>
      <c r="BM9" s="182" t="s">
        <v>2837</v>
      </c>
      <c r="BN9" s="182" t="s">
        <v>2838</v>
      </c>
      <c r="BO9" s="182" t="s">
        <v>2836</v>
      </c>
      <c r="BP9" s="182" t="s">
        <v>2837</v>
      </c>
      <c r="BQ9" s="182" t="s">
        <v>2838</v>
      </c>
      <c r="BR9" s="182" t="s">
        <v>2836</v>
      </c>
      <c r="BS9" s="182" t="s">
        <v>2837</v>
      </c>
      <c r="BT9" s="182" t="s">
        <v>2838</v>
      </c>
      <c r="BU9" s="182" t="s">
        <v>2836</v>
      </c>
      <c r="BV9" s="182" t="s">
        <v>2837</v>
      </c>
      <c r="BW9" s="182" t="s">
        <v>2838</v>
      </c>
      <c r="BX9" s="182" t="s">
        <v>2836</v>
      </c>
      <c r="BY9" s="182" t="s">
        <v>2837</v>
      </c>
      <c r="BZ9" s="182" t="s">
        <v>2838</v>
      </c>
      <c r="CA9" s="182" t="s">
        <v>2836</v>
      </c>
      <c r="CB9" s="182" t="s">
        <v>2837</v>
      </c>
      <c r="CC9" s="182" t="s">
        <v>2838</v>
      </c>
      <c r="CD9" s="182" t="s">
        <v>2836</v>
      </c>
      <c r="CE9" s="182" t="s">
        <v>2837</v>
      </c>
      <c r="CF9" s="182" t="s">
        <v>2838</v>
      </c>
      <c r="CG9" s="182" t="s">
        <v>2836</v>
      </c>
      <c r="CH9" s="182" t="s">
        <v>2837</v>
      </c>
      <c r="CI9" s="182" t="s">
        <v>2838</v>
      </c>
      <c r="CJ9" s="182" t="s">
        <v>2836</v>
      </c>
      <c r="CK9" s="182" t="s">
        <v>2837</v>
      </c>
      <c r="CL9" s="182" t="s">
        <v>2838</v>
      </c>
      <c r="CM9" s="182" t="s">
        <v>2836</v>
      </c>
      <c r="CN9" s="182" t="s">
        <v>2837</v>
      </c>
      <c r="CO9" s="182" t="s">
        <v>2838</v>
      </c>
      <c r="CP9" s="182" t="s">
        <v>2836</v>
      </c>
      <c r="CQ9" s="182" t="s">
        <v>2837</v>
      </c>
      <c r="CR9" s="182" t="s">
        <v>2838</v>
      </c>
      <c r="CS9" s="182" t="s">
        <v>2836</v>
      </c>
      <c r="CT9" s="182" t="s">
        <v>2837</v>
      </c>
      <c r="CU9" s="182" t="s">
        <v>2838</v>
      </c>
      <c r="CV9" s="182" t="s">
        <v>2836</v>
      </c>
      <c r="CW9" s="182" t="s">
        <v>2837</v>
      </c>
      <c r="CX9" s="182" t="s">
        <v>2838</v>
      </c>
      <c r="CY9" s="182" t="s">
        <v>2836</v>
      </c>
      <c r="CZ9" s="182" t="s">
        <v>2837</v>
      </c>
      <c r="DA9" s="182" t="s">
        <v>2838</v>
      </c>
      <c r="DB9" s="182" t="s">
        <v>2836</v>
      </c>
      <c r="DC9" s="182" t="s">
        <v>2837</v>
      </c>
      <c r="DD9" s="182" t="s">
        <v>2838</v>
      </c>
      <c r="DE9" s="182" t="s">
        <v>2836</v>
      </c>
      <c r="DF9" s="182" t="s">
        <v>2837</v>
      </c>
      <c r="DG9" s="182" t="s">
        <v>2838</v>
      </c>
      <c r="DH9" s="182" t="s">
        <v>2836</v>
      </c>
      <c r="DI9" s="182" t="s">
        <v>2837</v>
      </c>
      <c r="DJ9" s="182" t="s">
        <v>2838</v>
      </c>
      <c r="DK9" s="182" t="s">
        <v>2836</v>
      </c>
      <c r="DL9" s="182" t="s">
        <v>2837</v>
      </c>
      <c r="DM9" s="182" t="s">
        <v>2838</v>
      </c>
      <c r="DN9" s="182" t="s">
        <v>2836</v>
      </c>
      <c r="DO9" s="182" t="s">
        <v>2837</v>
      </c>
      <c r="DP9" s="182" t="s">
        <v>2838</v>
      </c>
      <c r="DQ9" s="182" t="s">
        <v>2836</v>
      </c>
      <c r="DR9" s="182" t="s">
        <v>2837</v>
      </c>
      <c r="DS9" s="182" t="s">
        <v>2838</v>
      </c>
      <c r="DT9" s="182" t="s">
        <v>2836</v>
      </c>
      <c r="DU9" s="182" t="s">
        <v>2837</v>
      </c>
      <c r="DV9" s="182" t="s">
        <v>2838</v>
      </c>
      <c r="DW9" s="182" t="s">
        <v>2836</v>
      </c>
      <c r="DX9" s="182" t="s">
        <v>2837</v>
      </c>
      <c r="DY9" s="182" t="s">
        <v>2838</v>
      </c>
      <c r="DZ9" s="182" t="s">
        <v>2836</v>
      </c>
      <c r="EA9" s="182" t="s">
        <v>2837</v>
      </c>
      <c r="EB9" s="182" t="s">
        <v>2838</v>
      </c>
      <c r="EC9" s="182" t="s">
        <v>2836</v>
      </c>
      <c r="ED9" s="182" t="s">
        <v>2837</v>
      </c>
      <c r="EE9" s="182" t="s">
        <v>2838</v>
      </c>
      <c r="EF9" s="182" t="s">
        <v>2836</v>
      </c>
      <c r="EG9" s="182" t="s">
        <v>2837</v>
      </c>
      <c r="EH9" s="182" t="s">
        <v>2838</v>
      </c>
      <c r="EI9" s="182" t="s">
        <v>2836</v>
      </c>
      <c r="EJ9" s="182" t="s">
        <v>2837</v>
      </c>
      <c r="EK9" s="182" t="s">
        <v>2838</v>
      </c>
      <c r="EL9" s="182" t="s">
        <v>2836</v>
      </c>
      <c r="EM9" s="182" t="s">
        <v>2837</v>
      </c>
      <c r="EN9" s="182" t="s">
        <v>2838</v>
      </c>
      <c r="EO9" s="182" t="s">
        <v>2836</v>
      </c>
      <c r="EP9" s="182" t="s">
        <v>2837</v>
      </c>
      <c r="EQ9" s="182" t="s">
        <v>2838</v>
      </c>
      <c r="ER9" s="182" t="s">
        <v>2836</v>
      </c>
      <c r="ES9" s="182" t="s">
        <v>2837</v>
      </c>
      <c r="ET9" s="182" t="s">
        <v>2838</v>
      </c>
    </row>
    <row r="10" spans="1:150" x14ac:dyDescent="0.3">
      <c r="A10" s="1"/>
      <c r="B10" s="183" t="s">
        <v>2839</v>
      </c>
      <c r="C10" s="183" t="s">
        <v>93</v>
      </c>
      <c r="D10" s="183" t="s">
        <v>97</v>
      </c>
      <c r="E10" s="183" t="s">
        <v>2840</v>
      </c>
      <c r="F10" s="183" t="s">
        <v>2841</v>
      </c>
      <c r="G10" s="183" t="s">
        <v>2842</v>
      </c>
      <c r="H10" s="183" t="s">
        <v>2843</v>
      </c>
      <c r="I10" s="183" t="s">
        <v>2844</v>
      </c>
      <c r="J10" s="183" t="s">
        <v>2842</v>
      </c>
      <c r="K10" s="183" t="s">
        <v>2845</v>
      </c>
      <c r="L10" s="183" t="s">
        <v>2846</v>
      </c>
      <c r="M10" s="183" t="s">
        <v>2842</v>
      </c>
      <c r="N10" s="183" t="s">
        <v>2847</v>
      </c>
      <c r="O10" s="183" t="s">
        <v>2848</v>
      </c>
      <c r="P10" s="183" t="s">
        <v>2842</v>
      </c>
      <c r="Q10" s="183" t="s">
        <v>2849</v>
      </c>
      <c r="R10" s="183" t="s">
        <v>2850</v>
      </c>
      <c r="S10" s="183" t="s">
        <v>2842</v>
      </c>
      <c r="T10" s="183" t="s">
        <v>2851</v>
      </c>
      <c r="U10" s="183" t="s">
        <v>2852</v>
      </c>
      <c r="V10" s="183" t="s">
        <v>2842</v>
      </c>
      <c r="W10" s="183" t="s">
        <v>2851</v>
      </c>
      <c r="X10" s="183" t="s">
        <v>2853</v>
      </c>
      <c r="Y10" s="183" t="s">
        <v>2842</v>
      </c>
      <c r="Z10" s="183" t="s">
        <v>2854</v>
      </c>
      <c r="AA10" s="183" t="s">
        <v>2855</v>
      </c>
      <c r="AB10" s="183" t="s">
        <v>2842</v>
      </c>
      <c r="AC10" s="183" t="s">
        <v>2856</v>
      </c>
      <c r="AD10" s="183" t="s">
        <v>2857</v>
      </c>
      <c r="AE10" s="183" t="s">
        <v>2842</v>
      </c>
      <c r="AF10" s="183" t="s">
        <v>2858</v>
      </c>
      <c r="AG10" s="183" t="s">
        <v>2859</v>
      </c>
      <c r="AH10" s="183" t="s">
        <v>2842</v>
      </c>
      <c r="AI10" s="183" t="s">
        <v>2860</v>
      </c>
      <c r="AJ10" s="183" t="s">
        <v>2861</v>
      </c>
      <c r="AK10" s="183" t="s">
        <v>2842</v>
      </c>
      <c r="AL10" s="183" t="s">
        <v>2862</v>
      </c>
      <c r="AM10" s="183" t="s">
        <v>2863</v>
      </c>
      <c r="AN10" s="183" t="s">
        <v>2842</v>
      </c>
      <c r="AO10" s="183" t="s">
        <v>2864</v>
      </c>
      <c r="AP10" s="183" t="s">
        <v>2865</v>
      </c>
      <c r="AQ10" s="183" t="s">
        <v>2842</v>
      </c>
      <c r="AR10" s="183" t="s">
        <v>2866</v>
      </c>
      <c r="AS10" s="183" t="s">
        <v>2867</v>
      </c>
      <c r="AT10" s="183" t="s">
        <v>2842</v>
      </c>
      <c r="AU10" s="183" t="s">
        <v>2868</v>
      </c>
      <c r="AV10" s="183" t="s">
        <v>2869</v>
      </c>
      <c r="AW10" s="183" t="s">
        <v>2842</v>
      </c>
      <c r="AX10" s="183" t="s">
        <v>2870</v>
      </c>
      <c r="AY10" s="183" t="s">
        <v>2871</v>
      </c>
      <c r="AZ10" s="183" t="s">
        <v>2842</v>
      </c>
      <c r="BA10" s="183" t="s">
        <v>2872</v>
      </c>
      <c r="BB10" s="183" t="s">
        <v>2873</v>
      </c>
      <c r="BC10" s="183" t="s">
        <v>2842</v>
      </c>
      <c r="BD10" s="183" t="s">
        <v>2874</v>
      </c>
      <c r="BE10" s="183" t="s">
        <v>2875</v>
      </c>
      <c r="BF10" s="183" t="s">
        <v>2842</v>
      </c>
      <c r="BG10" s="183" t="s">
        <v>2874</v>
      </c>
      <c r="BH10" s="183" t="s">
        <v>2876</v>
      </c>
      <c r="BI10" s="183" t="s">
        <v>2842</v>
      </c>
      <c r="BJ10" s="183" t="s">
        <v>2874</v>
      </c>
      <c r="BK10" s="183" t="s">
        <v>2877</v>
      </c>
      <c r="BL10" s="183" t="s">
        <v>2842</v>
      </c>
      <c r="BM10" s="183" t="s">
        <v>2874</v>
      </c>
      <c r="BN10" s="183" t="s">
        <v>2878</v>
      </c>
      <c r="BO10" s="183" t="s">
        <v>2842</v>
      </c>
      <c r="BP10" s="183" t="s">
        <v>2879</v>
      </c>
      <c r="BQ10" s="183" t="s">
        <v>2880</v>
      </c>
      <c r="BR10" s="183" t="s">
        <v>2842</v>
      </c>
      <c r="BS10" s="183" t="s">
        <v>2874</v>
      </c>
      <c r="BT10" s="183" t="s">
        <v>2881</v>
      </c>
      <c r="BU10" s="183" t="s">
        <v>2842</v>
      </c>
      <c r="BV10" s="183" t="s">
        <v>2882</v>
      </c>
      <c r="BW10" s="183" t="s">
        <v>2883</v>
      </c>
      <c r="BX10" s="183" t="s">
        <v>2842</v>
      </c>
      <c r="BY10" s="183" t="s">
        <v>2882</v>
      </c>
      <c r="BZ10" s="183" t="s">
        <v>2884</v>
      </c>
      <c r="CA10" s="183" t="s">
        <v>2842</v>
      </c>
      <c r="CB10" s="183" t="s">
        <v>2882</v>
      </c>
      <c r="CC10" s="183" t="s">
        <v>2885</v>
      </c>
      <c r="CD10" s="183" t="s">
        <v>2842</v>
      </c>
      <c r="CE10" s="183" t="s">
        <v>2886</v>
      </c>
      <c r="CF10" s="183" t="s">
        <v>2887</v>
      </c>
      <c r="CG10" s="183" t="s">
        <v>2842</v>
      </c>
      <c r="CH10" s="183" t="s">
        <v>2888</v>
      </c>
      <c r="CI10" s="183" t="s">
        <v>2889</v>
      </c>
      <c r="CJ10" s="183" t="s">
        <v>2842</v>
      </c>
      <c r="CK10" s="183" t="s">
        <v>2886</v>
      </c>
      <c r="CL10" s="183" t="s">
        <v>2890</v>
      </c>
      <c r="CM10" s="183" t="s">
        <v>2842</v>
      </c>
      <c r="CN10" s="183" t="s">
        <v>2886</v>
      </c>
      <c r="CO10" s="183" t="s">
        <v>2891</v>
      </c>
      <c r="CP10" s="183" t="s">
        <v>2842</v>
      </c>
      <c r="CQ10" s="183" t="s">
        <v>2886</v>
      </c>
      <c r="CR10" s="183" t="s">
        <v>2892</v>
      </c>
      <c r="CS10" s="183" t="s">
        <v>2842</v>
      </c>
      <c r="CT10" s="183" t="s">
        <v>2886</v>
      </c>
      <c r="CU10" s="183" t="s">
        <v>2893</v>
      </c>
      <c r="CV10" s="183" t="s">
        <v>2842</v>
      </c>
      <c r="CW10" s="183" t="s">
        <v>2894</v>
      </c>
      <c r="CX10" s="183" t="s">
        <v>2895</v>
      </c>
      <c r="CY10" s="183" t="s">
        <v>2842</v>
      </c>
      <c r="CZ10" s="183" t="s">
        <v>2886</v>
      </c>
      <c r="DA10" s="183" t="s">
        <v>2896</v>
      </c>
      <c r="DB10" s="183" t="s">
        <v>2842</v>
      </c>
      <c r="DC10" s="183" t="s">
        <v>2886</v>
      </c>
      <c r="DD10" s="183" t="s">
        <v>2897</v>
      </c>
      <c r="DE10" s="183" t="s">
        <v>2842</v>
      </c>
      <c r="DF10" s="183" t="s">
        <v>2886</v>
      </c>
      <c r="DG10" s="183" t="s">
        <v>2898</v>
      </c>
      <c r="DH10" s="183" t="s">
        <v>2842</v>
      </c>
      <c r="DI10" s="183" t="s">
        <v>2886</v>
      </c>
      <c r="DJ10" s="183" t="s">
        <v>2899</v>
      </c>
      <c r="DK10" s="183" t="s">
        <v>2842</v>
      </c>
      <c r="DL10" s="183" t="s">
        <v>2886</v>
      </c>
      <c r="DM10" s="183" t="s">
        <v>2900</v>
      </c>
      <c r="DN10" s="183" t="s">
        <v>2842</v>
      </c>
      <c r="DO10" s="183" t="s">
        <v>2886</v>
      </c>
      <c r="DP10" s="183" t="s">
        <v>2901</v>
      </c>
      <c r="DQ10" s="183" t="s">
        <v>2842</v>
      </c>
      <c r="DR10" s="183" t="s">
        <v>2902</v>
      </c>
      <c r="DS10" s="183" t="s">
        <v>2903</v>
      </c>
      <c r="DT10" s="183" t="s">
        <v>2842</v>
      </c>
      <c r="DU10" s="183" t="s">
        <v>2902</v>
      </c>
      <c r="DV10" s="183" t="s">
        <v>2904</v>
      </c>
      <c r="DW10" s="183" t="s">
        <v>2842</v>
      </c>
      <c r="DX10" s="183" t="s">
        <v>2902</v>
      </c>
      <c r="DY10" s="183" t="s">
        <v>2905</v>
      </c>
      <c r="DZ10" s="183" t="s">
        <v>2842</v>
      </c>
      <c r="EA10" s="183" t="s">
        <v>2902</v>
      </c>
      <c r="EB10" s="183" t="s">
        <v>2906</v>
      </c>
      <c r="EC10" s="183" t="s">
        <v>2842</v>
      </c>
      <c r="ED10" s="183" t="s">
        <v>2902</v>
      </c>
      <c r="EE10" s="183" t="s">
        <v>2907</v>
      </c>
      <c r="EF10" s="183" t="s">
        <v>2842</v>
      </c>
      <c r="EG10" s="183" t="s">
        <v>2902</v>
      </c>
      <c r="EH10" s="183" t="s">
        <v>2908</v>
      </c>
      <c r="EI10" s="183" t="s">
        <v>2842</v>
      </c>
      <c r="EJ10" s="183" t="s">
        <v>2851</v>
      </c>
      <c r="EK10" s="183" t="s">
        <v>2909</v>
      </c>
      <c r="EL10" s="183" t="s">
        <v>2842</v>
      </c>
      <c r="EM10" s="183" t="s">
        <v>2851</v>
      </c>
      <c r="EN10" s="183" t="s">
        <v>2910</v>
      </c>
      <c r="EO10" s="183" t="s">
        <v>2842</v>
      </c>
      <c r="EP10" s="183" t="s">
        <v>2886</v>
      </c>
      <c r="EQ10" s="183" t="s">
        <v>2910</v>
      </c>
      <c r="ER10" s="183" t="s">
        <v>2842</v>
      </c>
      <c r="ES10" s="183" t="s">
        <v>2851</v>
      </c>
      <c r="ET10" s="183" t="s">
        <v>2911</v>
      </c>
    </row>
    <row r="11" spans="1:150" x14ac:dyDescent="0.3">
      <c r="A11" s="1"/>
      <c r="B11" s="184" t="s">
        <v>2912</v>
      </c>
      <c r="C11" s="184" t="s">
        <v>93</v>
      </c>
      <c r="D11" s="184" t="s">
        <v>97</v>
      </c>
      <c r="E11" s="184" t="s">
        <v>2913</v>
      </c>
      <c r="F11" s="184" t="s">
        <v>2914</v>
      </c>
      <c r="G11" s="185" t="s">
        <v>2842</v>
      </c>
      <c r="H11" s="185" t="s">
        <v>963</v>
      </c>
      <c r="I11" s="185" t="s">
        <v>963</v>
      </c>
      <c r="J11" s="185" t="s">
        <v>2842</v>
      </c>
      <c r="K11" s="185" t="s">
        <v>963</v>
      </c>
      <c r="L11" s="185" t="s">
        <v>963</v>
      </c>
      <c r="M11" s="185" t="s">
        <v>2842</v>
      </c>
      <c r="N11" s="185" t="s">
        <v>963</v>
      </c>
      <c r="O11" s="185" t="s">
        <v>963</v>
      </c>
      <c r="P11" s="185" t="s">
        <v>2842</v>
      </c>
      <c r="Q11" s="185" t="s">
        <v>963</v>
      </c>
      <c r="R11" s="185" t="s">
        <v>963</v>
      </c>
      <c r="S11" s="185" t="s">
        <v>2842</v>
      </c>
      <c r="T11" s="185" t="s">
        <v>963</v>
      </c>
      <c r="U11" s="185" t="s">
        <v>963</v>
      </c>
      <c r="V11" s="185" t="s">
        <v>2842</v>
      </c>
      <c r="W11" s="185" t="s">
        <v>963</v>
      </c>
      <c r="X11" s="185" t="s">
        <v>963</v>
      </c>
      <c r="Y11" s="185" t="s">
        <v>2842</v>
      </c>
      <c r="Z11" s="185" t="s">
        <v>963</v>
      </c>
      <c r="AA11" s="185" t="s">
        <v>963</v>
      </c>
      <c r="AB11" s="185" t="s">
        <v>2842</v>
      </c>
      <c r="AC11" s="185" t="s">
        <v>963</v>
      </c>
      <c r="AD11" s="185" t="s">
        <v>963</v>
      </c>
      <c r="AE11" s="185" t="s">
        <v>2842</v>
      </c>
      <c r="AF11" s="185" t="s">
        <v>963</v>
      </c>
      <c r="AG11" s="185" t="s">
        <v>963</v>
      </c>
      <c r="AH11" s="185" t="s">
        <v>2842</v>
      </c>
      <c r="AI11" s="185" t="s">
        <v>963</v>
      </c>
      <c r="AJ11" s="185" t="s">
        <v>963</v>
      </c>
      <c r="AK11" s="185" t="s">
        <v>2842</v>
      </c>
      <c r="AL11" s="185" t="s">
        <v>963</v>
      </c>
      <c r="AM11" s="185" t="s">
        <v>963</v>
      </c>
      <c r="AN11" s="185" t="s">
        <v>2842</v>
      </c>
      <c r="AO11" s="185" t="s">
        <v>963</v>
      </c>
      <c r="AP11" s="185" t="s">
        <v>963</v>
      </c>
      <c r="AQ11" s="185" t="s">
        <v>2842</v>
      </c>
      <c r="AR11" s="185" t="s">
        <v>963</v>
      </c>
      <c r="AS11" s="185" t="s">
        <v>963</v>
      </c>
      <c r="AT11" s="185" t="s">
        <v>2842</v>
      </c>
      <c r="AU11" s="185" t="s">
        <v>963</v>
      </c>
      <c r="AV11" s="185" t="s">
        <v>963</v>
      </c>
      <c r="AW11" s="185" t="s">
        <v>2842</v>
      </c>
      <c r="AX11" s="185" t="s">
        <v>963</v>
      </c>
      <c r="AY11" s="185" t="s">
        <v>963</v>
      </c>
      <c r="AZ11" s="185" t="s">
        <v>2842</v>
      </c>
      <c r="BA11" s="185" t="s">
        <v>963</v>
      </c>
      <c r="BB11" s="185" t="s">
        <v>963</v>
      </c>
      <c r="BC11" s="185" t="s">
        <v>2842</v>
      </c>
      <c r="BD11" s="185" t="s">
        <v>963</v>
      </c>
      <c r="BE11" s="185" t="s">
        <v>963</v>
      </c>
      <c r="BF11" s="185" t="s">
        <v>2842</v>
      </c>
      <c r="BG11" s="185" t="s">
        <v>963</v>
      </c>
      <c r="BH11" s="185" t="s">
        <v>963</v>
      </c>
      <c r="BI11" s="185" t="s">
        <v>2842</v>
      </c>
      <c r="BJ11" s="185" t="s">
        <v>963</v>
      </c>
      <c r="BK11" s="185" t="s">
        <v>963</v>
      </c>
      <c r="BL11" s="185" t="s">
        <v>2842</v>
      </c>
      <c r="BM11" s="185" t="s">
        <v>963</v>
      </c>
      <c r="BN11" s="185" t="s">
        <v>963</v>
      </c>
      <c r="BO11" s="185" t="s">
        <v>2842</v>
      </c>
      <c r="BP11" s="185" t="s">
        <v>963</v>
      </c>
      <c r="BQ11" s="185" t="s">
        <v>963</v>
      </c>
      <c r="BR11" s="185" t="s">
        <v>2842</v>
      </c>
      <c r="BS11" s="185" t="s">
        <v>963</v>
      </c>
      <c r="BT11" s="185" t="s">
        <v>963</v>
      </c>
      <c r="BU11" s="185" t="s">
        <v>2842</v>
      </c>
      <c r="BV11" s="185" t="s">
        <v>963</v>
      </c>
      <c r="BW11" s="185" t="s">
        <v>963</v>
      </c>
      <c r="BX11" s="185" t="s">
        <v>2842</v>
      </c>
      <c r="BY11" s="185" t="s">
        <v>963</v>
      </c>
      <c r="BZ11" s="185" t="s">
        <v>963</v>
      </c>
      <c r="CA11" s="185" t="s">
        <v>2842</v>
      </c>
      <c r="CB11" s="185" t="s">
        <v>963</v>
      </c>
      <c r="CC11" s="185" t="s">
        <v>963</v>
      </c>
      <c r="CD11" s="185" t="s">
        <v>2842</v>
      </c>
      <c r="CE11" s="185" t="s">
        <v>963</v>
      </c>
      <c r="CF11" s="185" t="s">
        <v>963</v>
      </c>
      <c r="CG11" s="185" t="s">
        <v>2842</v>
      </c>
      <c r="CH11" s="185" t="s">
        <v>963</v>
      </c>
      <c r="CI11" s="185" t="s">
        <v>963</v>
      </c>
      <c r="CJ11" s="185" t="s">
        <v>2842</v>
      </c>
      <c r="CK11" s="185" t="s">
        <v>963</v>
      </c>
      <c r="CL11" s="185" t="s">
        <v>963</v>
      </c>
      <c r="CM11" s="185" t="s">
        <v>2842</v>
      </c>
      <c r="CN11" s="185" t="s">
        <v>963</v>
      </c>
      <c r="CO11" s="185" t="s">
        <v>963</v>
      </c>
      <c r="CP11" s="185" t="s">
        <v>2842</v>
      </c>
      <c r="CQ11" s="185" t="s">
        <v>963</v>
      </c>
      <c r="CR11" s="185" t="s">
        <v>963</v>
      </c>
      <c r="CS11" s="185" t="s">
        <v>2842</v>
      </c>
      <c r="CT11" s="185" t="s">
        <v>963</v>
      </c>
      <c r="CU11" s="185" t="s">
        <v>963</v>
      </c>
      <c r="CV11" s="185" t="s">
        <v>2842</v>
      </c>
      <c r="CW11" s="185" t="s">
        <v>963</v>
      </c>
      <c r="CX11" s="185" t="s">
        <v>963</v>
      </c>
      <c r="CY11" s="185" t="s">
        <v>2842</v>
      </c>
      <c r="CZ11" s="185" t="s">
        <v>963</v>
      </c>
      <c r="DA11" s="185" t="s">
        <v>963</v>
      </c>
      <c r="DB11" s="185" t="s">
        <v>2842</v>
      </c>
      <c r="DC11" s="185" t="s">
        <v>963</v>
      </c>
      <c r="DD11" s="185" t="s">
        <v>963</v>
      </c>
      <c r="DE11" s="185" t="s">
        <v>2842</v>
      </c>
      <c r="DF11" s="185" t="s">
        <v>963</v>
      </c>
      <c r="DG11" s="185" t="s">
        <v>963</v>
      </c>
      <c r="DH11" s="185" t="s">
        <v>2842</v>
      </c>
      <c r="DI11" s="185" t="s">
        <v>963</v>
      </c>
      <c r="DJ11" s="185" t="s">
        <v>963</v>
      </c>
      <c r="DK11" s="185" t="s">
        <v>2842</v>
      </c>
      <c r="DL11" s="185" t="s">
        <v>963</v>
      </c>
      <c r="DM11" s="185" t="s">
        <v>963</v>
      </c>
      <c r="DN11" s="185" t="s">
        <v>2842</v>
      </c>
      <c r="DO11" s="185" t="s">
        <v>963</v>
      </c>
      <c r="DP11" s="185" t="s">
        <v>963</v>
      </c>
      <c r="DQ11" s="185" t="s">
        <v>2842</v>
      </c>
      <c r="DR11" s="185" t="s">
        <v>963</v>
      </c>
      <c r="DS11" s="185" t="s">
        <v>963</v>
      </c>
      <c r="DT11" s="185" t="s">
        <v>2842</v>
      </c>
      <c r="DU11" s="185" t="s">
        <v>963</v>
      </c>
      <c r="DV11" s="185" t="s">
        <v>963</v>
      </c>
      <c r="DW11" s="185" t="s">
        <v>2842</v>
      </c>
      <c r="DX11" s="185" t="s">
        <v>963</v>
      </c>
      <c r="DY11" s="185" t="s">
        <v>963</v>
      </c>
      <c r="DZ11" s="185" t="s">
        <v>2842</v>
      </c>
      <c r="EA11" s="185" t="s">
        <v>963</v>
      </c>
      <c r="EB11" s="185" t="s">
        <v>963</v>
      </c>
      <c r="EC11" s="185" t="s">
        <v>2842</v>
      </c>
      <c r="ED11" s="185" t="s">
        <v>963</v>
      </c>
      <c r="EE11" s="185" t="s">
        <v>963</v>
      </c>
      <c r="EF11" s="185" t="s">
        <v>2842</v>
      </c>
      <c r="EG11" s="185" t="s">
        <v>963</v>
      </c>
      <c r="EH11" s="185" t="s">
        <v>963</v>
      </c>
      <c r="EI11" s="185" t="s">
        <v>2842</v>
      </c>
      <c r="EJ11" s="185" t="s">
        <v>963</v>
      </c>
      <c r="EK11" s="185" t="s">
        <v>963</v>
      </c>
      <c r="EL11" s="185" t="s">
        <v>2842</v>
      </c>
      <c r="EM11" s="185" t="s">
        <v>963</v>
      </c>
      <c r="EN11" s="185" t="s">
        <v>963</v>
      </c>
      <c r="EO11" s="185" t="s">
        <v>2842</v>
      </c>
      <c r="EP11" s="185" t="s">
        <v>963</v>
      </c>
      <c r="EQ11" s="185" t="s">
        <v>963</v>
      </c>
      <c r="ER11" s="185" t="s">
        <v>2842</v>
      </c>
      <c r="ES11" s="185" t="s">
        <v>963</v>
      </c>
      <c r="ET11" s="185" t="s">
        <v>963</v>
      </c>
    </row>
    <row r="12" spans="1:150" x14ac:dyDescent="0.3">
      <c r="A12" s="1"/>
      <c r="B12" s="184" t="s">
        <v>2915</v>
      </c>
      <c r="C12" s="184" t="s">
        <v>93</v>
      </c>
      <c r="D12" s="184" t="s">
        <v>97</v>
      </c>
      <c r="E12" s="184" t="s">
        <v>2916</v>
      </c>
      <c r="F12" s="184" t="s">
        <v>2917</v>
      </c>
      <c r="G12" s="185" t="s">
        <v>2842</v>
      </c>
      <c r="H12" s="185" t="s">
        <v>963</v>
      </c>
      <c r="I12" s="185" t="s">
        <v>963</v>
      </c>
      <c r="J12" s="185" t="s">
        <v>2842</v>
      </c>
      <c r="K12" s="185" t="s">
        <v>963</v>
      </c>
      <c r="L12" s="185" t="s">
        <v>963</v>
      </c>
      <c r="M12" s="185" t="s">
        <v>2842</v>
      </c>
      <c r="N12" s="185" t="s">
        <v>963</v>
      </c>
      <c r="O12" s="185" t="s">
        <v>963</v>
      </c>
      <c r="P12" s="185" t="s">
        <v>2842</v>
      </c>
      <c r="Q12" s="185" t="s">
        <v>963</v>
      </c>
      <c r="R12" s="185" t="s">
        <v>963</v>
      </c>
      <c r="S12" s="185" t="s">
        <v>2842</v>
      </c>
      <c r="T12" s="185" t="s">
        <v>963</v>
      </c>
      <c r="U12" s="185" t="s">
        <v>963</v>
      </c>
      <c r="V12" s="185" t="s">
        <v>2842</v>
      </c>
      <c r="W12" s="185" t="s">
        <v>963</v>
      </c>
      <c r="X12" s="185" t="s">
        <v>963</v>
      </c>
      <c r="Y12" s="185" t="s">
        <v>2842</v>
      </c>
      <c r="Z12" s="185" t="s">
        <v>963</v>
      </c>
      <c r="AA12" s="185" t="s">
        <v>963</v>
      </c>
      <c r="AB12" s="185" t="s">
        <v>2842</v>
      </c>
      <c r="AC12" s="185" t="s">
        <v>963</v>
      </c>
      <c r="AD12" s="185" t="s">
        <v>963</v>
      </c>
      <c r="AE12" s="185" t="s">
        <v>2842</v>
      </c>
      <c r="AF12" s="185" t="s">
        <v>963</v>
      </c>
      <c r="AG12" s="185" t="s">
        <v>963</v>
      </c>
      <c r="AH12" s="185" t="s">
        <v>2842</v>
      </c>
      <c r="AI12" s="185" t="s">
        <v>963</v>
      </c>
      <c r="AJ12" s="185" t="s">
        <v>963</v>
      </c>
      <c r="AK12" s="185" t="s">
        <v>2842</v>
      </c>
      <c r="AL12" s="185" t="s">
        <v>963</v>
      </c>
      <c r="AM12" s="185" t="s">
        <v>963</v>
      </c>
      <c r="AN12" s="185" t="s">
        <v>2842</v>
      </c>
      <c r="AO12" s="185" t="s">
        <v>963</v>
      </c>
      <c r="AP12" s="185" t="s">
        <v>963</v>
      </c>
      <c r="AQ12" s="185" t="s">
        <v>2842</v>
      </c>
      <c r="AR12" s="185" t="s">
        <v>963</v>
      </c>
      <c r="AS12" s="185" t="s">
        <v>963</v>
      </c>
      <c r="AT12" s="185" t="s">
        <v>2842</v>
      </c>
      <c r="AU12" s="185" t="s">
        <v>963</v>
      </c>
      <c r="AV12" s="185" t="s">
        <v>963</v>
      </c>
      <c r="AW12" s="185" t="s">
        <v>2842</v>
      </c>
      <c r="AX12" s="185" t="s">
        <v>963</v>
      </c>
      <c r="AY12" s="185" t="s">
        <v>963</v>
      </c>
      <c r="AZ12" s="185" t="s">
        <v>2842</v>
      </c>
      <c r="BA12" s="185" t="s">
        <v>963</v>
      </c>
      <c r="BB12" s="185" t="s">
        <v>963</v>
      </c>
      <c r="BC12" s="185" t="s">
        <v>2842</v>
      </c>
      <c r="BD12" s="185" t="s">
        <v>963</v>
      </c>
      <c r="BE12" s="185" t="s">
        <v>963</v>
      </c>
      <c r="BF12" s="185" t="s">
        <v>2842</v>
      </c>
      <c r="BG12" s="185" t="s">
        <v>963</v>
      </c>
      <c r="BH12" s="185" t="s">
        <v>963</v>
      </c>
      <c r="BI12" s="185" t="s">
        <v>2842</v>
      </c>
      <c r="BJ12" s="185" t="s">
        <v>963</v>
      </c>
      <c r="BK12" s="185" t="s">
        <v>963</v>
      </c>
      <c r="BL12" s="185" t="s">
        <v>2842</v>
      </c>
      <c r="BM12" s="185" t="s">
        <v>963</v>
      </c>
      <c r="BN12" s="185" t="s">
        <v>963</v>
      </c>
      <c r="BO12" s="185" t="s">
        <v>2842</v>
      </c>
      <c r="BP12" s="185" t="s">
        <v>963</v>
      </c>
      <c r="BQ12" s="185" t="s">
        <v>963</v>
      </c>
      <c r="BR12" s="185" t="s">
        <v>2842</v>
      </c>
      <c r="BS12" s="185" t="s">
        <v>963</v>
      </c>
      <c r="BT12" s="185" t="s">
        <v>963</v>
      </c>
      <c r="BU12" s="185" t="s">
        <v>2842</v>
      </c>
      <c r="BV12" s="185" t="s">
        <v>963</v>
      </c>
      <c r="BW12" s="185" t="s">
        <v>963</v>
      </c>
      <c r="BX12" s="185" t="s">
        <v>2842</v>
      </c>
      <c r="BY12" s="185" t="s">
        <v>963</v>
      </c>
      <c r="BZ12" s="185" t="s">
        <v>963</v>
      </c>
      <c r="CA12" s="185" t="s">
        <v>2842</v>
      </c>
      <c r="CB12" s="185" t="s">
        <v>963</v>
      </c>
      <c r="CC12" s="185" t="s">
        <v>963</v>
      </c>
      <c r="CD12" s="185" t="s">
        <v>2842</v>
      </c>
      <c r="CE12" s="185" t="s">
        <v>963</v>
      </c>
      <c r="CF12" s="185" t="s">
        <v>963</v>
      </c>
      <c r="CG12" s="185" t="s">
        <v>2842</v>
      </c>
      <c r="CH12" s="185" t="s">
        <v>963</v>
      </c>
      <c r="CI12" s="185" t="s">
        <v>963</v>
      </c>
      <c r="CJ12" s="185" t="s">
        <v>2842</v>
      </c>
      <c r="CK12" s="185" t="s">
        <v>963</v>
      </c>
      <c r="CL12" s="185" t="s">
        <v>963</v>
      </c>
      <c r="CM12" s="185" t="s">
        <v>2842</v>
      </c>
      <c r="CN12" s="185" t="s">
        <v>963</v>
      </c>
      <c r="CO12" s="185" t="s">
        <v>963</v>
      </c>
      <c r="CP12" s="185" t="s">
        <v>2842</v>
      </c>
      <c r="CQ12" s="185" t="s">
        <v>963</v>
      </c>
      <c r="CR12" s="185" t="s">
        <v>963</v>
      </c>
      <c r="CS12" s="185" t="s">
        <v>2842</v>
      </c>
      <c r="CT12" s="185" t="s">
        <v>963</v>
      </c>
      <c r="CU12" s="185" t="s">
        <v>963</v>
      </c>
      <c r="CV12" s="185" t="s">
        <v>2842</v>
      </c>
      <c r="CW12" s="185" t="s">
        <v>963</v>
      </c>
      <c r="CX12" s="185" t="s">
        <v>963</v>
      </c>
      <c r="CY12" s="185" t="s">
        <v>2842</v>
      </c>
      <c r="CZ12" s="185" t="s">
        <v>963</v>
      </c>
      <c r="DA12" s="185" t="s">
        <v>963</v>
      </c>
      <c r="DB12" s="185" t="s">
        <v>2842</v>
      </c>
      <c r="DC12" s="185" t="s">
        <v>963</v>
      </c>
      <c r="DD12" s="185" t="s">
        <v>963</v>
      </c>
      <c r="DE12" s="185" t="s">
        <v>2842</v>
      </c>
      <c r="DF12" s="185" t="s">
        <v>963</v>
      </c>
      <c r="DG12" s="185" t="s">
        <v>963</v>
      </c>
      <c r="DH12" s="185" t="s">
        <v>2842</v>
      </c>
      <c r="DI12" s="185" t="s">
        <v>963</v>
      </c>
      <c r="DJ12" s="185" t="s">
        <v>963</v>
      </c>
      <c r="DK12" s="185" t="s">
        <v>2842</v>
      </c>
      <c r="DL12" s="185" t="s">
        <v>963</v>
      </c>
      <c r="DM12" s="185" t="s">
        <v>963</v>
      </c>
      <c r="DN12" s="185" t="s">
        <v>2842</v>
      </c>
      <c r="DO12" s="185" t="s">
        <v>963</v>
      </c>
      <c r="DP12" s="185" t="s">
        <v>963</v>
      </c>
      <c r="DQ12" s="185" t="s">
        <v>2842</v>
      </c>
      <c r="DR12" s="185" t="s">
        <v>963</v>
      </c>
      <c r="DS12" s="185" t="s">
        <v>963</v>
      </c>
      <c r="DT12" s="185" t="s">
        <v>2842</v>
      </c>
      <c r="DU12" s="185" t="s">
        <v>963</v>
      </c>
      <c r="DV12" s="185" t="s">
        <v>963</v>
      </c>
      <c r="DW12" s="185" t="s">
        <v>2842</v>
      </c>
      <c r="DX12" s="185" t="s">
        <v>963</v>
      </c>
      <c r="DY12" s="185" t="s">
        <v>963</v>
      </c>
      <c r="DZ12" s="185" t="s">
        <v>2842</v>
      </c>
      <c r="EA12" s="185" t="s">
        <v>963</v>
      </c>
      <c r="EB12" s="185" t="s">
        <v>963</v>
      </c>
      <c r="EC12" s="185" t="s">
        <v>2842</v>
      </c>
      <c r="ED12" s="185" t="s">
        <v>963</v>
      </c>
      <c r="EE12" s="185" t="s">
        <v>963</v>
      </c>
      <c r="EF12" s="185" t="s">
        <v>2842</v>
      </c>
      <c r="EG12" s="185" t="s">
        <v>963</v>
      </c>
      <c r="EH12" s="185" t="s">
        <v>963</v>
      </c>
      <c r="EI12" s="185" t="s">
        <v>2842</v>
      </c>
      <c r="EJ12" s="185" t="s">
        <v>963</v>
      </c>
      <c r="EK12" s="185" t="s">
        <v>963</v>
      </c>
      <c r="EL12" s="185" t="s">
        <v>2842</v>
      </c>
      <c r="EM12" s="185" t="s">
        <v>963</v>
      </c>
      <c r="EN12" s="185" t="s">
        <v>963</v>
      </c>
      <c r="EO12" s="185" t="s">
        <v>2842</v>
      </c>
      <c r="EP12" s="185" t="s">
        <v>963</v>
      </c>
      <c r="EQ12" s="185" t="s">
        <v>963</v>
      </c>
      <c r="ER12" s="185" t="s">
        <v>2842</v>
      </c>
      <c r="ES12" s="185" t="s">
        <v>963</v>
      </c>
      <c r="ET12" s="185" t="s">
        <v>963</v>
      </c>
    </row>
    <row r="13" spans="1:150" x14ac:dyDescent="0.3">
      <c r="A13" s="1"/>
      <c r="B13" s="184" t="s">
        <v>2918</v>
      </c>
      <c r="C13" s="184" t="s">
        <v>93</v>
      </c>
      <c r="D13" s="184" t="s">
        <v>97</v>
      </c>
      <c r="E13" s="184" t="s">
        <v>2919</v>
      </c>
      <c r="F13" s="184" t="s">
        <v>2920</v>
      </c>
      <c r="G13" s="185" t="s">
        <v>2842</v>
      </c>
      <c r="H13" s="185" t="s">
        <v>963</v>
      </c>
      <c r="I13" s="185" t="s">
        <v>963</v>
      </c>
      <c r="J13" s="185" t="s">
        <v>2842</v>
      </c>
      <c r="K13" s="185" t="s">
        <v>963</v>
      </c>
      <c r="L13" s="185" t="s">
        <v>963</v>
      </c>
      <c r="M13" s="185" t="s">
        <v>2842</v>
      </c>
      <c r="N13" s="185" t="s">
        <v>963</v>
      </c>
      <c r="O13" s="185" t="s">
        <v>963</v>
      </c>
      <c r="P13" s="185" t="s">
        <v>2842</v>
      </c>
      <c r="Q13" s="185" t="s">
        <v>963</v>
      </c>
      <c r="R13" s="185" t="s">
        <v>963</v>
      </c>
      <c r="S13" s="185" t="s">
        <v>2842</v>
      </c>
      <c r="T13" s="185" t="s">
        <v>963</v>
      </c>
      <c r="U13" s="185" t="s">
        <v>963</v>
      </c>
      <c r="V13" s="185" t="s">
        <v>2842</v>
      </c>
      <c r="W13" s="185" t="s">
        <v>963</v>
      </c>
      <c r="X13" s="185" t="s">
        <v>963</v>
      </c>
      <c r="Y13" s="185" t="s">
        <v>2842</v>
      </c>
      <c r="Z13" s="185" t="s">
        <v>963</v>
      </c>
      <c r="AA13" s="185" t="s">
        <v>963</v>
      </c>
      <c r="AB13" s="185" t="s">
        <v>2842</v>
      </c>
      <c r="AC13" s="185" t="s">
        <v>963</v>
      </c>
      <c r="AD13" s="185" t="s">
        <v>963</v>
      </c>
      <c r="AE13" s="185" t="s">
        <v>2842</v>
      </c>
      <c r="AF13" s="185" t="s">
        <v>963</v>
      </c>
      <c r="AG13" s="185" t="s">
        <v>963</v>
      </c>
      <c r="AH13" s="185" t="s">
        <v>2842</v>
      </c>
      <c r="AI13" s="185" t="s">
        <v>963</v>
      </c>
      <c r="AJ13" s="185" t="s">
        <v>963</v>
      </c>
      <c r="AK13" s="185" t="s">
        <v>2842</v>
      </c>
      <c r="AL13" s="185" t="s">
        <v>963</v>
      </c>
      <c r="AM13" s="185" t="s">
        <v>963</v>
      </c>
      <c r="AN13" s="185" t="s">
        <v>2842</v>
      </c>
      <c r="AO13" s="185" t="s">
        <v>963</v>
      </c>
      <c r="AP13" s="185" t="s">
        <v>963</v>
      </c>
      <c r="AQ13" s="185" t="s">
        <v>2842</v>
      </c>
      <c r="AR13" s="185" t="s">
        <v>963</v>
      </c>
      <c r="AS13" s="185" t="s">
        <v>963</v>
      </c>
      <c r="AT13" s="185" t="s">
        <v>2842</v>
      </c>
      <c r="AU13" s="185" t="s">
        <v>963</v>
      </c>
      <c r="AV13" s="185" t="s">
        <v>963</v>
      </c>
      <c r="AW13" s="185" t="s">
        <v>2842</v>
      </c>
      <c r="AX13" s="185" t="s">
        <v>963</v>
      </c>
      <c r="AY13" s="185" t="s">
        <v>963</v>
      </c>
      <c r="AZ13" s="185" t="s">
        <v>2842</v>
      </c>
      <c r="BA13" s="185" t="s">
        <v>963</v>
      </c>
      <c r="BB13" s="185" t="s">
        <v>963</v>
      </c>
      <c r="BC13" s="185" t="s">
        <v>2842</v>
      </c>
      <c r="BD13" s="185" t="s">
        <v>963</v>
      </c>
      <c r="BE13" s="185" t="s">
        <v>963</v>
      </c>
      <c r="BF13" s="185" t="s">
        <v>2842</v>
      </c>
      <c r="BG13" s="185" t="s">
        <v>963</v>
      </c>
      <c r="BH13" s="185" t="s">
        <v>963</v>
      </c>
      <c r="BI13" s="185" t="s">
        <v>2842</v>
      </c>
      <c r="BJ13" s="185" t="s">
        <v>963</v>
      </c>
      <c r="BK13" s="185" t="s">
        <v>963</v>
      </c>
      <c r="BL13" s="185" t="s">
        <v>2842</v>
      </c>
      <c r="BM13" s="185" t="s">
        <v>963</v>
      </c>
      <c r="BN13" s="185" t="s">
        <v>963</v>
      </c>
      <c r="BO13" s="185" t="s">
        <v>2842</v>
      </c>
      <c r="BP13" s="185" t="s">
        <v>963</v>
      </c>
      <c r="BQ13" s="185" t="s">
        <v>963</v>
      </c>
      <c r="BR13" s="185" t="s">
        <v>2842</v>
      </c>
      <c r="BS13" s="185" t="s">
        <v>963</v>
      </c>
      <c r="BT13" s="185" t="s">
        <v>963</v>
      </c>
      <c r="BU13" s="185" t="s">
        <v>2842</v>
      </c>
      <c r="BV13" s="185" t="s">
        <v>963</v>
      </c>
      <c r="BW13" s="185" t="s">
        <v>963</v>
      </c>
      <c r="BX13" s="185" t="s">
        <v>2842</v>
      </c>
      <c r="BY13" s="185" t="s">
        <v>963</v>
      </c>
      <c r="BZ13" s="185" t="s">
        <v>963</v>
      </c>
      <c r="CA13" s="185" t="s">
        <v>2842</v>
      </c>
      <c r="CB13" s="185" t="s">
        <v>963</v>
      </c>
      <c r="CC13" s="185" t="s">
        <v>963</v>
      </c>
      <c r="CD13" s="185" t="s">
        <v>2842</v>
      </c>
      <c r="CE13" s="185" t="s">
        <v>963</v>
      </c>
      <c r="CF13" s="185" t="s">
        <v>963</v>
      </c>
      <c r="CG13" s="185" t="s">
        <v>2842</v>
      </c>
      <c r="CH13" s="185" t="s">
        <v>963</v>
      </c>
      <c r="CI13" s="185" t="s">
        <v>963</v>
      </c>
      <c r="CJ13" s="185" t="s">
        <v>2842</v>
      </c>
      <c r="CK13" s="185" t="s">
        <v>963</v>
      </c>
      <c r="CL13" s="185" t="s">
        <v>963</v>
      </c>
      <c r="CM13" s="185" t="s">
        <v>2842</v>
      </c>
      <c r="CN13" s="185" t="s">
        <v>963</v>
      </c>
      <c r="CO13" s="185" t="s">
        <v>963</v>
      </c>
      <c r="CP13" s="185" t="s">
        <v>2842</v>
      </c>
      <c r="CQ13" s="185" t="s">
        <v>963</v>
      </c>
      <c r="CR13" s="185" t="s">
        <v>963</v>
      </c>
      <c r="CS13" s="185" t="s">
        <v>2842</v>
      </c>
      <c r="CT13" s="185" t="s">
        <v>963</v>
      </c>
      <c r="CU13" s="185" t="s">
        <v>963</v>
      </c>
      <c r="CV13" s="185" t="s">
        <v>2842</v>
      </c>
      <c r="CW13" s="185" t="s">
        <v>963</v>
      </c>
      <c r="CX13" s="185" t="s">
        <v>963</v>
      </c>
      <c r="CY13" s="185" t="s">
        <v>2842</v>
      </c>
      <c r="CZ13" s="185" t="s">
        <v>963</v>
      </c>
      <c r="DA13" s="185" t="s">
        <v>963</v>
      </c>
      <c r="DB13" s="185" t="s">
        <v>2842</v>
      </c>
      <c r="DC13" s="185" t="s">
        <v>963</v>
      </c>
      <c r="DD13" s="185" t="s">
        <v>963</v>
      </c>
      <c r="DE13" s="185" t="s">
        <v>2842</v>
      </c>
      <c r="DF13" s="185" t="s">
        <v>963</v>
      </c>
      <c r="DG13" s="185" t="s">
        <v>963</v>
      </c>
      <c r="DH13" s="185" t="s">
        <v>2842</v>
      </c>
      <c r="DI13" s="185" t="s">
        <v>963</v>
      </c>
      <c r="DJ13" s="185" t="s">
        <v>963</v>
      </c>
      <c r="DK13" s="185" t="s">
        <v>2842</v>
      </c>
      <c r="DL13" s="185" t="s">
        <v>963</v>
      </c>
      <c r="DM13" s="185" t="s">
        <v>963</v>
      </c>
      <c r="DN13" s="185" t="s">
        <v>2842</v>
      </c>
      <c r="DO13" s="185" t="s">
        <v>963</v>
      </c>
      <c r="DP13" s="185" t="s">
        <v>963</v>
      </c>
      <c r="DQ13" s="185" t="s">
        <v>2842</v>
      </c>
      <c r="DR13" s="185" t="s">
        <v>963</v>
      </c>
      <c r="DS13" s="185" t="s">
        <v>963</v>
      </c>
      <c r="DT13" s="185" t="s">
        <v>2842</v>
      </c>
      <c r="DU13" s="185" t="s">
        <v>963</v>
      </c>
      <c r="DV13" s="185" t="s">
        <v>963</v>
      </c>
      <c r="DW13" s="185" t="s">
        <v>2842</v>
      </c>
      <c r="DX13" s="185" t="s">
        <v>963</v>
      </c>
      <c r="DY13" s="185" t="s">
        <v>963</v>
      </c>
      <c r="DZ13" s="185" t="s">
        <v>2842</v>
      </c>
      <c r="EA13" s="185" t="s">
        <v>963</v>
      </c>
      <c r="EB13" s="185" t="s">
        <v>963</v>
      </c>
      <c r="EC13" s="185" t="s">
        <v>2842</v>
      </c>
      <c r="ED13" s="185" t="s">
        <v>963</v>
      </c>
      <c r="EE13" s="185" t="s">
        <v>963</v>
      </c>
      <c r="EF13" s="185" t="s">
        <v>2842</v>
      </c>
      <c r="EG13" s="185" t="s">
        <v>963</v>
      </c>
      <c r="EH13" s="185" t="s">
        <v>963</v>
      </c>
      <c r="EI13" s="185" t="s">
        <v>2842</v>
      </c>
      <c r="EJ13" s="185" t="s">
        <v>963</v>
      </c>
      <c r="EK13" s="185" t="s">
        <v>963</v>
      </c>
      <c r="EL13" s="185" t="s">
        <v>2842</v>
      </c>
      <c r="EM13" s="185" t="s">
        <v>963</v>
      </c>
      <c r="EN13" s="185" t="s">
        <v>963</v>
      </c>
      <c r="EO13" s="185" t="s">
        <v>2842</v>
      </c>
      <c r="EP13" s="185" t="s">
        <v>963</v>
      </c>
      <c r="EQ13" s="185" t="s">
        <v>963</v>
      </c>
      <c r="ER13" s="185" t="s">
        <v>2842</v>
      </c>
      <c r="ES13" s="185" t="s">
        <v>963</v>
      </c>
      <c r="ET13" s="185" t="s">
        <v>963</v>
      </c>
    </row>
    <row r="14" spans="1:150" x14ac:dyDescent="0.3">
      <c r="A14" s="1"/>
      <c r="B14" s="184" t="s">
        <v>2921</v>
      </c>
      <c r="C14" s="184" t="s">
        <v>93</v>
      </c>
      <c r="D14" s="184" t="s">
        <v>97</v>
      </c>
      <c r="E14" s="184" t="s">
        <v>2922</v>
      </c>
      <c r="F14" s="184" t="s">
        <v>2923</v>
      </c>
      <c r="G14" s="185" t="s">
        <v>2842</v>
      </c>
      <c r="H14" s="185" t="s">
        <v>2843</v>
      </c>
      <c r="I14" s="185" t="s">
        <v>2844</v>
      </c>
      <c r="J14" s="185" t="s">
        <v>2842</v>
      </c>
      <c r="K14" s="185" t="s">
        <v>2845</v>
      </c>
      <c r="L14" s="185" t="s">
        <v>2846</v>
      </c>
      <c r="M14" s="185" t="s">
        <v>2842</v>
      </c>
      <c r="N14" s="185" t="s">
        <v>2847</v>
      </c>
      <c r="O14" s="185" t="s">
        <v>2848</v>
      </c>
      <c r="P14" s="185" t="s">
        <v>2842</v>
      </c>
      <c r="Q14" s="185" t="s">
        <v>2849</v>
      </c>
      <c r="R14" s="185" t="s">
        <v>2850</v>
      </c>
      <c r="S14" s="185" t="s">
        <v>2842</v>
      </c>
      <c r="T14" s="185" t="s">
        <v>2851</v>
      </c>
      <c r="U14" s="185" t="s">
        <v>2852</v>
      </c>
      <c r="V14" s="185" t="s">
        <v>2842</v>
      </c>
      <c r="W14" s="185" t="s">
        <v>2851</v>
      </c>
      <c r="X14" s="185" t="s">
        <v>2853</v>
      </c>
      <c r="Y14" s="185" t="s">
        <v>2842</v>
      </c>
      <c r="Z14" s="185" t="s">
        <v>2854</v>
      </c>
      <c r="AA14" s="185" t="s">
        <v>2855</v>
      </c>
      <c r="AB14" s="185" t="s">
        <v>2842</v>
      </c>
      <c r="AC14" s="185" t="s">
        <v>2856</v>
      </c>
      <c r="AD14" s="185" t="s">
        <v>2857</v>
      </c>
      <c r="AE14" s="185" t="s">
        <v>2842</v>
      </c>
      <c r="AF14" s="185" t="s">
        <v>2858</v>
      </c>
      <c r="AG14" s="185" t="s">
        <v>2859</v>
      </c>
      <c r="AH14" s="185" t="s">
        <v>2842</v>
      </c>
      <c r="AI14" s="185" t="s">
        <v>2860</v>
      </c>
      <c r="AJ14" s="185" t="s">
        <v>2861</v>
      </c>
      <c r="AK14" s="185" t="s">
        <v>2842</v>
      </c>
      <c r="AL14" s="185" t="s">
        <v>2862</v>
      </c>
      <c r="AM14" s="185" t="s">
        <v>2863</v>
      </c>
      <c r="AN14" s="185" t="s">
        <v>2842</v>
      </c>
      <c r="AO14" s="185" t="s">
        <v>2864</v>
      </c>
      <c r="AP14" s="185" t="s">
        <v>2865</v>
      </c>
      <c r="AQ14" s="185" t="s">
        <v>2842</v>
      </c>
      <c r="AR14" s="185" t="s">
        <v>2866</v>
      </c>
      <c r="AS14" s="185" t="s">
        <v>2867</v>
      </c>
      <c r="AT14" s="185" t="s">
        <v>2842</v>
      </c>
      <c r="AU14" s="185" t="s">
        <v>2868</v>
      </c>
      <c r="AV14" s="185" t="s">
        <v>2869</v>
      </c>
      <c r="AW14" s="185" t="s">
        <v>2842</v>
      </c>
      <c r="AX14" s="185" t="s">
        <v>2870</v>
      </c>
      <c r="AY14" s="185" t="s">
        <v>2871</v>
      </c>
      <c r="AZ14" s="185" t="s">
        <v>2842</v>
      </c>
      <c r="BA14" s="185" t="s">
        <v>2872</v>
      </c>
      <c r="BB14" s="185" t="s">
        <v>2873</v>
      </c>
      <c r="BC14" s="185" t="s">
        <v>2842</v>
      </c>
      <c r="BD14" s="185" t="s">
        <v>2874</v>
      </c>
      <c r="BE14" s="185" t="s">
        <v>2875</v>
      </c>
      <c r="BF14" s="185" t="s">
        <v>2842</v>
      </c>
      <c r="BG14" s="185" t="s">
        <v>2874</v>
      </c>
      <c r="BH14" s="185" t="s">
        <v>2876</v>
      </c>
      <c r="BI14" s="185" t="s">
        <v>2842</v>
      </c>
      <c r="BJ14" s="185" t="s">
        <v>2874</v>
      </c>
      <c r="BK14" s="185" t="s">
        <v>2877</v>
      </c>
      <c r="BL14" s="185" t="s">
        <v>2842</v>
      </c>
      <c r="BM14" s="185" t="s">
        <v>2874</v>
      </c>
      <c r="BN14" s="185" t="s">
        <v>2878</v>
      </c>
      <c r="BO14" s="185" t="s">
        <v>2842</v>
      </c>
      <c r="BP14" s="185" t="s">
        <v>2879</v>
      </c>
      <c r="BQ14" s="185" t="s">
        <v>2880</v>
      </c>
      <c r="BR14" s="185" t="s">
        <v>2842</v>
      </c>
      <c r="BS14" s="185" t="s">
        <v>2874</v>
      </c>
      <c r="BT14" s="185" t="s">
        <v>2881</v>
      </c>
      <c r="BU14" s="185" t="s">
        <v>2842</v>
      </c>
      <c r="BV14" s="185" t="s">
        <v>2882</v>
      </c>
      <c r="BW14" s="185" t="s">
        <v>2883</v>
      </c>
      <c r="BX14" s="185" t="s">
        <v>2842</v>
      </c>
      <c r="BY14" s="185" t="s">
        <v>2882</v>
      </c>
      <c r="BZ14" s="185" t="s">
        <v>2884</v>
      </c>
      <c r="CA14" s="185" t="s">
        <v>2842</v>
      </c>
      <c r="CB14" s="185" t="s">
        <v>2882</v>
      </c>
      <c r="CC14" s="185" t="s">
        <v>2885</v>
      </c>
      <c r="CD14" s="185" t="s">
        <v>2842</v>
      </c>
      <c r="CE14" s="185" t="s">
        <v>2886</v>
      </c>
      <c r="CF14" s="185" t="s">
        <v>2887</v>
      </c>
      <c r="CG14" s="185" t="s">
        <v>2842</v>
      </c>
      <c r="CH14" s="185" t="s">
        <v>2888</v>
      </c>
      <c r="CI14" s="185" t="s">
        <v>2889</v>
      </c>
      <c r="CJ14" s="185" t="s">
        <v>2842</v>
      </c>
      <c r="CK14" s="185" t="s">
        <v>2886</v>
      </c>
      <c r="CL14" s="185" t="s">
        <v>2890</v>
      </c>
      <c r="CM14" s="185" t="s">
        <v>2842</v>
      </c>
      <c r="CN14" s="185" t="s">
        <v>2886</v>
      </c>
      <c r="CO14" s="185" t="s">
        <v>2891</v>
      </c>
      <c r="CP14" s="185" t="s">
        <v>2842</v>
      </c>
      <c r="CQ14" s="185" t="s">
        <v>2886</v>
      </c>
      <c r="CR14" s="185" t="s">
        <v>2892</v>
      </c>
      <c r="CS14" s="185" t="s">
        <v>2842</v>
      </c>
      <c r="CT14" s="185" t="s">
        <v>2886</v>
      </c>
      <c r="CU14" s="185" t="s">
        <v>2893</v>
      </c>
      <c r="CV14" s="185" t="s">
        <v>2842</v>
      </c>
      <c r="CW14" s="185" t="s">
        <v>2894</v>
      </c>
      <c r="CX14" s="185" t="s">
        <v>2895</v>
      </c>
      <c r="CY14" s="185" t="s">
        <v>2842</v>
      </c>
      <c r="CZ14" s="185" t="s">
        <v>2886</v>
      </c>
      <c r="DA14" s="185" t="s">
        <v>2896</v>
      </c>
      <c r="DB14" s="185" t="s">
        <v>2842</v>
      </c>
      <c r="DC14" s="185" t="s">
        <v>2886</v>
      </c>
      <c r="DD14" s="185" t="s">
        <v>2897</v>
      </c>
      <c r="DE14" s="185" t="s">
        <v>2842</v>
      </c>
      <c r="DF14" s="185" t="s">
        <v>2886</v>
      </c>
      <c r="DG14" s="185" t="s">
        <v>2898</v>
      </c>
      <c r="DH14" s="185" t="s">
        <v>2842</v>
      </c>
      <c r="DI14" s="185" t="s">
        <v>2886</v>
      </c>
      <c r="DJ14" s="185" t="s">
        <v>2899</v>
      </c>
      <c r="DK14" s="185" t="s">
        <v>2842</v>
      </c>
      <c r="DL14" s="185" t="s">
        <v>2886</v>
      </c>
      <c r="DM14" s="185" t="s">
        <v>2900</v>
      </c>
      <c r="DN14" s="185" t="s">
        <v>2842</v>
      </c>
      <c r="DO14" s="185" t="s">
        <v>2886</v>
      </c>
      <c r="DP14" s="185" t="s">
        <v>2901</v>
      </c>
      <c r="DQ14" s="185" t="s">
        <v>2842</v>
      </c>
      <c r="DR14" s="185" t="s">
        <v>2902</v>
      </c>
      <c r="DS14" s="185" t="s">
        <v>2903</v>
      </c>
      <c r="DT14" s="185" t="s">
        <v>2842</v>
      </c>
      <c r="DU14" s="185" t="s">
        <v>2902</v>
      </c>
      <c r="DV14" s="185" t="s">
        <v>2904</v>
      </c>
      <c r="DW14" s="185" t="s">
        <v>2842</v>
      </c>
      <c r="DX14" s="185" t="s">
        <v>2902</v>
      </c>
      <c r="DY14" s="185" t="s">
        <v>2905</v>
      </c>
      <c r="DZ14" s="185" t="s">
        <v>2842</v>
      </c>
      <c r="EA14" s="185" t="s">
        <v>2902</v>
      </c>
      <c r="EB14" s="185" t="s">
        <v>2906</v>
      </c>
      <c r="EC14" s="185" t="s">
        <v>2842</v>
      </c>
      <c r="ED14" s="185" t="s">
        <v>2902</v>
      </c>
      <c r="EE14" s="185" t="s">
        <v>2907</v>
      </c>
      <c r="EF14" s="185" t="s">
        <v>2842</v>
      </c>
      <c r="EG14" s="185" t="s">
        <v>2902</v>
      </c>
      <c r="EH14" s="185" t="s">
        <v>2908</v>
      </c>
      <c r="EI14" s="185" t="s">
        <v>2842</v>
      </c>
      <c r="EJ14" s="185" t="s">
        <v>2851</v>
      </c>
      <c r="EK14" s="185" t="s">
        <v>2909</v>
      </c>
      <c r="EL14" s="185" t="s">
        <v>2842</v>
      </c>
      <c r="EM14" s="185" t="s">
        <v>2851</v>
      </c>
      <c r="EN14" s="185" t="s">
        <v>2910</v>
      </c>
      <c r="EO14" s="185" t="s">
        <v>2842</v>
      </c>
      <c r="EP14" s="185" t="s">
        <v>2886</v>
      </c>
      <c r="EQ14" s="185" t="s">
        <v>2910</v>
      </c>
      <c r="ER14" s="185" t="s">
        <v>2842</v>
      </c>
      <c r="ES14" s="185" t="s">
        <v>2851</v>
      </c>
      <c r="ET14" s="185" t="s">
        <v>2911</v>
      </c>
    </row>
    <row r="15" spans="1:150" x14ac:dyDescent="0.3">
      <c r="A15" s="1"/>
      <c r="B15" s="183" t="s">
        <v>2924</v>
      </c>
      <c r="C15" s="183" t="s">
        <v>93</v>
      </c>
      <c r="D15" s="183" t="s">
        <v>100</v>
      </c>
      <c r="E15" s="183" t="s">
        <v>2925</v>
      </c>
      <c r="F15" s="183" t="s">
        <v>2926</v>
      </c>
      <c r="G15" s="183" t="s">
        <v>2842</v>
      </c>
      <c r="H15" s="183" t="s">
        <v>2734</v>
      </c>
      <c r="I15" s="183" t="s">
        <v>2734</v>
      </c>
      <c r="J15" s="183" t="s">
        <v>2842</v>
      </c>
      <c r="K15" s="183" t="s">
        <v>2734</v>
      </c>
      <c r="L15" s="183" t="s">
        <v>2734</v>
      </c>
      <c r="M15" s="183" t="s">
        <v>2842</v>
      </c>
      <c r="N15" s="183" t="s">
        <v>2734</v>
      </c>
      <c r="O15" s="183" t="s">
        <v>2734</v>
      </c>
      <c r="P15" s="183" t="s">
        <v>2842</v>
      </c>
      <c r="Q15" s="183" t="s">
        <v>2734</v>
      </c>
      <c r="R15" s="183" t="s">
        <v>2734</v>
      </c>
      <c r="S15" s="183" t="s">
        <v>2842</v>
      </c>
      <c r="T15" s="183" t="s">
        <v>2734</v>
      </c>
      <c r="U15" s="183" t="s">
        <v>2734</v>
      </c>
      <c r="V15" s="183" t="s">
        <v>2842</v>
      </c>
      <c r="W15" s="183" t="s">
        <v>2734</v>
      </c>
      <c r="X15" s="183" t="s">
        <v>2734</v>
      </c>
      <c r="Y15" s="183" t="s">
        <v>2842</v>
      </c>
      <c r="Z15" s="183" t="s">
        <v>2734</v>
      </c>
      <c r="AA15" s="183" t="s">
        <v>2734</v>
      </c>
      <c r="AB15" s="183" t="s">
        <v>2842</v>
      </c>
      <c r="AC15" s="183" t="s">
        <v>2734</v>
      </c>
      <c r="AD15" s="183" t="s">
        <v>2734</v>
      </c>
      <c r="AE15" s="183" t="s">
        <v>2842</v>
      </c>
      <c r="AF15" s="183" t="s">
        <v>2734</v>
      </c>
      <c r="AG15" s="183" t="s">
        <v>2734</v>
      </c>
      <c r="AH15" s="183" t="s">
        <v>2842</v>
      </c>
      <c r="AI15" s="183" t="s">
        <v>2734</v>
      </c>
      <c r="AJ15" s="183" t="s">
        <v>2734</v>
      </c>
      <c r="AK15" s="183" t="s">
        <v>2842</v>
      </c>
      <c r="AL15" s="183" t="s">
        <v>2734</v>
      </c>
      <c r="AM15" s="183" t="s">
        <v>2734</v>
      </c>
      <c r="AN15" s="183" t="s">
        <v>2842</v>
      </c>
      <c r="AO15" s="183" t="s">
        <v>2734</v>
      </c>
      <c r="AP15" s="183" t="s">
        <v>2734</v>
      </c>
      <c r="AQ15" s="183" t="s">
        <v>2842</v>
      </c>
      <c r="AR15" s="183" t="s">
        <v>2734</v>
      </c>
      <c r="AS15" s="183" t="s">
        <v>2734</v>
      </c>
      <c r="AT15" s="183" t="s">
        <v>2842</v>
      </c>
      <c r="AU15" s="183" t="s">
        <v>2734</v>
      </c>
      <c r="AV15" s="183" t="s">
        <v>2734</v>
      </c>
      <c r="AW15" s="183" t="s">
        <v>2842</v>
      </c>
      <c r="AX15" s="183" t="s">
        <v>2734</v>
      </c>
      <c r="AY15" s="183" t="s">
        <v>2734</v>
      </c>
      <c r="AZ15" s="183" t="s">
        <v>2842</v>
      </c>
      <c r="BA15" s="183" t="s">
        <v>2734</v>
      </c>
      <c r="BB15" s="183" t="s">
        <v>2734</v>
      </c>
      <c r="BC15" s="183" t="s">
        <v>2842</v>
      </c>
      <c r="BD15" s="183" t="s">
        <v>2734</v>
      </c>
      <c r="BE15" s="183" t="s">
        <v>2734</v>
      </c>
      <c r="BF15" s="183" t="s">
        <v>2842</v>
      </c>
      <c r="BG15" s="183" t="s">
        <v>2734</v>
      </c>
      <c r="BH15" s="183" t="s">
        <v>2734</v>
      </c>
      <c r="BI15" s="183" t="s">
        <v>2842</v>
      </c>
      <c r="BJ15" s="183" t="s">
        <v>2734</v>
      </c>
      <c r="BK15" s="183" t="s">
        <v>2734</v>
      </c>
      <c r="BL15" s="183" t="s">
        <v>2842</v>
      </c>
      <c r="BM15" s="183" t="s">
        <v>2734</v>
      </c>
      <c r="BN15" s="183" t="s">
        <v>2734</v>
      </c>
      <c r="BO15" s="183" t="s">
        <v>2842</v>
      </c>
      <c r="BP15" s="183" t="s">
        <v>2734</v>
      </c>
      <c r="BQ15" s="183" t="s">
        <v>2734</v>
      </c>
      <c r="BR15" s="183" t="s">
        <v>2842</v>
      </c>
      <c r="BS15" s="183" t="s">
        <v>2734</v>
      </c>
      <c r="BT15" s="183" t="s">
        <v>2734</v>
      </c>
      <c r="BU15" s="183" t="s">
        <v>2842</v>
      </c>
      <c r="BV15" s="183" t="s">
        <v>2734</v>
      </c>
      <c r="BW15" s="183" t="s">
        <v>2734</v>
      </c>
      <c r="BX15" s="183" t="s">
        <v>2842</v>
      </c>
      <c r="BY15" s="183" t="s">
        <v>2734</v>
      </c>
      <c r="BZ15" s="183" t="s">
        <v>2734</v>
      </c>
      <c r="CA15" s="183" t="s">
        <v>2842</v>
      </c>
      <c r="CB15" s="183" t="s">
        <v>2734</v>
      </c>
      <c r="CC15" s="183" t="s">
        <v>2734</v>
      </c>
      <c r="CD15" s="183" t="s">
        <v>2842</v>
      </c>
      <c r="CE15" s="183" t="s">
        <v>2734</v>
      </c>
      <c r="CF15" s="183" t="s">
        <v>2734</v>
      </c>
      <c r="CG15" s="183" t="s">
        <v>2842</v>
      </c>
      <c r="CH15" s="183" t="s">
        <v>2734</v>
      </c>
      <c r="CI15" s="183" t="s">
        <v>2734</v>
      </c>
      <c r="CJ15" s="183" t="s">
        <v>2842</v>
      </c>
      <c r="CK15" s="183" t="s">
        <v>2734</v>
      </c>
      <c r="CL15" s="183" t="s">
        <v>2734</v>
      </c>
      <c r="CM15" s="183" t="s">
        <v>2842</v>
      </c>
      <c r="CN15" s="183" t="s">
        <v>2734</v>
      </c>
      <c r="CO15" s="183" t="s">
        <v>2734</v>
      </c>
      <c r="CP15" s="183" t="s">
        <v>2842</v>
      </c>
      <c r="CQ15" s="183" t="s">
        <v>2734</v>
      </c>
      <c r="CR15" s="183" t="s">
        <v>2734</v>
      </c>
      <c r="CS15" s="183" t="s">
        <v>2842</v>
      </c>
      <c r="CT15" s="183" t="s">
        <v>2734</v>
      </c>
      <c r="CU15" s="183" t="s">
        <v>2734</v>
      </c>
      <c r="CV15" s="183" t="s">
        <v>2842</v>
      </c>
      <c r="CW15" s="183" t="s">
        <v>2734</v>
      </c>
      <c r="CX15" s="183" t="s">
        <v>2734</v>
      </c>
      <c r="CY15" s="183" t="s">
        <v>2842</v>
      </c>
      <c r="CZ15" s="183" t="s">
        <v>2734</v>
      </c>
      <c r="DA15" s="183" t="s">
        <v>2734</v>
      </c>
      <c r="DB15" s="183" t="s">
        <v>2842</v>
      </c>
      <c r="DC15" s="183" t="s">
        <v>2734</v>
      </c>
      <c r="DD15" s="183" t="s">
        <v>2734</v>
      </c>
      <c r="DE15" s="183" t="s">
        <v>2842</v>
      </c>
      <c r="DF15" s="183" t="s">
        <v>2734</v>
      </c>
      <c r="DG15" s="183" t="s">
        <v>2734</v>
      </c>
      <c r="DH15" s="183" t="s">
        <v>2842</v>
      </c>
      <c r="DI15" s="183" t="s">
        <v>2734</v>
      </c>
      <c r="DJ15" s="183" t="s">
        <v>2734</v>
      </c>
      <c r="DK15" s="183" t="s">
        <v>2842</v>
      </c>
      <c r="DL15" s="183" t="s">
        <v>2734</v>
      </c>
      <c r="DM15" s="183" t="s">
        <v>2734</v>
      </c>
      <c r="DN15" s="183" t="s">
        <v>2842</v>
      </c>
      <c r="DO15" s="183" t="s">
        <v>2734</v>
      </c>
      <c r="DP15" s="183" t="s">
        <v>2734</v>
      </c>
      <c r="DQ15" s="183" t="s">
        <v>2842</v>
      </c>
      <c r="DR15" s="183" t="s">
        <v>2734</v>
      </c>
      <c r="DS15" s="183" t="s">
        <v>2734</v>
      </c>
      <c r="DT15" s="183" t="s">
        <v>2842</v>
      </c>
      <c r="DU15" s="183" t="s">
        <v>2734</v>
      </c>
      <c r="DV15" s="183" t="s">
        <v>2734</v>
      </c>
      <c r="DW15" s="183" t="s">
        <v>2842</v>
      </c>
      <c r="DX15" s="183" t="s">
        <v>2734</v>
      </c>
      <c r="DY15" s="183" t="s">
        <v>2734</v>
      </c>
      <c r="DZ15" s="183" t="s">
        <v>2842</v>
      </c>
      <c r="EA15" s="183" t="s">
        <v>2734</v>
      </c>
      <c r="EB15" s="183" t="s">
        <v>2734</v>
      </c>
      <c r="EC15" s="183" t="s">
        <v>2842</v>
      </c>
      <c r="ED15" s="183" t="s">
        <v>2734</v>
      </c>
      <c r="EE15" s="183" t="s">
        <v>2734</v>
      </c>
      <c r="EF15" s="183" t="s">
        <v>2842</v>
      </c>
      <c r="EG15" s="183" t="s">
        <v>2734</v>
      </c>
      <c r="EH15" s="183" t="s">
        <v>2734</v>
      </c>
      <c r="EI15" s="183" t="s">
        <v>2842</v>
      </c>
      <c r="EJ15" s="183" t="s">
        <v>2734</v>
      </c>
      <c r="EK15" s="183" t="s">
        <v>2734</v>
      </c>
      <c r="EL15" s="183" t="s">
        <v>2842</v>
      </c>
      <c r="EM15" s="183" t="s">
        <v>2734</v>
      </c>
      <c r="EN15" s="183" t="s">
        <v>2734</v>
      </c>
      <c r="EO15" s="183" t="s">
        <v>2842</v>
      </c>
      <c r="EP15" s="183" t="s">
        <v>2734</v>
      </c>
      <c r="EQ15" s="183" t="s">
        <v>2734</v>
      </c>
      <c r="ER15" s="183" t="s">
        <v>2842</v>
      </c>
      <c r="ES15" s="183" t="s">
        <v>2734</v>
      </c>
      <c r="ET15" s="183" t="s">
        <v>2734</v>
      </c>
    </row>
    <row r="16" spans="1:150" x14ac:dyDescent="0.3">
      <c r="A16" s="1"/>
      <c r="B16" s="184" t="s">
        <v>2927</v>
      </c>
      <c r="C16" s="184" t="s">
        <v>93</v>
      </c>
      <c r="D16" s="184" t="s">
        <v>100</v>
      </c>
      <c r="E16" s="184" t="s">
        <v>2928</v>
      </c>
      <c r="F16" s="184" t="s">
        <v>2929</v>
      </c>
      <c r="G16" s="185" t="s">
        <v>2842</v>
      </c>
      <c r="H16" s="185" t="s">
        <v>2734</v>
      </c>
      <c r="I16" s="185" t="s">
        <v>2734</v>
      </c>
      <c r="J16" s="185" t="s">
        <v>2842</v>
      </c>
      <c r="K16" s="185" t="s">
        <v>2734</v>
      </c>
      <c r="L16" s="185" t="s">
        <v>2734</v>
      </c>
      <c r="M16" s="185" t="s">
        <v>2842</v>
      </c>
      <c r="N16" s="185" t="s">
        <v>2734</v>
      </c>
      <c r="O16" s="185" t="s">
        <v>2734</v>
      </c>
      <c r="P16" s="185" t="s">
        <v>2842</v>
      </c>
      <c r="Q16" s="185" t="s">
        <v>2734</v>
      </c>
      <c r="R16" s="185" t="s">
        <v>2734</v>
      </c>
      <c r="S16" s="185" t="s">
        <v>2842</v>
      </c>
      <c r="T16" s="185" t="s">
        <v>2734</v>
      </c>
      <c r="U16" s="185" t="s">
        <v>2734</v>
      </c>
      <c r="V16" s="185" t="s">
        <v>2842</v>
      </c>
      <c r="W16" s="185" t="s">
        <v>2734</v>
      </c>
      <c r="X16" s="185" t="s">
        <v>2734</v>
      </c>
      <c r="Y16" s="185" t="s">
        <v>2842</v>
      </c>
      <c r="Z16" s="185" t="s">
        <v>2734</v>
      </c>
      <c r="AA16" s="185" t="s">
        <v>2734</v>
      </c>
      <c r="AB16" s="185" t="s">
        <v>2842</v>
      </c>
      <c r="AC16" s="185" t="s">
        <v>2734</v>
      </c>
      <c r="AD16" s="185" t="s">
        <v>2734</v>
      </c>
      <c r="AE16" s="185" t="s">
        <v>2842</v>
      </c>
      <c r="AF16" s="185" t="s">
        <v>2734</v>
      </c>
      <c r="AG16" s="185" t="s">
        <v>2734</v>
      </c>
      <c r="AH16" s="185" t="s">
        <v>2842</v>
      </c>
      <c r="AI16" s="185" t="s">
        <v>2734</v>
      </c>
      <c r="AJ16" s="185" t="s">
        <v>2734</v>
      </c>
      <c r="AK16" s="185" t="s">
        <v>2842</v>
      </c>
      <c r="AL16" s="185" t="s">
        <v>2734</v>
      </c>
      <c r="AM16" s="185" t="s">
        <v>2734</v>
      </c>
      <c r="AN16" s="185" t="s">
        <v>2842</v>
      </c>
      <c r="AO16" s="185" t="s">
        <v>2734</v>
      </c>
      <c r="AP16" s="185" t="s">
        <v>2734</v>
      </c>
      <c r="AQ16" s="185" t="s">
        <v>2842</v>
      </c>
      <c r="AR16" s="185" t="s">
        <v>2734</v>
      </c>
      <c r="AS16" s="185" t="s">
        <v>2734</v>
      </c>
      <c r="AT16" s="185" t="s">
        <v>2842</v>
      </c>
      <c r="AU16" s="185" t="s">
        <v>2734</v>
      </c>
      <c r="AV16" s="185" t="s">
        <v>2734</v>
      </c>
      <c r="AW16" s="185" t="s">
        <v>2842</v>
      </c>
      <c r="AX16" s="185" t="s">
        <v>2734</v>
      </c>
      <c r="AY16" s="185" t="s">
        <v>2734</v>
      </c>
      <c r="AZ16" s="185" t="s">
        <v>2842</v>
      </c>
      <c r="BA16" s="185" t="s">
        <v>2734</v>
      </c>
      <c r="BB16" s="185" t="s">
        <v>2734</v>
      </c>
      <c r="BC16" s="185" t="s">
        <v>2842</v>
      </c>
      <c r="BD16" s="185" t="s">
        <v>2734</v>
      </c>
      <c r="BE16" s="185" t="s">
        <v>2734</v>
      </c>
      <c r="BF16" s="185" t="s">
        <v>2842</v>
      </c>
      <c r="BG16" s="185" t="s">
        <v>2734</v>
      </c>
      <c r="BH16" s="185" t="s">
        <v>2734</v>
      </c>
      <c r="BI16" s="185" t="s">
        <v>2842</v>
      </c>
      <c r="BJ16" s="185" t="s">
        <v>2734</v>
      </c>
      <c r="BK16" s="185" t="s">
        <v>2734</v>
      </c>
      <c r="BL16" s="185" t="s">
        <v>2842</v>
      </c>
      <c r="BM16" s="185" t="s">
        <v>2734</v>
      </c>
      <c r="BN16" s="185" t="s">
        <v>2734</v>
      </c>
      <c r="BO16" s="185" t="s">
        <v>2842</v>
      </c>
      <c r="BP16" s="185" t="s">
        <v>2734</v>
      </c>
      <c r="BQ16" s="185" t="s">
        <v>2734</v>
      </c>
      <c r="BR16" s="185" t="s">
        <v>2842</v>
      </c>
      <c r="BS16" s="185" t="s">
        <v>2734</v>
      </c>
      <c r="BT16" s="185" t="s">
        <v>2734</v>
      </c>
      <c r="BU16" s="185" t="s">
        <v>2842</v>
      </c>
      <c r="BV16" s="185" t="s">
        <v>2734</v>
      </c>
      <c r="BW16" s="185" t="s">
        <v>2734</v>
      </c>
      <c r="BX16" s="185" t="s">
        <v>2842</v>
      </c>
      <c r="BY16" s="185" t="s">
        <v>2734</v>
      </c>
      <c r="BZ16" s="185" t="s">
        <v>2734</v>
      </c>
      <c r="CA16" s="185" t="s">
        <v>2842</v>
      </c>
      <c r="CB16" s="185" t="s">
        <v>2734</v>
      </c>
      <c r="CC16" s="185" t="s">
        <v>2734</v>
      </c>
      <c r="CD16" s="185" t="s">
        <v>2842</v>
      </c>
      <c r="CE16" s="185" t="s">
        <v>2734</v>
      </c>
      <c r="CF16" s="185" t="s">
        <v>2734</v>
      </c>
      <c r="CG16" s="185" t="s">
        <v>2842</v>
      </c>
      <c r="CH16" s="185" t="s">
        <v>2734</v>
      </c>
      <c r="CI16" s="185" t="s">
        <v>2734</v>
      </c>
      <c r="CJ16" s="185" t="s">
        <v>2842</v>
      </c>
      <c r="CK16" s="185" t="s">
        <v>2734</v>
      </c>
      <c r="CL16" s="185" t="s">
        <v>2734</v>
      </c>
      <c r="CM16" s="185" t="s">
        <v>2842</v>
      </c>
      <c r="CN16" s="185" t="s">
        <v>2734</v>
      </c>
      <c r="CO16" s="185" t="s">
        <v>2734</v>
      </c>
      <c r="CP16" s="185" t="s">
        <v>2842</v>
      </c>
      <c r="CQ16" s="185" t="s">
        <v>2734</v>
      </c>
      <c r="CR16" s="185" t="s">
        <v>2734</v>
      </c>
      <c r="CS16" s="185" t="s">
        <v>2842</v>
      </c>
      <c r="CT16" s="185" t="s">
        <v>2734</v>
      </c>
      <c r="CU16" s="185" t="s">
        <v>2734</v>
      </c>
      <c r="CV16" s="185" t="s">
        <v>2842</v>
      </c>
      <c r="CW16" s="185" t="s">
        <v>2734</v>
      </c>
      <c r="CX16" s="185" t="s">
        <v>2734</v>
      </c>
      <c r="CY16" s="185" t="s">
        <v>2842</v>
      </c>
      <c r="CZ16" s="185" t="s">
        <v>2734</v>
      </c>
      <c r="DA16" s="185" t="s">
        <v>2734</v>
      </c>
      <c r="DB16" s="185" t="s">
        <v>2842</v>
      </c>
      <c r="DC16" s="185" t="s">
        <v>2734</v>
      </c>
      <c r="DD16" s="185" t="s">
        <v>2734</v>
      </c>
      <c r="DE16" s="185" t="s">
        <v>2842</v>
      </c>
      <c r="DF16" s="185" t="s">
        <v>2734</v>
      </c>
      <c r="DG16" s="185" t="s">
        <v>2734</v>
      </c>
      <c r="DH16" s="185" t="s">
        <v>2842</v>
      </c>
      <c r="DI16" s="185" t="s">
        <v>2734</v>
      </c>
      <c r="DJ16" s="185" t="s">
        <v>2734</v>
      </c>
      <c r="DK16" s="185" t="s">
        <v>2842</v>
      </c>
      <c r="DL16" s="185" t="s">
        <v>2734</v>
      </c>
      <c r="DM16" s="185" t="s">
        <v>2734</v>
      </c>
      <c r="DN16" s="185" t="s">
        <v>2842</v>
      </c>
      <c r="DO16" s="185" t="s">
        <v>2734</v>
      </c>
      <c r="DP16" s="185" t="s">
        <v>2734</v>
      </c>
      <c r="DQ16" s="185" t="s">
        <v>2842</v>
      </c>
      <c r="DR16" s="185" t="s">
        <v>2734</v>
      </c>
      <c r="DS16" s="185" t="s">
        <v>2734</v>
      </c>
      <c r="DT16" s="185" t="s">
        <v>2842</v>
      </c>
      <c r="DU16" s="185" t="s">
        <v>2734</v>
      </c>
      <c r="DV16" s="185" t="s">
        <v>2734</v>
      </c>
      <c r="DW16" s="185" t="s">
        <v>2842</v>
      </c>
      <c r="DX16" s="185" t="s">
        <v>2734</v>
      </c>
      <c r="DY16" s="185" t="s">
        <v>2734</v>
      </c>
      <c r="DZ16" s="185" t="s">
        <v>2842</v>
      </c>
      <c r="EA16" s="185" t="s">
        <v>2734</v>
      </c>
      <c r="EB16" s="185" t="s">
        <v>2734</v>
      </c>
      <c r="EC16" s="185" t="s">
        <v>2842</v>
      </c>
      <c r="ED16" s="185" t="s">
        <v>2734</v>
      </c>
      <c r="EE16" s="185" t="s">
        <v>2734</v>
      </c>
      <c r="EF16" s="185" t="s">
        <v>2842</v>
      </c>
      <c r="EG16" s="185" t="s">
        <v>2734</v>
      </c>
      <c r="EH16" s="185" t="s">
        <v>2734</v>
      </c>
      <c r="EI16" s="185" t="s">
        <v>2842</v>
      </c>
      <c r="EJ16" s="185" t="s">
        <v>2734</v>
      </c>
      <c r="EK16" s="185" t="s">
        <v>2734</v>
      </c>
      <c r="EL16" s="185" t="s">
        <v>2842</v>
      </c>
      <c r="EM16" s="185" t="s">
        <v>2734</v>
      </c>
      <c r="EN16" s="185" t="s">
        <v>2734</v>
      </c>
      <c r="EO16" s="185" t="s">
        <v>2842</v>
      </c>
      <c r="EP16" s="185" t="s">
        <v>2734</v>
      </c>
      <c r="EQ16" s="185" t="s">
        <v>2734</v>
      </c>
      <c r="ER16" s="185" t="s">
        <v>2842</v>
      </c>
      <c r="ES16" s="185" t="s">
        <v>2734</v>
      </c>
      <c r="ET16" s="185" t="s">
        <v>2734</v>
      </c>
    </row>
    <row r="17" spans="1:150" x14ac:dyDescent="0.3">
      <c r="A17" s="1"/>
      <c r="B17" s="184" t="s">
        <v>2930</v>
      </c>
      <c r="C17" s="184" t="s">
        <v>93</v>
      </c>
      <c r="D17" s="184" t="s">
        <v>100</v>
      </c>
      <c r="E17" s="184" t="s">
        <v>2931</v>
      </c>
      <c r="F17" s="184" t="s">
        <v>2932</v>
      </c>
      <c r="G17" s="185" t="s">
        <v>2842</v>
      </c>
      <c r="H17" s="185" t="s">
        <v>963</v>
      </c>
      <c r="I17" s="185" t="s">
        <v>963</v>
      </c>
      <c r="J17" s="185" t="s">
        <v>2842</v>
      </c>
      <c r="K17" s="185" t="s">
        <v>963</v>
      </c>
      <c r="L17" s="185" t="s">
        <v>963</v>
      </c>
      <c r="M17" s="185" t="s">
        <v>2842</v>
      </c>
      <c r="N17" s="185" t="s">
        <v>963</v>
      </c>
      <c r="O17" s="185" t="s">
        <v>963</v>
      </c>
      <c r="P17" s="185" t="s">
        <v>2842</v>
      </c>
      <c r="Q17" s="185" t="s">
        <v>963</v>
      </c>
      <c r="R17" s="185" t="s">
        <v>963</v>
      </c>
      <c r="S17" s="185" t="s">
        <v>2842</v>
      </c>
      <c r="T17" s="185" t="s">
        <v>963</v>
      </c>
      <c r="U17" s="185" t="s">
        <v>963</v>
      </c>
      <c r="V17" s="185" t="s">
        <v>2842</v>
      </c>
      <c r="W17" s="185" t="s">
        <v>963</v>
      </c>
      <c r="X17" s="185" t="s">
        <v>963</v>
      </c>
      <c r="Y17" s="185" t="s">
        <v>2842</v>
      </c>
      <c r="Z17" s="185" t="s">
        <v>963</v>
      </c>
      <c r="AA17" s="185" t="s">
        <v>963</v>
      </c>
      <c r="AB17" s="185" t="s">
        <v>2842</v>
      </c>
      <c r="AC17" s="185" t="s">
        <v>963</v>
      </c>
      <c r="AD17" s="185" t="s">
        <v>963</v>
      </c>
      <c r="AE17" s="185" t="s">
        <v>2842</v>
      </c>
      <c r="AF17" s="185" t="s">
        <v>963</v>
      </c>
      <c r="AG17" s="185" t="s">
        <v>963</v>
      </c>
      <c r="AH17" s="185" t="s">
        <v>2842</v>
      </c>
      <c r="AI17" s="185" t="s">
        <v>963</v>
      </c>
      <c r="AJ17" s="185" t="s">
        <v>963</v>
      </c>
      <c r="AK17" s="185" t="s">
        <v>2842</v>
      </c>
      <c r="AL17" s="185" t="s">
        <v>963</v>
      </c>
      <c r="AM17" s="185" t="s">
        <v>963</v>
      </c>
      <c r="AN17" s="185" t="s">
        <v>2842</v>
      </c>
      <c r="AO17" s="185" t="s">
        <v>963</v>
      </c>
      <c r="AP17" s="185" t="s">
        <v>963</v>
      </c>
      <c r="AQ17" s="185" t="s">
        <v>2842</v>
      </c>
      <c r="AR17" s="185" t="s">
        <v>963</v>
      </c>
      <c r="AS17" s="185" t="s">
        <v>963</v>
      </c>
      <c r="AT17" s="185" t="s">
        <v>2842</v>
      </c>
      <c r="AU17" s="185" t="s">
        <v>963</v>
      </c>
      <c r="AV17" s="185" t="s">
        <v>963</v>
      </c>
      <c r="AW17" s="185" t="s">
        <v>2842</v>
      </c>
      <c r="AX17" s="185" t="s">
        <v>963</v>
      </c>
      <c r="AY17" s="185" t="s">
        <v>963</v>
      </c>
      <c r="AZ17" s="185" t="s">
        <v>2842</v>
      </c>
      <c r="BA17" s="185" t="s">
        <v>963</v>
      </c>
      <c r="BB17" s="185" t="s">
        <v>963</v>
      </c>
      <c r="BC17" s="185" t="s">
        <v>2842</v>
      </c>
      <c r="BD17" s="185" t="s">
        <v>963</v>
      </c>
      <c r="BE17" s="185" t="s">
        <v>963</v>
      </c>
      <c r="BF17" s="185" t="s">
        <v>2842</v>
      </c>
      <c r="BG17" s="185" t="s">
        <v>963</v>
      </c>
      <c r="BH17" s="185" t="s">
        <v>963</v>
      </c>
      <c r="BI17" s="185" t="s">
        <v>2842</v>
      </c>
      <c r="BJ17" s="185" t="s">
        <v>963</v>
      </c>
      <c r="BK17" s="185" t="s">
        <v>963</v>
      </c>
      <c r="BL17" s="185" t="s">
        <v>2842</v>
      </c>
      <c r="BM17" s="185" t="s">
        <v>963</v>
      </c>
      <c r="BN17" s="185" t="s">
        <v>963</v>
      </c>
      <c r="BO17" s="185" t="s">
        <v>2842</v>
      </c>
      <c r="BP17" s="185" t="s">
        <v>963</v>
      </c>
      <c r="BQ17" s="185" t="s">
        <v>963</v>
      </c>
      <c r="BR17" s="185" t="s">
        <v>2842</v>
      </c>
      <c r="BS17" s="185" t="s">
        <v>963</v>
      </c>
      <c r="BT17" s="185" t="s">
        <v>963</v>
      </c>
      <c r="BU17" s="185" t="s">
        <v>2842</v>
      </c>
      <c r="BV17" s="185" t="s">
        <v>963</v>
      </c>
      <c r="BW17" s="185" t="s">
        <v>963</v>
      </c>
      <c r="BX17" s="185" t="s">
        <v>2842</v>
      </c>
      <c r="BY17" s="185" t="s">
        <v>963</v>
      </c>
      <c r="BZ17" s="185" t="s">
        <v>963</v>
      </c>
      <c r="CA17" s="185" t="s">
        <v>2842</v>
      </c>
      <c r="CB17" s="185" t="s">
        <v>963</v>
      </c>
      <c r="CC17" s="185" t="s">
        <v>963</v>
      </c>
      <c r="CD17" s="185" t="s">
        <v>2842</v>
      </c>
      <c r="CE17" s="185" t="s">
        <v>963</v>
      </c>
      <c r="CF17" s="185" t="s">
        <v>963</v>
      </c>
      <c r="CG17" s="185" t="s">
        <v>2842</v>
      </c>
      <c r="CH17" s="185" t="s">
        <v>963</v>
      </c>
      <c r="CI17" s="185" t="s">
        <v>963</v>
      </c>
      <c r="CJ17" s="185" t="s">
        <v>2842</v>
      </c>
      <c r="CK17" s="185" t="s">
        <v>963</v>
      </c>
      <c r="CL17" s="185" t="s">
        <v>963</v>
      </c>
      <c r="CM17" s="185" t="s">
        <v>2842</v>
      </c>
      <c r="CN17" s="185" t="s">
        <v>963</v>
      </c>
      <c r="CO17" s="185" t="s">
        <v>963</v>
      </c>
      <c r="CP17" s="185" t="s">
        <v>2842</v>
      </c>
      <c r="CQ17" s="185" t="s">
        <v>963</v>
      </c>
      <c r="CR17" s="185" t="s">
        <v>963</v>
      </c>
      <c r="CS17" s="185" t="s">
        <v>2842</v>
      </c>
      <c r="CT17" s="185" t="s">
        <v>963</v>
      </c>
      <c r="CU17" s="185" t="s">
        <v>963</v>
      </c>
      <c r="CV17" s="185" t="s">
        <v>2842</v>
      </c>
      <c r="CW17" s="185" t="s">
        <v>963</v>
      </c>
      <c r="CX17" s="185" t="s">
        <v>963</v>
      </c>
      <c r="CY17" s="185" t="s">
        <v>2842</v>
      </c>
      <c r="CZ17" s="185" t="s">
        <v>963</v>
      </c>
      <c r="DA17" s="185" t="s">
        <v>963</v>
      </c>
      <c r="DB17" s="185" t="s">
        <v>2842</v>
      </c>
      <c r="DC17" s="185" t="s">
        <v>963</v>
      </c>
      <c r="DD17" s="185" t="s">
        <v>963</v>
      </c>
      <c r="DE17" s="185" t="s">
        <v>2842</v>
      </c>
      <c r="DF17" s="185" t="s">
        <v>963</v>
      </c>
      <c r="DG17" s="185" t="s">
        <v>963</v>
      </c>
      <c r="DH17" s="185" t="s">
        <v>2842</v>
      </c>
      <c r="DI17" s="185" t="s">
        <v>963</v>
      </c>
      <c r="DJ17" s="185" t="s">
        <v>963</v>
      </c>
      <c r="DK17" s="185" t="s">
        <v>2842</v>
      </c>
      <c r="DL17" s="185" t="s">
        <v>963</v>
      </c>
      <c r="DM17" s="185" t="s">
        <v>963</v>
      </c>
      <c r="DN17" s="185" t="s">
        <v>2842</v>
      </c>
      <c r="DO17" s="185" t="s">
        <v>963</v>
      </c>
      <c r="DP17" s="185" t="s">
        <v>963</v>
      </c>
      <c r="DQ17" s="185" t="s">
        <v>2842</v>
      </c>
      <c r="DR17" s="185" t="s">
        <v>963</v>
      </c>
      <c r="DS17" s="185" t="s">
        <v>963</v>
      </c>
      <c r="DT17" s="185" t="s">
        <v>2842</v>
      </c>
      <c r="DU17" s="185" t="s">
        <v>963</v>
      </c>
      <c r="DV17" s="185" t="s">
        <v>963</v>
      </c>
      <c r="DW17" s="185" t="s">
        <v>2842</v>
      </c>
      <c r="DX17" s="185" t="s">
        <v>963</v>
      </c>
      <c r="DY17" s="185" t="s">
        <v>963</v>
      </c>
      <c r="DZ17" s="185" t="s">
        <v>2842</v>
      </c>
      <c r="EA17" s="185" t="s">
        <v>963</v>
      </c>
      <c r="EB17" s="185" t="s">
        <v>963</v>
      </c>
      <c r="EC17" s="185" t="s">
        <v>2842</v>
      </c>
      <c r="ED17" s="185" t="s">
        <v>963</v>
      </c>
      <c r="EE17" s="185" t="s">
        <v>963</v>
      </c>
      <c r="EF17" s="185" t="s">
        <v>2842</v>
      </c>
      <c r="EG17" s="185" t="s">
        <v>963</v>
      </c>
      <c r="EH17" s="185" t="s">
        <v>963</v>
      </c>
      <c r="EI17" s="185" t="s">
        <v>2842</v>
      </c>
      <c r="EJ17" s="185" t="s">
        <v>963</v>
      </c>
      <c r="EK17" s="185" t="s">
        <v>963</v>
      </c>
      <c r="EL17" s="185" t="s">
        <v>2842</v>
      </c>
      <c r="EM17" s="185" t="s">
        <v>963</v>
      </c>
      <c r="EN17" s="185" t="s">
        <v>963</v>
      </c>
      <c r="EO17" s="185" t="s">
        <v>2842</v>
      </c>
      <c r="EP17" s="185" t="s">
        <v>963</v>
      </c>
      <c r="EQ17" s="185" t="s">
        <v>963</v>
      </c>
      <c r="ER17" s="185" t="s">
        <v>2842</v>
      </c>
      <c r="ES17" s="185" t="s">
        <v>963</v>
      </c>
      <c r="ET17" s="185" t="s">
        <v>963</v>
      </c>
    </row>
    <row r="18" spans="1:150" x14ac:dyDescent="0.3">
      <c r="A18" s="1"/>
      <c r="B18" s="183" t="s">
        <v>2933</v>
      </c>
      <c r="C18" s="183" t="s">
        <v>139</v>
      </c>
      <c r="D18" s="183" t="s">
        <v>1030</v>
      </c>
      <c r="E18" s="183" t="s">
        <v>2934</v>
      </c>
      <c r="F18" s="183" t="s">
        <v>2935</v>
      </c>
      <c r="G18" s="183" t="s">
        <v>2842</v>
      </c>
      <c r="H18" s="183" t="s">
        <v>2734</v>
      </c>
      <c r="I18" s="183" t="s">
        <v>2734</v>
      </c>
      <c r="J18" s="183" t="s">
        <v>2842</v>
      </c>
      <c r="K18" s="183" t="s">
        <v>2734</v>
      </c>
      <c r="L18" s="183" t="s">
        <v>2734</v>
      </c>
      <c r="M18" s="183" t="s">
        <v>2842</v>
      </c>
      <c r="N18" s="183" t="s">
        <v>2734</v>
      </c>
      <c r="O18" s="183" t="s">
        <v>2734</v>
      </c>
      <c r="P18" s="183" t="s">
        <v>2842</v>
      </c>
      <c r="Q18" s="183" t="s">
        <v>2734</v>
      </c>
      <c r="R18" s="183" t="s">
        <v>2734</v>
      </c>
      <c r="S18" s="183" t="s">
        <v>2842</v>
      </c>
      <c r="T18" s="183" t="s">
        <v>2734</v>
      </c>
      <c r="U18" s="183" t="s">
        <v>2734</v>
      </c>
      <c r="V18" s="183" t="s">
        <v>2842</v>
      </c>
      <c r="W18" s="183" t="s">
        <v>2734</v>
      </c>
      <c r="X18" s="183" t="s">
        <v>2734</v>
      </c>
      <c r="Y18" s="183" t="s">
        <v>2842</v>
      </c>
      <c r="Z18" s="183" t="s">
        <v>2734</v>
      </c>
      <c r="AA18" s="183" t="s">
        <v>2734</v>
      </c>
      <c r="AB18" s="183" t="s">
        <v>2842</v>
      </c>
      <c r="AC18" s="183" t="s">
        <v>2734</v>
      </c>
      <c r="AD18" s="183" t="s">
        <v>2734</v>
      </c>
      <c r="AE18" s="183" t="s">
        <v>2842</v>
      </c>
      <c r="AF18" s="183" t="s">
        <v>2734</v>
      </c>
      <c r="AG18" s="183" t="s">
        <v>2734</v>
      </c>
      <c r="AH18" s="183" t="s">
        <v>2842</v>
      </c>
      <c r="AI18" s="183" t="s">
        <v>2734</v>
      </c>
      <c r="AJ18" s="183" t="s">
        <v>2734</v>
      </c>
      <c r="AK18" s="183" t="s">
        <v>2842</v>
      </c>
      <c r="AL18" s="183" t="s">
        <v>2734</v>
      </c>
      <c r="AM18" s="183" t="s">
        <v>2734</v>
      </c>
      <c r="AN18" s="183" t="s">
        <v>2842</v>
      </c>
      <c r="AO18" s="183" t="s">
        <v>2734</v>
      </c>
      <c r="AP18" s="183" t="s">
        <v>2734</v>
      </c>
      <c r="AQ18" s="183" t="s">
        <v>2842</v>
      </c>
      <c r="AR18" s="183" t="s">
        <v>2734</v>
      </c>
      <c r="AS18" s="183" t="s">
        <v>2734</v>
      </c>
      <c r="AT18" s="183" t="s">
        <v>2842</v>
      </c>
      <c r="AU18" s="183" t="s">
        <v>2734</v>
      </c>
      <c r="AV18" s="183" t="s">
        <v>2734</v>
      </c>
      <c r="AW18" s="183" t="s">
        <v>2842</v>
      </c>
      <c r="AX18" s="183" t="s">
        <v>2734</v>
      </c>
      <c r="AY18" s="183" t="s">
        <v>2734</v>
      </c>
      <c r="AZ18" s="183" t="s">
        <v>2842</v>
      </c>
      <c r="BA18" s="183" t="s">
        <v>2734</v>
      </c>
      <c r="BB18" s="183" t="s">
        <v>2734</v>
      </c>
      <c r="BC18" s="183" t="s">
        <v>2842</v>
      </c>
      <c r="BD18" s="183" t="s">
        <v>2734</v>
      </c>
      <c r="BE18" s="183" t="s">
        <v>2734</v>
      </c>
      <c r="BF18" s="183" t="s">
        <v>2842</v>
      </c>
      <c r="BG18" s="183" t="s">
        <v>2734</v>
      </c>
      <c r="BH18" s="183" t="s">
        <v>2734</v>
      </c>
      <c r="BI18" s="183" t="s">
        <v>2842</v>
      </c>
      <c r="BJ18" s="183" t="s">
        <v>2734</v>
      </c>
      <c r="BK18" s="183" t="s">
        <v>2734</v>
      </c>
      <c r="BL18" s="183" t="s">
        <v>2842</v>
      </c>
      <c r="BM18" s="183" t="s">
        <v>2734</v>
      </c>
      <c r="BN18" s="183" t="s">
        <v>2734</v>
      </c>
      <c r="BO18" s="183" t="s">
        <v>2842</v>
      </c>
      <c r="BP18" s="183" t="s">
        <v>2734</v>
      </c>
      <c r="BQ18" s="183" t="s">
        <v>2734</v>
      </c>
      <c r="BR18" s="183" t="s">
        <v>2842</v>
      </c>
      <c r="BS18" s="183" t="s">
        <v>2734</v>
      </c>
      <c r="BT18" s="183" t="s">
        <v>2734</v>
      </c>
      <c r="BU18" s="183" t="s">
        <v>2842</v>
      </c>
      <c r="BV18" s="183" t="s">
        <v>2734</v>
      </c>
      <c r="BW18" s="183" t="s">
        <v>2734</v>
      </c>
      <c r="BX18" s="183" t="s">
        <v>2842</v>
      </c>
      <c r="BY18" s="183" t="s">
        <v>2734</v>
      </c>
      <c r="BZ18" s="183" t="s">
        <v>2734</v>
      </c>
      <c r="CA18" s="183" t="s">
        <v>2842</v>
      </c>
      <c r="CB18" s="183" t="s">
        <v>2734</v>
      </c>
      <c r="CC18" s="183" t="s">
        <v>2734</v>
      </c>
      <c r="CD18" s="183" t="s">
        <v>2842</v>
      </c>
      <c r="CE18" s="183" t="s">
        <v>2734</v>
      </c>
      <c r="CF18" s="183" t="s">
        <v>2734</v>
      </c>
      <c r="CG18" s="183" t="s">
        <v>2842</v>
      </c>
      <c r="CH18" s="183" t="s">
        <v>2734</v>
      </c>
      <c r="CI18" s="183" t="s">
        <v>2734</v>
      </c>
      <c r="CJ18" s="183" t="s">
        <v>2842</v>
      </c>
      <c r="CK18" s="183" t="s">
        <v>2734</v>
      </c>
      <c r="CL18" s="183" t="s">
        <v>2734</v>
      </c>
      <c r="CM18" s="183" t="s">
        <v>2842</v>
      </c>
      <c r="CN18" s="183" t="s">
        <v>2734</v>
      </c>
      <c r="CO18" s="183" t="s">
        <v>2734</v>
      </c>
      <c r="CP18" s="183" t="s">
        <v>2842</v>
      </c>
      <c r="CQ18" s="183" t="s">
        <v>2734</v>
      </c>
      <c r="CR18" s="183" t="s">
        <v>2734</v>
      </c>
      <c r="CS18" s="183" t="s">
        <v>2842</v>
      </c>
      <c r="CT18" s="183" t="s">
        <v>2734</v>
      </c>
      <c r="CU18" s="183" t="s">
        <v>2734</v>
      </c>
      <c r="CV18" s="183" t="s">
        <v>2842</v>
      </c>
      <c r="CW18" s="183" t="s">
        <v>2734</v>
      </c>
      <c r="CX18" s="183" t="s">
        <v>2734</v>
      </c>
      <c r="CY18" s="183" t="s">
        <v>2842</v>
      </c>
      <c r="CZ18" s="183" t="s">
        <v>2734</v>
      </c>
      <c r="DA18" s="183" t="s">
        <v>2734</v>
      </c>
      <c r="DB18" s="183" t="s">
        <v>2842</v>
      </c>
      <c r="DC18" s="183" t="s">
        <v>2734</v>
      </c>
      <c r="DD18" s="183" t="s">
        <v>2734</v>
      </c>
      <c r="DE18" s="183" t="s">
        <v>2842</v>
      </c>
      <c r="DF18" s="183" t="s">
        <v>2734</v>
      </c>
      <c r="DG18" s="183" t="s">
        <v>2734</v>
      </c>
      <c r="DH18" s="183" t="s">
        <v>2842</v>
      </c>
      <c r="DI18" s="183" t="s">
        <v>2734</v>
      </c>
      <c r="DJ18" s="183" t="s">
        <v>2734</v>
      </c>
      <c r="DK18" s="183" t="s">
        <v>2842</v>
      </c>
      <c r="DL18" s="183" t="s">
        <v>2734</v>
      </c>
      <c r="DM18" s="183" t="s">
        <v>2734</v>
      </c>
      <c r="DN18" s="183" t="s">
        <v>2842</v>
      </c>
      <c r="DO18" s="183" t="s">
        <v>2734</v>
      </c>
      <c r="DP18" s="183" t="s">
        <v>2734</v>
      </c>
      <c r="DQ18" s="183" t="s">
        <v>2842</v>
      </c>
      <c r="DR18" s="183" t="s">
        <v>2734</v>
      </c>
      <c r="DS18" s="183" t="s">
        <v>2734</v>
      </c>
      <c r="DT18" s="183" t="s">
        <v>2842</v>
      </c>
      <c r="DU18" s="183" t="s">
        <v>2734</v>
      </c>
      <c r="DV18" s="183" t="s">
        <v>2734</v>
      </c>
      <c r="DW18" s="183" t="s">
        <v>2842</v>
      </c>
      <c r="DX18" s="183" t="s">
        <v>2734</v>
      </c>
      <c r="DY18" s="183" t="s">
        <v>2734</v>
      </c>
      <c r="DZ18" s="183" t="s">
        <v>2842</v>
      </c>
      <c r="EA18" s="183" t="s">
        <v>2734</v>
      </c>
      <c r="EB18" s="183" t="s">
        <v>2734</v>
      </c>
      <c r="EC18" s="183" t="s">
        <v>2842</v>
      </c>
      <c r="ED18" s="183" t="s">
        <v>2734</v>
      </c>
      <c r="EE18" s="183" t="s">
        <v>2734</v>
      </c>
      <c r="EF18" s="183" t="s">
        <v>2842</v>
      </c>
      <c r="EG18" s="183" t="s">
        <v>2734</v>
      </c>
      <c r="EH18" s="183" t="s">
        <v>2734</v>
      </c>
      <c r="EI18" s="183" t="s">
        <v>2842</v>
      </c>
      <c r="EJ18" s="183" t="s">
        <v>2734</v>
      </c>
      <c r="EK18" s="183" t="s">
        <v>2734</v>
      </c>
      <c r="EL18" s="183" t="s">
        <v>2842</v>
      </c>
      <c r="EM18" s="183" t="s">
        <v>2734</v>
      </c>
      <c r="EN18" s="183" t="s">
        <v>2734</v>
      </c>
      <c r="EO18" s="183" t="s">
        <v>2842</v>
      </c>
      <c r="EP18" s="183" t="s">
        <v>2734</v>
      </c>
      <c r="EQ18" s="183" t="s">
        <v>2734</v>
      </c>
      <c r="ER18" s="183" t="s">
        <v>2842</v>
      </c>
      <c r="ES18" s="183" t="s">
        <v>2734</v>
      </c>
      <c r="ET18" s="183" t="s">
        <v>2734</v>
      </c>
    </row>
    <row r="19" spans="1:150" x14ac:dyDescent="0.3">
      <c r="A19" s="1"/>
      <c r="B19" s="184" t="s">
        <v>2936</v>
      </c>
      <c r="C19" s="184" t="s">
        <v>139</v>
      </c>
      <c r="D19" s="184" t="s">
        <v>1030</v>
      </c>
      <c r="E19" s="184" t="s">
        <v>2937</v>
      </c>
      <c r="F19" s="184" t="s">
        <v>2938</v>
      </c>
      <c r="G19" s="185" t="s">
        <v>2842</v>
      </c>
      <c r="H19" s="185" t="s">
        <v>2734</v>
      </c>
      <c r="I19" s="185" t="s">
        <v>2734</v>
      </c>
      <c r="J19" s="185" t="s">
        <v>2842</v>
      </c>
      <c r="K19" s="185" t="s">
        <v>2734</v>
      </c>
      <c r="L19" s="185" t="s">
        <v>2734</v>
      </c>
      <c r="M19" s="185" t="s">
        <v>2842</v>
      </c>
      <c r="N19" s="185" t="s">
        <v>2734</v>
      </c>
      <c r="O19" s="185" t="s">
        <v>2734</v>
      </c>
      <c r="P19" s="185" t="s">
        <v>2842</v>
      </c>
      <c r="Q19" s="185" t="s">
        <v>2734</v>
      </c>
      <c r="R19" s="185" t="s">
        <v>2734</v>
      </c>
      <c r="S19" s="185" t="s">
        <v>2842</v>
      </c>
      <c r="T19" s="185" t="s">
        <v>2734</v>
      </c>
      <c r="U19" s="185" t="s">
        <v>2734</v>
      </c>
      <c r="V19" s="185" t="s">
        <v>2842</v>
      </c>
      <c r="W19" s="185" t="s">
        <v>2734</v>
      </c>
      <c r="X19" s="185" t="s">
        <v>2734</v>
      </c>
      <c r="Y19" s="185" t="s">
        <v>2842</v>
      </c>
      <c r="Z19" s="185" t="s">
        <v>2734</v>
      </c>
      <c r="AA19" s="185" t="s">
        <v>2734</v>
      </c>
      <c r="AB19" s="185" t="s">
        <v>2842</v>
      </c>
      <c r="AC19" s="185" t="s">
        <v>2734</v>
      </c>
      <c r="AD19" s="185" t="s">
        <v>2734</v>
      </c>
      <c r="AE19" s="185" t="s">
        <v>2842</v>
      </c>
      <c r="AF19" s="185" t="s">
        <v>2734</v>
      </c>
      <c r="AG19" s="185" t="s">
        <v>2734</v>
      </c>
      <c r="AH19" s="185" t="s">
        <v>2842</v>
      </c>
      <c r="AI19" s="185" t="s">
        <v>2734</v>
      </c>
      <c r="AJ19" s="185" t="s">
        <v>2734</v>
      </c>
      <c r="AK19" s="185" t="s">
        <v>2842</v>
      </c>
      <c r="AL19" s="185" t="s">
        <v>2734</v>
      </c>
      <c r="AM19" s="185" t="s">
        <v>2734</v>
      </c>
      <c r="AN19" s="185" t="s">
        <v>2842</v>
      </c>
      <c r="AO19" s="185" t="s">
        <v>2734</v>
      </c>
      <c r="AP19" s="185" t="s">
        <v>2734</v>
      </c>
      <c r="AQ19" s="185" t="s">
        <v>2842</v>
      </c>
      <c r="AR19" s="185" t="s">
        <v>2734</v>
      </c>
      <c r="AS19" s="185" t="s">
        <v>2734</v>
      </c>
      <c r="AT19" s="185" t="s">
        <v>2842</v>
      </c>
      <c r="AU19" s="185" t="s">
        <v>2734</v>
      </c>
      <c r="AV19" s="185" t="s">
        <v>2734</v>
      </c>
      <c r="AW19" s="185" t="s">
        <v>2842</v>
      </c>
      <c r="AX19" s="185" t="s">
        <v>2734</v>
      </c>
      <c r="AY19" s="185" t="s">
        <v>2734</v>
      </c>
      <c r="AZ19" s="185" t="s">
        <v>2842</v>
      </c>
      <c r="BA19" s="185" t="s">
        <v>2734</v>
      </c>
      <c r="BB19" s="185" t="s">
        <v>2734</v>
      </c>
      <c r="BC19" s="185" t="s">
        <v>2842</v>
      </c>
      <c r="BD19" s="185" t="s">
        <v>2734</v>
      </c>
      <c r="BE19" s="185" t="s">
        <v>2734</v>
      </c>
      <c r="BF19" s="185" t="s">
        <v>2842</v>
      </c>
      <c r="BG19" s="185" t="s">
        <v>2734</v>
      </c>
      <c r="BH19" s="185" t="s">
        <v>2734</v>
      </c>
      <c r="BI19" s="185" t="s">
        <v>2842</v>
      </c>
      <c r="BJ19" s="185" t="s">
        <v>2734</v>
      </c>
      <c r="BK19" s="185" t="s">
        <v>2734</v>
      </c>
      <c r="BL19" s="185" t="s">
        <v>2842</v>
      </c>
      <c r="BM19" s="185" t="s">
        <v>2734</v>
      </c>
      <c r="BN19" s="185" t="s">
        <v>2734</v>
      </c>
      <c r="BO19" s="185" t="s">
        <v>2842</v>
      </c>
      <c r="BP19" s="185" t="s">
        <v>2734</v>
      </c>
      <c r="BQ19" s="185" t="s">
        <v>2734</v>
      </c>
      <c r="BR19" s="185" t="s">
        <v>2842</v>
      </c>
      <c r="BS19" s="185" t="s">
        <v>2734</v>
      </c>
      <c r="BT19" s="185" t="s">
        <v>2734</v>
      </c>
      <c r="BU19" s="185" t="s">
        <v>2842</v>
      </c>
      <c r="BV19" s="185" t="s">
        <v>2734</v>
      </c>
      <c r="BW19" s="185" t="s">
        <v>2734</v>
      </c>
      <c r="BX19" s="185" t="s">
        <v>2842</v>
      </c>
      <c r="BY19" s="185" t="s">
        <v>2734</v>
      </c>
      <c r="BZ19" s="185" t="s">
        <v>2734</v>
      </c>
      <c r="CA19" s="185" t="s">
        <v>2842</v>
      </c>
      <c r="CB19" s="185" t="s">
        <v>2734</v>
      </c>
      <c r="CC19" s="185" t="s">
        <v>2734</v>
      </c>
      <c r="CD19" s="185" t="s">
        <v>2842</v>
      </c>
      <c r="CE19" s="185" t="s">
        <v>2734</v>
      </c>
      <c r="CF19" s="185" t="s">
        <v>2734</v>
      </c>
      <c r="CG19" s="185" t="s">
        <v>2842</v>
      </c>
      <c r="CH19" s="185" t="s">
        <v>2734</v>
      </c>
      <c r="CI19" s="185" t="s">
        <v>2734</v>
      </c>
      <c r="CJ19" s="185" t="s">
        <v>2842</v>
      </c>
      <c r="CK19" s="185" t="s">
        <v>2734</v>
      </c>
      <c r="CL19" s="185" t="s">
        <v>2734</v>
      </c>
      <c r="CM19" s="185" t="s">
        <v>2842</v>
      </c>
      <c r="CN19" s="185" t="s">
        <v>2734</v>
      </c>
      <c r="CO19" s="185" t="s">
        <v>2734</v>
      </c>
      <c r="CP19" s="185" t="s">
        <v>2842</v>
      </c>
      <c r="CQ19" s="185" t="s">
        <v>2734</v>
      </c>
      <c r="CR19" s="185" t="s">
        <v>2734</v>
      </c>
      <c r="CS19" s="185" t="s">
        <v>2842</v>
      </c>
      <c r="CT19" s="185" t="s">
        <v>2734</v>
      </c>
      <c r="CU19" s="185" t="s">
        <v>2734</v>
      </c>
      <c r="CV19" s="185" t="s">
        <v>2842</v>
      </c>
      <c r="CW19" s="185" t="s">
        <v>2734</v>
      </c>
      <c r="CX19" s="185" t="s">
        <v>2734</v>
      </c>
      <c r="CY19" s="185" t="s">
        <v>2842</v>
      </c>
      <c r="CZ19" s="185" t="s">
        <v>2734</v>
      </c>
      <c r="DA19" s="185" t="s">
        <v>2734</v>
      </c>
      <c r="DB19" s="185" t="s">
        <v>2842</v>
      </c>
      <c r="DC19" s="185" t="s">
        <v>2734</v>
      </c>
      <c r="DD19" s="185" t="s">
        <v>2734</v>
      </c>
      <c r="DE19" s="185" t="s">
        <v>2842</v>
      </c>
      <c r="DF19" s="185" t="s">
        <v>2734</v>
      </c>
      <c r="DG19" s="185" t="s">
        <v>2734</v>
      </c>
      <c r="DH19" s="185" t="s">
        <v>2842</v>
      </c>
      <c r="DI19" s="185" t="s">
        <v>2734</v>
      </c>
      <c r="DJ19" s="185" t="s">
        <v>2734</v>
      </c>
      <c r="DK19" s="185" t="s">
        <v>2842</v>
      </c>
      <c r="DL19" s="185" t="s">
        <v>2734</v>
      </c>
      <c r="DM19" s="185" t="s">
        <v>2734</v>
      </c>
      <c r="DN19" s="185" t="s">
        <v>2842</v>
      </c>
      <c r="DO19" s="185" t="s">
        <v>2734</v>
      </c>
      <c r="DP19" s="185" t="s">
        <v>2734</v>
      </c>
      <c r="DQ19" s="185" t="s">
        <v>2842</v>
      </c>
      <c r="DR19" s="185" t="s">
        <v>2734</v>
      </c>
      <c r="DS19" s="185" t="s">
        <v>2734</v>
      </c>
      <c r="DT19" s="185" t="s">
        <v>2842</v>
      </c>
      <c r="DU19" s="185" t="s">
        <v>2734</v>
      </c>
      <c r="DV19" s="185" t="s">
        <v>2734</v>
      </c>
      <c r="DW19" s="185" t="s">
        <v>2842</v>
      </c>
      <c r="DX19" s="185" t="s">
        <v>2734</v>
      </c>
      <c r="DY19" s="185" t="s">
        <v>2734</v>
      </c>
      <c r="DZ19" s="185" t="s">
        <v>2842</v>
      </c>
      <c r="EA19" s="185" t="s">
        <v>2734</v>
      </c>
      <c r="EB19" s="185" t="s">
        <v>2734</v>
      </c>
      <c r="EC19" s="185" t="s">
        <v>2842</v>
      </c>
      <c r="ED19" s="185" t="s">
        <v>2734</v>
      </c>
      <c r="EE19" s="185" t="s">
        <v>2734</v>
      </c>
      <c r="EF19" s="185" t="s">
        <v>2842</v>
      </c>
      <c r="EG19" s="185" t="s">
        <v>2734</v>
      </c>
      <c r="EH19" s="185" t="s">
        <v>2734</v>
      </c>
      <c r="EI19" s="185" t="s">
        <v>2842</v>
      </c>
      <c r="EJ19" s="185" t="s">
        <v>2734</v>
      </c>
      <c r="EK19" s="185" t="s">
        <v>2734</v>
      </c>
      <c r="EL19" s="185" t="s">
        <v>2842</v>
      </c>
      <c r="EM19" s="185" t="s">
        <v>2734</v>
      </c>
      <c r="EN19" s="185" t="s">
        <v>2734</v>
      </c>
      <c r="EO19" s="185" t="s">
        <v>2842</v>
      </c>
      <c r="EP19" s="185" t="s">
        <v>2734</v>
      </c>
      <c r="EQ19" s="185" t="s">
        <v>2734</v>
      </c>
      <c r="ER19" s="185" t="s">
        <v>2842</v>
      </c>
      <c r="ES19" s="185" t="s">
        <v>2734</v>
      </c>
      <c r="ET19" s="185" t="s">
        <v>2734</v>
      </c>
    </row>
    <row r="20" spans="1:150" x14ac:dyDescent="0.3">
      <c r="A20" s="1"/>
      <c r="B20" s="184" t="s">
        <v>2939</v>
      </c>
      <c r="C20" s="184" t="s">
        <v>139</v>
      </c>
      <c r="D20" s="184" t="s">
        <v>1030</v>
      </c>
      <c r="E20" s="184" t="s">
        <v>2940</v>
      </c>
      <c r="F20" s="184" t="s">
        <v>2941</v>
      </c>
      <c r="G20" s="185" t="s">
        <v>2842</v>
      </c>
      <c r="H20" s="185" t="s">
        <v>2734</v>
      </c>
      <c r="I20" s="185" t="s">
        <v>2734</v>
      </c>
      <c r="J20" s="185" t="s">
        <v>2842</v>
      </c>
      <c r="K20" s="185" t="s">
        <v>2734</v>
      </c>
      <c r="L20" s="185" t="s">
        <v>2734</v>
      </c>
      <c r="M20" s="185" t="s">
        <v>2842</v>
      </c>
      <c r="N20" s="185" t="s">
        <v>2734</v>
      </c>
      <c r="O20" s="185" t="s">
        <v>2734</v>
      </c>
      <c r="P20" s="185" t="s">
        <v>2842</v>
      </c>
      <c r="Q20" s="185" t="s">
        <v>2734</v>
      </c>
      <c r="R20" s="185" t="s">
        <v>2734</v>
      </c>
      <c r="S20" s="185" t="s">
        <v>2842</v>
      </c>
      <c r="T20" s="185" t="s">
        <v>2734</v>
      </c>
      <c r="U20" s="185" t="s">
        <v>2734</v>
      </c>
      <c r="V20" s="185" t="s">
        <v>2842</v>
      </c>
      <c r="W20" s="185" t="s">
        <v>2734</v>
      </c>
      <c r="X20" s="185" t="s">
        <v>2734</v>
      </c>
      <c r="Y20" s="185" t="s">
        <v>2842</v>
      </c>
      <c r="Z20" s="185" t="s">
        <v>2734</v>
      </c>
      <c r="AA20" s="185" t="s">
        <v>2734</v>
      </c>
      <c r="AB20" s="185" t="s">
        <v>2842</v>
      </c>
      <c r="AC20" s="185" t="s">
        <v>2734</v>
      </c>
      <c r="AD20" s="185" t="s">
        <v>2734</v>
      </c>
      <c r="AE20" s="185" t="s">
        <v>2842</v>
      </c>
      <c r="AF20" s="185" t="s">
        <v>2734</v>
      </c>
      <c r="AG20" s="185" t="s">
        <v>2734</v>
      </c>
      <c r="AH20" s="185" t="s">
        <v>2842</v>
      </c>
      <c r="AI20" s="185" t="s">
        <v>2734</v>
      </c>
      <c r="AJ20" s="185" t="s">
        <v>2734</v>
      </c>
      <c r="AK20" s="185" t="s">
        <v>2842</v>
      </c>
      <c r="AL20" s="185" t="s">
        <v>2734</v>
      </c>
      <c r="AM20" s="185" t="s">
        <v>2734</v>
      </c>
      <c r="AN20" s="185" t="s">
        <v>2842</v>
      </c>
      <c r="AO20" s="185" t="s">
        <v>2734</v>
      </c>
      <c r="AP20" s="185" t="s">
        <v>2734</v>
      </c>
      <c r="AQ20" s="185" t="s">
        <v>2842</v>
      </c>
      <c r="AR20" s="185" t="s">
        <v>2734</v>
      </c>
      <c r="AS20" s="185" t="s">
        <v>2734</v>
      </c>
      <c r="AT20" s="185" t="s">
        <v>2842</v>
      </c>
      <c r="AU20" s="185" t="s">
        <v>2734</v>
      </c>
      <c r="AV20" s="185" t="s">
        <v>2734</v>
      </c>
      <c r="AW20" s="185" t="s">
        <v>2842</v>
      </c>
      <c r="AX20" s="185" t="s">
        <v>2734</v>
      </c>
      <c r="AY20" s="185" t="s">
        <v>2734</v>
      </c>
      <c r="AZ20" s="185" t="s">
        <v>2842</v>
      </c>
      <c r="BA20" s="185" t="s">
        <v>2734</v>
      </c>
      <c r="BB20" s="185" t="s">
        <v>2734</v>
      </c>
      <c r="BC20" s="185" t="s">
        <v>2842</v>
      </c>
      <c r="BD20" s="185" t="s">
        <v>2734</v>
      </c>
      <c r="BE20" s="185" t="s">
        <v>2734</v>
      </c>
      <c r="BF20" s="185" t="s">
        <v>2842</v>
      </c>
      <c r="BG20" s="185" t="s">
        <v>2734</v>
      </c>
      <c r="BH20" s="185" t="s">
        <v>2734</v>
      </c>
      <c r="BI20" s="185" t="s">
        <v>2842</v>
      </c>
      <c r="BJ20" s="185" t="s">
        <v>2734</v>
      </c>
      <c r="BK20" s="185" t="s">
        <v>2734</v>
      </c>
      <c r="BL20" s="185" t="s">
        <v>2842</v>
      </c>
      <c r="BM20" s="185" t="s">
        <v>2734</v>
      </c>
      <c r="BN20" s="185" t="s">
        <v>2734</v>
      </c>
      <c r="BO20" s="185" t="s">
        <v>2842</v>
      </c>
      <c r="BP20" s="185" t="s">
        <v>2734</v>
      </c>
      <c r="BQ20" s="185" t="s">
        <v>2734</v>
      </c>
      <c r="BR20" s="185" t="s">
        <v>2842</v>
      </c>
      <c r="BS20" s="185" t="s">
        <v>2734</v>
      </c>
      <c r="BT20" s="185" t="s">
        <v>2734</v>
      </c>
      <c r="BU20" s="185" t="s">
        <v>2842</v>
      </c>
      <c r="BV20" s="185" t="s">
        <v>2734</v>
      </c>
      <c r="BW20" s="185" t="s">
        <v>2734</v>
      </c>
      <c r="BX20" s="185" t="s">
        <v>2842</v>
      </c>
      <c r="BY20" s="185" t="s">
        <v>2734</v>
      </c>
      <c r="BZ20" s="185" t="s">
        <v>2734</v>
      </c>
      <c r="CA20" s="185" t="s">
        <v>2842</v>
      </c>
      <c r="CB20" s="185" t="s">
        <v>2734</v>
      </c>
      <c r="CC20" s="185" t="s">
        <v>2734</v>
      </c>
      <c r="CD20" s="185" t="s">
        <v>2842</v>
      </c>
      <c r="CE20" s="185" t="s">
        <v>2734</v>
      </c>
      <c r="CF20" s="185" t="s">
        <v>2734</v>
      </c>
      <c r="CG20" s="185" t="s">
        <v>2842</v>
      </c>
      <c r="CH20" s="185" t="s">
        <v>2734</v>
      </c>
      <c r="CI20" s="185" t="s">
        <v>2734</v>
      </c>
      <c r="CJ20" s="185" t="s">
        <v>2842</v>
      </c>
      <c r="CK20" s="185" t="s">
        <v>2734</v>
      </c>
      <c r="CL20" s="185" t="s">
        <v>2734</v>
      </c>
      <c r="CM20" s="185" t="s">
        <v>2842</v>
      </c>
      <c r="CN20" s="185" t="s">
        <v>2734</v>
      </c>
      <c r="CO20" s="185" t="s">
        <v>2734</v>
      </c>
      <c r="CP20" s="185" t="s">
        <v>2842</v>
      </c>
      <c r="CQ20" s="185" t="s">
        <v>2734</v>
      </c>
      <c r="CR20" s="185" t="s">
        <v>2734</v>
      </c>
      <c r="CS20" s="185" t="s">
        <v>2842</v>
      </c>
      <c r="CT20" s="185" t="s">
        <v>2734</v>
      </c>
      <c r="CU20" s="185" t="s">
        <v>2734</v>
      </c>
      <c r="CV20" s="185" t="s">
        <v>2842</v>
      </c>
      <c r="CW20" s="185" t="s">
        <v>2734</v>
      </c>
      <c r="CX20" s="185" t="s">
        <v>2734</v>
      </c>
      <c r="CY20" s="185" t="s">
        <v>2842</v>
      </c>
      <c r="CZ20" s="185" t="s">
        <v>2734</v>
      </c>
      <c r="DA20" s="185" t="s">
        <v>2734</v>
      </c>
      <c r="DB20" s="185" t="s">
        <v>2842</v>
      </c>
      <c r="DC20" s="185" t="s">
        <v>2734</v>
      </c>
      <c r="DD20" s="185" t="s">
        <v>2734</v>
      </c>
      <c r="DE20" s="185" t="s">
        <v>2842</v>
      </c>
      <c r="DF20" s="185" t="s">
        <v>2734</v>
      </c>
      <c r="DG20" s="185" t="s">
        <v>2734</v>
      </c>
      <c r="DH20" s="185" t="s">
        <v>2842</v>
      </c>
      <c r="DI20" s="185" t="s">
        <v>2734</v>
      </c>
      <c r="DJ20" s="185" t="s">
        <v>2734</v>
      </c>
      <c r="DK20" s="185" t="s">
        <v>2842</v>
      </c>
      <c r="DL20" s="185" t="s">
        <v>2734</v>
      </c>
      <c r="DM20" s="185" t="s">
        <v>2734</v>
      </c>
      <c r="DN20" s="185" t="s">
        <v>2842</v>
      </c>
      <c r="DO20" s="185" t="s">
        <v>2734</v>
      </c>
      <c r="DP20" s="185" t="s">
        <v>2734</v>
      </c>
      <c r="DQ20" s="185" t="s">
        <v>2842</v>
      </c>
      <c r="DR20" s="185" t="s">
        <v>2734</v>
      </c>
      <c r="DS20" s="185" t="s">
        <v>2734</v>
      </c>
      <c r="DT20" s="185" t="s">
        <v>2842</v>
      </c>
      <c r="DU20" s="185" t="s">
        <v>2734</v>
      </c>
      <c r="DV20" s="185" t="s">
        <v>2734</v>
      </c>
      <c r="DW20" s="185" t="s">
        <v>2842</v>
      </c>
      <c r="DX20" s="185" t="s">
        <v>2734</v>
      </c>
      <c r="DY20" s="185" t="s">
        <v>2734</v>
      </c>
      <c r="DZ20" s="185" t="s">
        <v>2842</v>
      </c>
      <c r="EA20" s="185" t="s">
        <v>2734</v>
      </c>
      <c r="EB20" s="185" t="s">
        <v>2734</v>
      </c>
      <c r="EC20" s="185" t="s">
        <v>2842</v>
      </c>
      <c r="ED20" s="185" t="s">
        <v>2734</v>
      </c>
      <c r="EE20" s="185" t="s">
        <v>2734</v>
      </c>
      <c r="EF20" s="185" t="s">
        <v>2842</v>
      </c>
      <c r="EG20" s="185" t="s">
        <v>2734</v>
      </c>
      <c r="EH20" s="185" t="s">
        <v>2734</v>
      </c>
      <c r="EI20" s="185" t="s">
        <v>2842</v>
      </c>
      <c r="EJ20" s="185" t="s">
        <v>2734</v>
      </c>
      <c r="EK20" s="185" t="s">
        <v>2734</v>
      </c>
      <c r="EL20" s="185" t="s">
        <v>2842</v>
      </c>
      <c r="EM20" s="185" t="s">
        <v>2734</v>
      </c>
      <c r="EN20" s="185" t="s">
        <v>2734</v>
      </c>
      <c r="EO20" s="185" t="s">
        <v>2842</v>
      </c>
      <c r="EP20" s="185" t="s">
        <v>2734</v>
      </c>
      <c r="EQ20" s="185" t="s">
        <v>2734</v>
      </c>
      <c r="ER20" s="185" t="s">
        <v>2842</v>
      </c>
      <c r="ES20" s="185" t="s">
        <v>2734</v>
      </c>
      <c r="ET20" s="185" t="s">
        <v>2734</v>
      </c>
    </row>
    <row r="21" spans="1:150" x14ac:dyDescent="0.3">
      <c r="A21" s="1"/>
      <c r="B21" s="184" t="s">
        <v>2942</v>
      </c>
      <c r="C21" s="184" t="s">
        <v>139</v>
      </c>
      <c r="D21" s="184" t="s">
        <v>1030</v>
      </c>
      <c r="E21" s="184" t="s">
        <v>2943</v>
      </c>
      <c r="F21" s="184" t="s">
        <v>2944</v>
      </c>
      <c r="G21" s="185" t="s">
        <v>2842</v>
      </c>
      <c r="H21" s="185" t="s">
        <v>2734</v>
      </c>
      <c r="I21" s="185" t="s">
        <v>2734</v>
      </c>
      <c r="J21" s="185" t="s">
        <v>2842</v>
      </c>
      <c r="K21" s="185" t="s">
        <v>2734</v>
      </c>
      <c r="L21" s="185" t="s">
        <v>2734</v>
      </c>
      <c r="M21" s="185" t="s">
        <v>2842</v>
      </c>
      <c r="N21" s="185" t="s">
        <v>2734</v>
      </c>
      <c r="O21" s="185" t="s">
        <v>2734</v>
      </c>
      <c r="P21" s="185" t="s">
        <v>2842</v>
      </c>
      <c r="Q21" s="185" t="s">
        <v>2734</v>
      </c>
      <c r="R21" s="185" t="s">
        <v>2734</v>
      </c>
      <c r="S21" s="185" t="s">
        <v>2842</v>
      </c>
      <c r="T21" s="185" t="s">
        <v>2734</v>
      </c>
      <c r="U21" s="185" t="s">
        <v>2734</v>
      </c>
      <c r="V21" s="185" t="s">
        <v>2842</v>
      </c>
      <c r="W21" s="185" t="s">
        <v>2734</v>
      </c>
      <c r="X21" s="185" t="s">
        <v>2734</v>
      </c>
      <c r="Y21" s="185" t="s">
        <v>2842</v>
      </c>
      <c r="Z21" s="185" t="s">
        <v>2734</v>
      </c>
      <c r="AA21" s="185" t="s">
        <v>2734</v>
      </c>
      <c r="AB21" s="185" t="s">
        <v>2842</v>
      </c>
      <c r="AC21" s="185" t="s">
        <v>2734</v>
      </c>
      <c r="AD21" s="185" t="s">
        <v>2734</v>
      </c>
      <c r="AE21" s="185" t="s">
        <v>2842</v>
      </c>
      <c r="AF21" s="185" t="s">
        <v>2734</v>
      </c>
      <c r="AG21" s="185" t="s">
        <v>2734</v>
      </c>
      <c r="AH21" s="185" t="s">
        <v>2842</v>
      </c>
      <c r="AI21" s="185" t="s">
        <v>2734</v>
      </c>
      <c r="AJ21" s="185" t="s">
        <v>2734</v>
      </c>
      <c r="AK21" s="185" t="s">
        <v>2842</v>
      </c>
      <c r="AL21" s="185" t="s">
        <v>2734</v>
      </c>
      <c r="AM21" s="185" t="s">
        <v>2734</v>
      </c>
      <c r="AN21" s="185" t="s">
        <v>2842</v>
      </c>
      <c r="AO21" s="185" t="s">
        <v>2734</v>
      </c>
      <c r="AP21" s="185" t="s">
        <v>2734</v>
      </c>
      <c r="AQ21" s="185" t="s">
        <v>2842</v>
      </c>
      <c r="AR21" s="185" t="s">
        <v>2734</v>
      </c>
      <c r="AS21" s="185" t="s">
        <v>2734</v>
      </c>
      <c r="AT21" s="185" t="s">
        <v>2842</v>
      </c>
      <c r="AU21" s="185" t="s">
        <v>2734</v>
      </c>
      <c r="AV21" s="185" t="s">
        <v>2734</v>
      </c>
      <c r="AW21" s="185" t="s">
        <v>2842</v>
      </c>
      <c r="AX21" s="185" t="s">
        <v>2734</v>
      </c>
      <c r="AY21" s="185" t="s">
        <v>2734</v>
      </c>
      <c r="AZ21" s="185" t="s">
        <v>2842</v>
      </c>
      <c r="BA21" s="185" t="s">
        <v>2734</v>
      </c>
      <c r="BB21" s="185" t="s">
        <v>2734</v>
      </c>
      <c r="BC21" s="185" t="s">
        <v>2842</v>
      </c>
      <c r="BD21" s="185" t="s">
        <v>2734</v>
      </c>
      <c r="BE21" s="185" t="s">
        <v>2734</v>
      </c>
      <c r="BF21" s="185" t="s">
        <v>2842</v>
      </c>
      <c r="BG21" s="185" t="s">
        <v>2734</v>
      </c>
      <c r="BH21" s="185" t="s">
        <v>2734</v>
      </c>
      <c r="BI21" s="185" t="s">
        <v>2842</v>
      </c>
      <c r="BJ21" s="185" t="s">
        <v>2734</v>
      </c>
      <c r="BK21" s="185" t="s">
        <v>2734</v>
      </c>
      <c r="BL21" s="185" t="s">
        <v>2842</v>
      </c>
      <c r="BM21" s="185" t="s">
        <v>2734</v>
      </c>
      <c r="BN21" s="185" t="s">
        <v>2734</v>
      </c>
      <c r="BO21" s="185" t="s">
        <v>2842</v>
      </c>
      <c r="BP21" s="185" t="s">
        <v>2734</v>
      </c>
      <c r="BQ21" s="185" t="s">
        <v>2734</v>
      </c>
      <c r="BR21" s="185" t="s">
        <v>2842</v>
      </c>
      <c r="BS21" s="185" t="s">
        <v>2734</v>
      </c>
      <c r="BT21" s="185" t="s">
        <v>2734</v>
      </c>
      <c r="BU21" s="185" t="s">
        <v>2842</v>
      </c>
      <c r="BV21" s="185" t="s">
        <v>2734</v>
      </c>
      <c r="BW21" s="185" t="s">
        <v>2734</v>
      </c>
      <c r="BX21" s="185" t="s">
        <v>2842</v>
      </c>
      <c r="BY21" s="185" t="s">
        <v>2734</v>
      </c>
      <c r="BZ21" s="185" t="s">
        <v>2734</v>
      </c>
      <c r="CA21" s="185" t="s">
        <v>2842</v>
      </c>
      <c r="CB21" s="185" t="s">
        <v>2734</v>
      </c>
      <c r="CC21" s="185" t="s">
        <v>2734</v>
      </c>
      <c r="CD21" s="185" t="s">
        <v>2842</v>
      </c>
      <c r="CE21" s="185" t="s">
        <v>2734</v>
      </c>
      <c r="CF21" s="185" t="s">
        <v>2734</v>
      </c>
      <c r="CG21" s="185" t="s">
        <v>2842</v>
      </c>
      <c r="CH21" s="185" t="s">
        <v>2734</v>
      </c>
      <c r="CI21" s="185" t="s">
        <v>2734</v>
      </c>
      <c r="CJ21" s="185" t="s">
        <v>2842</v>
      </c>
      <c r="CK21" s="185" t="s">
        <v>2734</v>
      </c>
      <c r="CL21" s="185" t="s">
        <v>2734</v>
      </c>
      <c r="CM21" s="185" t="s">
        <v>2842</v>
      </c>
      <c r="CN21" s="185" t="s">
        <v>2734</v>
      </c>
      <c r="CO21" s="185" t="s">
        <v>2734</v>
      </c>
      <c r="CP21" s="185" t="s">
        <v>2842</v>
      </c>
      <c r="CQ21" s="185" t="s">
        <v>2734</v>
      </c>
      <c r="CR21" s="185" t="s">
        <v>2734</v>
      </c>
      <c r="CS21" s="185" t="s">
        <v>2842</v>
      </c>
      <c r="CT21" s="185" t="s">
        <v>2734</v>
      </c>
      <c r="CU21" s="185" t="s">
        <v>2734</v>
      </c>
      <c r="CV21" s="185" t="s">
        <v>2842</v>
      </c>
      <c r="CW21" s="185" t="s">
        <v>2734</v>
      </c>
      <c r="CX21" s="185" t="s">
        <v>2734</v>
      </c>
      <c r="CY21" s="185" t="s">
        <v>2842</v>
      </c>
      <c r="CZ21" s="185" t="s">
        <v>2734</v>
      </c>
      <c r="DA21" s="185" t="s">
        <v>2734</v>
      </c>
      <c r="DB21" s="185" t="s">
        <v>2842</v>
      </c>
      <c r="DC21" s="185" t="s">
        <v>2734</v>
      </c>
      <c r="DD21" s="185" t="s">
        <v>2734</v>
      </c>
      <c r="DE21" s="185" t="s">
        <v>2842</v>
      </c>
      <c r="DF21" s="185" t="s">
        <v>2734</v>
      </c>
      <c r="DG21" s="185" t="s">
        <v>2734</v>
      </c>
      <c r="DH21" s="185" t="s">
        <v>2842</v>
      </c>
      <c r="DI21" s="185" t="s">
        <v>2734</v>
      </c>
      <c r="DJ21" s="185" t="s">
        <v>2734</v>
      </c>
      <c r="DK21" s="185" t="s">
        <v>2842</v>
      </c>
      <c r="DL21" s="185" t="s">
        <v>2734</v>
      </c>
      <c r="DM21" s="185" t="s">
        <v>2734</v>
      </c>
      <c r="DN21" s="185" t="s">
        <v>2842</v>
      </c>
      <c r="DO21" s="185" t="s">
        <v>2734</v>
      </c>
      <c r="DP21" s="185" t="s">
        <v>2734</v>
      </c>
      <c r="DQ21" s="185" t="s">
        <v>2842</v>
      </c>
      <c r="DR21" s="185" t="s">
        <v>2734</v>
      </c>
      <c r="DS21" s="185" t="s">
        <v>2734</v>
      </c>
      <c r="DT21" s="185" t="s">
        <v>2842</v>
      </c>
      <c r="DU21" s="185" t="s">
        <v>2734</v>
      </c>
      <c r="DV21" s="185" t="s">
        <v>2734</v>
      </c>
      <c r="DW21" s="185" t="s">
        <v>2842</v>
      </c>
      <c r="DX21" s="185" t="s">
        <v>2734</v>
      </c>
      <c r="DY21" s="185" t="s">
        <v>2734</v>
      </c>
      <c r="DZ21" s="185" t="s">
        <v>2842</v>
      </c>
      <c r="EA21" s="185" t="s">
        <v>2734</v>
      </c>
      <c r="EB21" s="185" t="s">
        <v>2734</v>
      </c>
      <c r="EC21" s="185" t="s">
        <v>2842</v>
      </c>
      <c r="ED21" s="185" t="s">
        <v>2734</v>
      </c>
      <c r="EE21" s="185" t="s">
        <v>2734</v>
      </c>
      <c r="EF21" s="185" t="s">
        <v>2842</v>
      </c>
      <c r="EG21" s="185" t="s">
        <v>2734</v>
      </c>
      <c r="EH21" s="185" t="s">
        <v>2734</v>
      </c>
      <c r="EI21" s="185" t="s">
        <v>2842</v>
      </c>
      <c r="EJ21" s="185" t="s">
        <v>2734</v>
      </c>
      <c r="EK21" s="185" t="s">
        <v>2734</v>
      </c>
      <c r="EL21" s="185" t="s">
        <v>2842</v>
      </c>
      <c r="EM21" s="185" t="s">
        <v>2734</v>
      </c>
      <c r="EN21" s="185" t="s">
        <v>2734</v>
      </c>
      <c r="EO21" s="185" t="s">
        <v>2842</v>
      </c>
      <c r="EP21" s="185" t="s">
        <v>2734</v>
      </c>
      <c r="EQ21" s="185" t="s">
        <v>2734</v>
      </c>
      <c r="ER21" s="185" t="s">
        <v>2842</v>
      </c>
      <c r="ES21" s="185" t="s">
        <v>2734</v>
      </c>
      <c r="ET21" s="185" t="s">
        <v>2734</v>
      </c>
    </row>
    <row r="22" spans="1:150" x14ac:dyDescent="0.3">
      <c r="A22" s="1"/>
      <c r="B22" s="184" t="s">
        <v>2945</v>
      </c>
      <c r="C22" s="184" t="s">
        <v>139</v>
      </c>
      <c r="D22" s="184" t="s">
        <v>1030</v>
      </c>
      <c r="E22" s="184" t="s">
        <v>2946</v>
      </c>
      <c r="F22" s="184" t="s">
        <v>2947</v>
      </c>
      <c r="G22" s="185" t="s">
        <v>2842</v>
      </c>
      <c r="H22" s="185" t="s">
        <v>2734</v>
      </c>
      <c r="I22" s="185" t="s">
        <v>2734</v>
      </c>
      <c r="J22" s="185" t="s">
        <v>2842</v>
      </c>
      <c r="K22" s="185" t="s">
        <v>2734</v>
      </c>
      <c r="L22" s="185" t="s">
        <v>2734</v>
      </c>
      <c r="M22" s="185" t="s">
        <v>2842</v>
      </c>
      <c r="N22" s="185" t="s">
        <v>2734</v>
      </c>
      <c r="O22" s="185" t="s">
        <v>2734</v>
      </c>
      <c r="P22" s="185" t="s">
        <v>2842</v>
      </c>
      <c r="Q22" s="185" t="s">
        <v>2734</v>
      </c>
      <c r="R22" s="185" t="s">
        <v>2734</v>
      </c>
      <c r="S22" s="185" t="s">
        <v>2842</v>
      </c>
      <c r="T22" s="185" t="s">
        <v>2734</v>
      </c>
      <c r="U22" s="185" t="s">
        <v>2734</v>
      </c>
      <c r="V22" s="185" t="s">
        <v>2842</v>
      </c>
      <c r="W22" s="185" t="s">
        <v>2734</v>
      </c>
      <c r="X22" s="185" t="s">
        <v>2734</v>
      </c>
      <c r="Y22" s="185" t="s">
        <v>2842</v>
      </c>
      <c r="Z22" s="185" t="s">
        <v>2734</v>
      </c>
      <c r="AA22" s="185" t="s">
        <v>2734</v>
      </c>
      <c r="AB22" s="185" t="s">
        <v>2842</v>
      </c>
      <c r="AC22" s="185" t="s">
        <v>2734</v>
      </c>
      <c r="AD22" s="185" t="s">
        <v>2734</v>
      </c>
      <c r="AE22" s="185" t="s">
        <v>2842</v>
      </c>
      <c r="AF22" s="185" t="s">
        <v>2734</v>
      </c>
      <c r="AG22" s="185" t="s">
        <v>2734</v>
      </c>
      <c r="AH22" s="185" t="s">
        <v>2842</v>
      </c>
      <c r="AI22" s="185" t="s">
        <v>2734</v>
      </c>
      <c r="AJ22" s="185" t="s">
        <v>2734</v>
      </c>
      <c r="AK22" s="185" t="s">
        <v>2842</v>
      </c>
      <c r="AL22" s="185" t="s">
        <v>2734</v>
      </c>
      <c r="AM22" s="185" t="s">
        <v>2734</v>
      </c>
      <c r="AN22" s="185" t="s">
        <v>2842</v>
      </c>
      <c r="AO22" s="185" t="s">
        <v>2734</v>
      </c>
      <c r="AP22" s="185" t="s">
        <v>2734</v>
      </c>
      <c r="AQ22" s="185" t="s">
        <v>2842</v>
      </c>
      <c r="AR22" s="185" t="s">
        <v>2734</v>
      </c>
      <c r="AS22" s="185" t="s">
        <v>2734</v>
      </c>
      <c r="AT22" s="185" t="s">
        <v>2842</v>
      </c>
      <c r="AU22" s="185" t="s">
        <v>2734</v>
      </c>
      <c r="AV22" s="185" t="s">
        <v>2734</v>
      </c>
      <c r="AW22" s="185" t="s">
        <v>2842</v>
      </c>
      <c r="AX22" s="185" t="s">
        <v>2734</v>
      </c>
      <c r="AY22" s="185" t="s">
        <v>2734</v>
      </c>
      <c r="AZ22" s="185" t="s">
        <v>2842</v>
      </c>
      <c r="BA22" s="185" t="s">
        <v>2734</v>
      </c>
      <c r="BB22" s="185" t="s">
        <v>2734</v>
      </c>
      <c r="BC22" s="185" t="s">
        <v>2842</v>
      </c>
      <c r="BD22" s="185" t="s">
        <v>2734</v>
      </c>
      <c r="BE22" s="185" t="s">
        <v>2734</v>
      </c>
      <c r="BF22" s="185" t="s">
        <v>2842</v>
      </c>
      <c r="BG22" s="185" t="s">
        <v>2734</v>
      </c>
      <c r="BH22" s="185" t="s">
        <v>2734</v>
      </c>
      <c r="BI22" s="185" t="s">
        <v>2842</v>
      </c>
      <c r="BJ22" s="185" t="s">
        <v>2734</v>
      </c>
      <c r="BK22" s="185" t="s">
        <v>2734</v>
      </c>
      <c r="BL22" s="185" t="s">
        <v>2842</v>
      </c>
      <c r="BM22" s="185" t="s">
        <v>2734</v>
      </c>
      <c r="BN22" s="185" t="s">
        <v>2734</v>
      </c>
      <c r="BO22" s="185" t="s">
        <v>2842</v>
      </c>
      <c r="BP22" s="185" t="s">
        <v>2734</v>
      </c>
      <c r="BQ22" s="185" t="s">
        <v>2734</v>
      </c>
      <c r="BR22" s="185" t="s">
        <v>2842</v>
      </c>
      <c r="BS22" s="185" t="s">
        <v>2734</v>
      </c>
      <c r="BT22" s="185" t="s">
        <v>2734</v>
      </c>
      <c r="BU22" s="185" t="s">
        <v>2842</v>
      </c>
      <c r="BV22" s="185" t="s">
        <v>2734</v>
      </c>
      <c r="BW22" s="185" t="s">
        <v>2734</v>
      </c>
      <c r="BX22" s="185" t="s">
        <v>2842</v>
      </c>
      <c r="BY22" s="185" t="s">
        <v>2734</v>
      </c>
      <c r="BZ22" s="185" t="s">
        <v>2734</v>
      </c>
      <c r="CA22" s="185" t="s">
        <v>2842</v>
      </c>
      <c r="CB22" s="185" t="s">
        <v>2734</v>
      </c>
      <c r="CC22" s="185" t="s">
        <v>2734</v>
      </c>
      <c r="CD22" s="185" t="s">
        <v>2842</v>
      </c>
      <c r="CE22" s="185" t="s">
        <v>2734</v>
      </c>
      <c r="CF22" s="185" t="s">
        <v>2734</v>
      </c>
      <c r="CG22" s="185" t="s">
        <v>2842</v>
      </c>
      <c r="CH22" s="185" t="s">
        <v>2734</v>
      </c>
      <c r="CI22" s="185" t="s">
        <v>2734</v>
      </c>
      <c r="CJ22" s="185" t="s">
        <v>2842</v>
      </c>
      <c r="CK22" s="185" t="s">
        <v>2734</v>
      </c>
      <c r="CL22" s="185" t="s">
        <v>2734</v>
      </c>
      <c r="CM22" s="185" t="s">
        <v>2842</v>
      </c>
      <c r="CN22" s="185" t="s">
        <v>2734</v>
      </c>
      <c r="CO22" s="185" t="s">
        <v>2734</v>
      </c>
      <c r="CP22" s="185" t="s">
        <v>2842</v>
      </c>
      <c r="CQ22" s="185" t="s">
        <v>2734</v>
      </c>
      <c r="CR22" s="185" t="s">
        <v>2734</v>
      </c>
      <c r="CS22" s="185" t="s">
        <v>2842</v>
      </c>
      <c r="CT22" s="185" t="s">
        <v>2734</v>
      </c>
      <c r="CU22" s="185" t="s">
        <v>2734</v>
      </c>
      <c r="CV22" s="185" t="s">
        <v>2842</v>
      </c>
      <c r="CW22" s="185" t="s">
        <v>2734</v>
      </c>
      <c r="CX22" s="185" t="s">
        <v>2734</v>
      </c>
      <c r="CY22" s="185" t="s">
        <v>2842</v>
      </c>
      <c r="CZ22" s="185" t="s">
        <v>2734</v>
      </c>
      <c r="DA22" s="185" t="s">
        <v>2734</v>
      </c>
      <c r="DB22" s="185" t="s">
        <v>2842</v>
      </c>
      <c r="DC22" s="185" t="s">
        <v>2734</v>
      </c>
      <c r="DD22" s="185" t="s">
        <v>2734</v>
      </c>
      <c r="DE22" s="185" t="s">
        <v>2842</v>
      </c>
      <c r="DF22" s="185" t="s">
        <v>2734</v>
      </c>
      <c r="DG22" s="185" t="s">
        <v>2734</v>
      </c>
      <c r="DH22" s="185" t="s">
        <v>2842</v>
      </c>
      <c r="DI22" s="185" t="s">
        <v>2734</v>
      </c>
      <c r="DJ22" s="185" t="s">
        <v>2734</v>
      </c>
      <c r="DK22" s="185" t="s">
        <v>2842</v>
      </c>
      <c r="DL22" s="185" t="s">
        <v>2734</v>
      </c>
      <c r="DM22" s="185" t="s">
        <v>2734</v>
      </c>
      <c r="DN22" s="185" t="s">
        <v>2842</v>
      </c>
      <c r="DO22" s="185" t="s">
        <v>2734</v>
      </c>
      <c r="DP22" s="185" t="s">
        <v>2734</v>
      </c>
      <c r="DQ22" s="185" t="s">
        <v>2842</v>
      </c>
      <c r="DR22" s="185" t="s">
        <v>2734</v>
      </c>
      <c r="DS22" s="185" t="s">
        <v>2734</v>
      </c>
      <c r="DT22" s="185" t="s">
        <v>2842</v>
      </c>
      <c r="DU22" s="185" t="s">
        <v>2734</v>
      </c>
      <c r="DV22" s="185" t="s">
        <v>2734</v>
      </c>
      <c r="DW22" s="185" t="s">
        <v>2842</v>
      </c>
      <c r="DX22" s="185" t="s">
        <v>2734</v>
      </c>
      <c r="DY22" s="185" t="s">
        <v>2734</v>
      </c>
      <c r="DZ22" s="185" t="s">
        <v>2842</v>
      </c>
      <c r="EA22" s="185" t="s">
        <v>2734</v>
      </c>
      <c r="EB22" s="185" t="s">
        <v>2734</v>
      </c>
      <c r="EC22" s="185" t="s">
        <v>2842</v>
      </c>
      <c r="ED22" s="185" t="s">
        <v>2734</v>
      </c>
      <c r="EE22" s="185" t="s">
        <v>2734</v>
      </c>
      <c r="EF22" s="185" t="s">
        <v>2842</v>
      </c>
      <c r="EG22" s="185" t="s">
        <v>2734</v>
      </c>
      <c r="EH22" s="185" t="s">
        <v>2734</v>
      </c>
      <c r="EI22" s="185" t="s">
        <v>2842</v>
      </c>
      <c r="EJ22" s="185" t="s">
        <v>2734</v>
      </c>
      <c r="EK22" s="185" t="s">
        <v>2734</v>
      </c>
      <c r="EL22" s="185" t="s">
        <v>2842</v>
      </c>
      <c r="EM22" s="185" t="s">
        <v>2734</v>
      </c>
      <c r="EN22" s="185" t="s">
        <v>2734</v>
      </c>
      <c r="EO22" s="185" t="s">
        <v>2842</v>
      </c>
      <c r="EP22" s="185" t="s">
        <v>2734</v>
      </c>
      <c r="EQ22" s="185" t="s">
        <v>2734</v>
      </c>
      <c r="ER22" s="185" t="s">
        <v>2842</v>
      </c>
      <c r="ES22" s="185" t="s">
        <v>2734</v>
      </c>
      <c r="ET22" s="185" t="s">
        <v>2734</v>
      </c>
    </row>
    <row r="23" spans="1:150" x14ac:dyDescent="0.3">
      <c r="A23" s="1"/>
      <c r="B23" s="184" t="s">
        <v>2948</v>
      </c>
      <c r="C23" s="184" t="s">
        <v>139</v>
      </c>
      <c r="D23" s="184" t="s">
        <v>1030</v>
      </c>
      <c r="E23" s="184" t="s">
        <v>2949</v>
      </c>
      <c r="F23" s="184" t="s">
        <v>2950</v>
      </c>
      <c r="G23" s="185" t="s">
        <v>2842</v>
      </c>
      <c r="H23" s="185" t="s">
        <v>2734</v>
      </c>
      <c r="I23" s="185" t="s">
        <v>2734</v>
      </c>
      <c r="J23" s="185" t="s">
        <v>2842</v>
      </c>
      <c r="K23" s="185" t="s">
        <v>2734</v>
      </c>
      <c r="L23" s="185" t="s">
        <v>2734</v>
      </c>
      <c r="M23" s="185" t="s">
        <v>2842</v>
      </c>
      <c r="N23" s="185" t="s">
        <v>2734</v>
      </c>
      <c r="O23" s="185" t="s">
        <v>2734</v>
      </c>
      <c r="P23" s="185" t="s">
        <v>2842</v>
      </c>
      <c r="Q23" s="185" t="s">
        <v>2734</v>
      </c>
      <c r="R23" s="185" t="s">
        <v>2734</v>
      </c>
      <c r="S23" s="185" t="s">
        <v>2842</v>
      </c>
      <c r="T23" s="185" t="s">
        <v>2734</v>
      </c>
      <c r="U23" s="185" t="s">
        <v>2734</v>
      </c>
      <c r="V23" s="185" t="s">
        <v>2842</v>
      </c>
      <c r="W23" s="185" t="s">
        <v>2734</v>
      </c>
      <c r="X23" s="185" t="s">
        <v>2734</v>
      </c>
      <c r="Y23" s="185" t="s">
        <v>2842</v>
      </c>
      <c r="Z23" s="185" t="s">
        <v>2734</v>
      </c>
      <c r="AA23" s="185" t="s">
        <v>2734</v>
      </c>
      <c r="AB23" s="185" t="s">
        <v>2842</v>
      </c>
      <c r="AC23" s="185" t="s">
        <v>2734</v>
      </c>
      <c r="AD23" s="185" t="s">
        <v>2734</v>
      </c>
      <c r="AE23" s="185" t="s">
        <v>2842</v>
      </c>
      <c r="AF23" s="185" t="s">
        <v>2734</v>
      </c>
      <c r="AG23" s="185" t="s">
        <v>2734</v>
      </c>
      <c r="AH23" s="185" t="s">
        <v>2842</v>
      </c>
      <c r="AI23" s="185" t="s">
        <v>2734</v>
      </c>
      <c r="AJ23" s="185" t="s">
        <v>2734</v>
      </c>
      <c r="AK23" s="185" t="s">
        <v>2842</v>
      </c>
      <c r="AL23" s="185" t="s">
        <v>2734</v>
      </c>
      <c r="AM23" s="185" t="s">
        <v>2734</v>
      </c>
      <c r="AN23" s="185" t="s">
        <v>2842</v>
      </c>
      <c r="AO23" s="185" t="s">
        <v>2734</v>
      </c>
      <c r="AP23" s="185" t="s">
        <v>2734</v>
      </c>
      <c r="AQ23" s="185" t="s">
        <v>2842</v>
      </c>
      <c r="AR23" s="185" t="s">
        <v>2734</v>
      </c>
      <c r="AS23" s="185" t="s">
        <v>2734</v>
      </c>
      <c r="AT23" s="185" t="s">
        <v>2842</v>
      </c>
      <c r="AU23" s="185" t="s">
        <v>2734</v>
      </c>
      <c r="AV23" s="185" t="s">
        <v>2734</v>
      </c>
      <c r="AW23" s="185" t="s">
        <v>2842</v>
      </c>
      <c r="AX23" s="185" t="s">
        <v>2734</v>
      </c>
      <c r="AY23" s="185" t="s">
        <v>2734</v>
      </c>
      <c r="AZ23" s="185" t="s">
        <v>2842</v>
      </c>
      <c r="BA23" s="185" t="s">
        <v>2734</v>
      </c>
      <c r="BB23" s="185" t="s">
        <v>2734</v>
      </c>
      <c r="BC23" s="185" t="s">
        <v>2842</v>
      </c>
      <c r="BD23" s="185" t="s">
        <v>2734</v>
      </c>
      <c r="BE23" s="185" t="s">
        <v>2734</v>
      </c>
      <c r="BF23" s="185" t="s">
        <v>2842</v>
      </c>
      <c r="BG23" s="185" t="s">
        <v>2734</v>
      </c>
      <c r="BH23" s="185" t="s">
        <v>2734</v>
      </c>
      <c r="BI23" s="185" t="s">
        <v>2842</v>
      </c>
      <c r="BJ23" s="185" t="s">
        <v>2734</v>
      </c>
      <c r="BK23" s="185" t="s">
        <v>2734</v>
      </c>
      <c r="BL23" s="185" t="s">
        <v>2842</v>
      </c>
      <c r="BM23" s="185" t="s">
        <v>2734</v>
      </c>
      <c r="BN23" s="185" t="s">
        <v>2734</v>
      </c>
      <c r="BO23" s="185" t="s">
        <v>2842</v>
      </c>
      <c r="BP23" s="185" t="s">
        <v>2734</v>
      </c>
      <c r="BQ23" s="185" t="s">
        <v>2734</v>
      </c>
      <c r="BR23" s="185" t="s">
        <v>2842</v>
      </c>
      <c r="BS23" s="185" t="s">
        <v>2734</v>
      </c>
      <c r="BT23" s="185" t="s">
        <v>2734</v>
      </c>
      <c r="BU23" s="185" t="s">
        <v>2842</v>
      </c>
      <c r="BV23" s="185" t="s">
        <v>2734</v>
      </c>
      <c r="BW23" s="185" t="s">
        <v>2734</v>
      </c>
      <c r="BX23" s="185" t="s">
        <v>2842</v>
      </c>
      <c r="BY23" s="185" t="s">
        <v>2734</v>
      </c>
      <c r="BZ23" s="185" t="s">
        <v>2734</v>
      </c>
      <c r="CA23" s="185" t="s">
        <v>2842</v>
      </c>
      <c r="CB23" s="185" t="s">
        <v>2734</v>
      </c>
      <c r="CC23" s="185" t="s">
        <v>2734</v>
      </c>
      <c r="CD23" s="185" t="s">
        <v>2842</v>
      </c>
      <c r="CE23" s="185" t="s">
        <v>2734</v>
      </c>
      <c r="CF23" s="185" t="s">
        <v>2734</v>
      </c>
      <c r="CG23" s="185" t="s">
        <v>2842</v>
      </c>
      <c r="CH23" s="185" t="s">
        <v>2734</v>
      </c>
      <c r="CI23" s="185" t="s">
        <v>2734</v>
      </c>
      <c r="CJ23" s="185" t="s">
        <v>2842</v>
      </c>
      <c r="CK23" s="185" t="s">
        <v>2734</v>
      </c>
      <c r="CL23" s="185" t="s">
        <v>2734</v>
      </c>
      <c r="CM23" s="185" t="s">
        <v>2842</v>
      </c>
      <c r="CN23" s="185" t="s">
        <v>2734</v>
      </c>
      <c r="CO23" s="185" t="s">
        <v>2734</v>
      </c>
      <c r="CP23" s="185" t="s">
        <v>2842</v>
      </c>
      <c r="CQ23" s="185" t="s">
        <v>2734</v>
      </c>
      <c r="CR23" s="185" t="s">
        <v>2734</v>
      </c>
      <c r="CS23" s="185" t="s">
        <v>2842</v>
      </c>
      <c r="CT23" s="185" t="s">
        <v>2734</v>
      </c>
      <c r="CU23" s="185" t="s">
        <v>2734</v>
      </c>
      <c r="CV23" s="185" t="s">
        <v>2842</v>
      </c>
      <c r="CW23" s="185" t="s">
        <v>2734</v>
      </c>
      <c r="CX23" s="185" t="s">
        <v>2734</v>
      </c>
      <c r="CY23" s="185" t="s">
        <v>2842</v>
      </c>
      <c r="CZ23" s="185" t="s">
        <v>2734</v>
      </c>
      <c r="DA23" s="185" t="s">
        <v>2734</v>
      </c>
      <c r="DB23" s="185" t="s">
        <v>2842</v>
      </c>
      <c r="DC23" s="185" t="s">
        <v>2734</v>
      </c>
      <c r="DD23" s="185" t="s">
        <v>2734</v>
      </c>
      <c r="DE23" s="185" t="s">
        <v>2842</v>
      </c>
      <c r="DF23" s="185" t="s">
        <v>2734</v>
      </c>
      <c r="DG23" s="185" t="s">
        <v>2734</v>
      </c>
      <c r="DH23" s="185" t="s">
        <v>2842</v>
      </c>
      <c r="DI23" s="185" t="s">
        <v>2734</v>
      </c>
      <c r="DJ23" s="185" t="s">
        <v>2734</v>
      </c>
      <c r="DK23" s="185" t="s">
        <v>2842</v>
      </c>
      <c r="DL23" s="185" t="s">
        <v>2734</v>
      </c>
      <c r="DM23" s="185" t="s">
        <v>2734</v>
      </c>
      <c r="DN23" s="185" t="s">
        <v>2842</v>
      </c>
      <c r="DO23" s="185" t="s">
        <v>2734</v>
      </c>
      <c r="DP23" s="185" t="s">
        <v>2734</v>
      </c>
      <c r="DQ23" s="185" t="s">
        <v>2842</v>
      </c>
      <c r="DR23" s="185" t="s">
        <v>2734</v>
      </c>
      <c r="DS23" s="185" t="s">
        <v>2734</v>
      </c>
      <c r="DT23" s="185" t="s">
        <v>2842</v>
      </c>
      <c r="DU23" s="185" t="s">
        <v>2734</v>
      </c>
      <c r="DV23" s="185" t="s">
        <v>2734</v>
      </c>
      <c r="DW23" s="185" t="s">
        <v>2842</v>
      </c>
      <c r="DX23" s="185" t="s">
        <v>2734</v>
      </c>
      <c r="DY23" s="185" t="s">
        <v>2734</v>
      </c>
      <c r="DZ23" s="185" t="s">
        <v>2842</v>
      </c>
      <c r="EA23" s="185" t="s">
        <v>2734</v>
      </c>
      <c r="EB23" s="185" t="s">
        <v>2734</v>
      </c>
      <c r="EC23" s="185" t="s">
        <v>2842</v>
      </c>
      <c r="ED23" s="185" t="s">
        <v>2734</v>
      </c>
      <c r="EE23" s="185" t="s">
        <v>2734</v>
      </c>
      <c r="EF23" s="185" t="s">
        <v>2842</v>
      </c>
      <c r="EG23" s="185" t="s">
        <v>2734</v>
      </c>
      <c r="EH23" s="185" t="s">
        <v>2734</v>
      </c>
      <c r="EI23" s="185" t="s">
        <v>2842</v>
      </c>
      <c r="EJ23" s="185" t="s">
        <v>2734</v>
      </c>
      <c r="EK23" s="185" t="s">
        <v>2734</v>
      </c>
      <c r="EL23" s="185" t="s">
        <v>2842</v>
      </c>
      <c r="EM23" s="185" t="s">
        <v>2734</v>
      </c>
      <c r="EN23" s="185" t="s">
        <v>2734</v>
      </c>
      <c r="EO23" s="185" t="s">
        <v>2842</v>
      </c>
      <c r="EP23" s="185" t="s">
        <v>2734</v>
      </c>
      <c r="EQ23" s="185" t="s">
        <v>2734</v>
      </c>
      <c r="ER23" s="185" t="s">
        <v>2842</v>
      </c>
      <c r="ES23" s="185" t="s">
        <v>2734</v>
      </c>
      <c r="ET23" s="185" t="s">
        <v>2734</v>
      </c>
    </row>
    <row r="24" spans="1:150" x14ac:dyDescent="0.3">
      <c r="A24" s="1"/>
      <c r="B24" s="183" t="s">
        <v>2951</v>
      </c>
      <c r="C24" s="183" t="s">
        <v>139</v>
      </c>
      <c r="D24" s="183" t="s">
        <v>1027</v>
      </c>
      <c r="E24" s="183" t="s">
        <v>2952</v>
      </c>
      <c r="F24" s="183" t="s">
        <v>2953</v>
      </c>
      <c r="G24" s="183" t="s">
        <v>2842</v>
      </c>
      <c r="H24" s="183" t="s">
        <v>2734</v>
      </c>
      <c r="I24" s="183" t="s">
        <v>2734</v>
      </c>
      <c r="J24" s="183" t="s">
        <v>2842</v>
      </c>
      <c r="K24" s="183" t="s">
        <v>2734</v>
      </c>
      <c r="L24" s="183" t="s">
        <v>2734</v>
      </c>
      <c r="M24" s="183" t="s">
        <v>2842</v>
      </c>
      <c r="N24" s="183" t="s">
        <v>2734</v>
      </c>
      <c r="O24" s="183" t="s">
        <v>2734</v>
      </c>
      <c r="P24" s="183" t="s">
        <v>2842</v>
      </c>
      <c r="Q24" s="183" t="s">
        <v>2734</v>
      </c>
      <c r="R24" s="183" t="s">
        <v>2734</v>
      </c>
      <c r="S24" s="183" t="s">
        <v>2842</v>
      </c>
      <c r="T24" s="183" t="s">
        <v>2734</v>
      </c>
      <c r="U24" s="183" t="s">
        <v>2734</v>
      </c>
      <c r="V24" s="183" t="s">
        <v>2842</v>
      </c>
      <c r="W24" s="183" t="s">
        <v>2734</v>
      </c>
      <c r="X24" s="183" t="s">
        <v>2734</v>
      </c>
      <c r="Y24" s="183" t="s">
        <v>2842</v>
      </c>
      <c r="Z24" s="183" t="s">
        <v>2734</v>
      </c>
      <c r="AA24" s="183" t="s">
        <v>2734</v>
      </c>
      <c r="AB24" s="183" t="s">
        <v>2842</v>
      </c>
      <c r="AC24" s="183" t="s">
        <v>2734</v>
      </c>
      <c r="AD24" s="183" t="s">
        <v>2734</v>
      </c>
      <c r="AE24" s="183" t="s">
        <v>2842</v>
      </c>
      <c r="AF24" s="183" t="s">
        <v>2734</v>
      </c>
      <c r="AG24" s="183" t="s">
        <v>2734</v>
      </c>
      <c r="AH24" s="183" t="s">
        <v>2842</v>
      </c>
      <c r="AI24" s="183" t="s">
        <v>2734</v>
      </c>
      <c r="AJ24" s="183" t="s">
        <v>2734</v>
      </c>
      <c r="AK24" s="183" t="s">
        <v>2842</v>
      </c>
      <c r="AL24" s="183" t="s">
        <v>2734</v>
      </c>
      <c r="AM24" s="183" t="s">
        <v>2734</v>
      </c>
      <c r="AN24" s="183" t="s">
        <v>2842</v>
      </c>
      <c r="AO24" s="183" t="s">
        <v>2734</v>
      </c>
      <c r="AP24" s="183" t="s">
        <v>2734</v>
      </c>
      <c r="AQ24" s="183" t="s">
        <v>2842</v>
      </c>
      <c r="AR24" s="183" t="s">
        <v>2734</v>
      </c>
      <c r="AS24" s="183" t="s">
        <v>2734</v>
      </c>
      <c r="AT24" s="183" t="s">
        <v>2842</v>
      </c>
      <c r="AU24" s="183" t="s">
        <v>2734</v>
      </c>
      <c r="AV24" s="183" t="s">
        <v>2734</v>
      </c>
      <c r="AW24" s="183" t="s">
        <v>2842</v>
      </c>
      <c r="AX24" s="183" t="s">
        <v>2734</v>
      </c>
      <c r="AY24" s="183" t="s">
        <v>2734</v>
      </c>
      <c r="AZ24" s="183" t="s">
        <v>2842</v>
      </c>
      <c r="BA24" s="183" t="s">
        <v>2734</v>
      </c>
      <c r="BB24" s="183" t="s">
        <v>2734</v>
      </c>
      <c r="BC24" s="183" t="s">
        <v>2842</v>
      </c>
      <c r="BD24" s="183" t="s">
        <v>2734</v>
      </c>
      <c r="BE24" s="183" t="s">
        <v>2734</v>
      </c>
      <c r="BF24" s="183" t="s">
        <v>2842</v>
      </c>
      <c r="BG24" s="183" t="s">
        <v>2734</v>
      </c>
      <c r="BH24" s="183" t="s">
        <v>2734</v>
      </c>
      <c r="BI24" s="183" t="s">
        <v>2842</v>
      </c>
      <c r="BJ24" s="183" t="s">
        <v>2734</v>
      </c>
      <c r="BK24" s="183" t="s">
        <v>2734</v>
      </c>
      <c r="BL24" s="183" t="s">
        <v>2842</v>
      </c>
      <c r="BM24" s="183" t="s">
        <v>2734</v>
      </c>
      <c r="BN24" s="183" t="s">
        <v>2734</v>
      </c>
      <c r="BO24" s="183" t="s">
        <v>2842</v>
      </c>
      <c r="BP24" s="183" t="s">
        <v>2734</v>
      </c>
      <c r="BQ24" s="183" t="s">
        <v>2734</v>
      </c>
      <c r="BR24" s="183" t="s">
        <v>2842</v>
      </c>
      <c r="BS24" s="183" t="s">
        <v>2734</v>
      </c>
      <c r="BT24" s="183" t="s">
        <v>2734</v>
      </c>
      <c r="BU24" s="183" t="s">
        <v>2842</v>
      </c>
      <c r="BV24" s="183" t="s">
        <v>2734</v>
      </c>
      <c r="BW24" s="183" t="s">
        <v>2734</v>
      </c>
      <c r="BX24" s="183" t="s">
        <v>2842</v>
      </c>
      <c r="BY24" s="183" t="s">
        <v>2734</v>
      </c>
      <c r="BZ24" s="183" t="s">
        <v>2734</v>
      </c>
      <c r="CA24" s="183" t="s">
        <v>2842</v>
      </c>
      <c r="CB24" s="183" t="s">
        <v>2734</v>
      </c>
      <c r="CC24" s="183" t="s">
        <v>2734</v>
      </c>
      <c r="CD24" s="183" t="s">
        <v>2842</v>
      </c>
      <c r="CE24" s="183" t="s">
        <v>2734</v>
      </c>
      <c r="CF24" s="183" t="s">
        <v>2734</v>
      </c>
      <c r="CG24" s="183" t="s">
        <v>2842</v>
      </c>
      <c r="CH24" s="183" t="s">
        <v>2734</v>
      </c>
      <c r="CI24" s="183" t="s">
        <v>2734</v>
      </c>
      <c r="CJ24" s="183" t="s">
        <v>2842</v>
      </c>
      <c r="CK24" s="183" t="s">
        <v>2734</v>
      </c>
      <c r="CL24" s="183" t="s">
        <v>2734</v>
      </c>
      <c r="CM24" s="183" t="s">
        <v>2842</v>
      </c>
      <c r="CN24" s="183" t="s">
        <v>2734</v>
      </c>
      <c r="CO24" s="183" t="s">
        <v>2734</v>
      </c>
      <c r="CP24" s="183" t="s">
        <v>2842</v>
      </c>
      <c r="CQ24" s="183" t="s">
        <v>2734</v>
      </c>
      <c r="CR24" s="183" t="s">
        <v>2734</v>
      </c>
      <c r="CS24" s="183" t="s">
        <v>2842</v>
      </c>
      <c r="CT24" s="183" t="s">
        <v>2734</v>
      </c>
      <c r="CU24" s="183" t="s">
        <v>2734</v>
      </c>
      <c r="CV24" s="183" t="s">
        <v>2842</v>
      </c>
      <c r="CW24" s="183" t="s">
        <v>2734</v>
      </c>
      <c r="CX24" s="183" t="s">
        <v>2734</v>
      </c>
      <c r="CY24" s="183" t="s">
        <v>2842</v>
      </c>
      <c r="CZ24" s="183" t="s">
        <v>2734</v>
      </c>
      <c r="DA24" s="183" t="s">
        <v>2734</v>
      </c>
      <c r="DB24" s="183" t="s">
        <v>2842</v>
      </c>
      <c r="DC24" s="183" t="s">
        <v>2734</v>
      </c>
      <c r="DD24" s="183" t="s">
        <v>2734</v>
      </c>
      <c r="DE24" s="183" t="s">
        <v>2842</v>
      </c>
      <c r="DF24" s="183" t="s">
        <v>2734</v>
      </c>
      <c r="DG24" s="183" t="s">
        <v>2734</v>
      </c>
      <c r="DH24" s="183" t="s">
        <v>2842</v>
      </c>
      <c r="DI24" s="183" t="s">
        <v>2734</v>
      </c>
      <c r="DJ24" s="183" t="s">
        <v>2734</v>
      </c>
      <c r="DK24" s="183" t="s">
        <v>2842</v>
      </c>
      <c r="DL24" s="183" t="s">
        <v>2734</v>
      </c>
      <c r="DM24" s="183" t="s">
        <v>2734</v>
      </c>
      <c r="DN24" s="183" t="s">
        <v>2842</v>
      </c>
      <c r="DO24" s="183" t="s">
        <v>2734</v>
      </c>
      <c r="DP24" s="183" t="s">
        <v>2734</v>
      </c>
      <c r="DQ24" s="183" t="s">
        <v>2842</v>
      </c>
      <c r="DR24" s="183" t="s">
        <v>2734</v>
      </c>
      <c r="DS24" s="183" t="s">
        <v>2734</v>
      </c>
      <c r="DT24" s="183" t="s">
        <v>2842</v>
      </c>
      <c r="DU24" s="183" t="s">
        <v>2734</v>
      </c>
      <c r="DV24" s="183" t="s">
        <v>2734</v>
      </c>
      <c r="DW24" s="183" t="s">
        <v>2842</v>
      </c>
      <c r="DX24" s="183" t="s">
        <v>2734</v>
      </c>
      <c r="DY24" s="183" t="s">
        <v>2734</v>
      </c>
      <c r="DZ24" s="183" t="s">
        <v>2842</v>
      </c>
      <c r="EA24" s="183" t="s">
        <v>2734</v>
      </c>
      <c r="EB24" s="183" t="s">
        <v>2734</v>
      </c>
      <c r="EC24" s="183" t="s">
        <v>2842</v>
      </c>
      <c r="ED24" s="183" t="s">
        <v>2734</v>
      </c>
      <c r="EE24" s="183" t="s">
        <v>2734</v>
      </c>
      <c r="EF24" s="183" t="s">
        <v>2842</v>
      </c>
      <c r="EG24" s="183" t="s">
        <v>2734</v>
      </c>
      <c r="EH24" s="183" t="s">
        <v>2734</v>
      </c>
      <c r="EI24" s="183" t="s">
        <v>2842</v>
      </c>
      <c r="EJ24" s="183" t="s">
        <v>2734</v>
      </c>
      <c r="EK24" s="183" t="s">
        <v>2734</v>
      </c>
      <c r="EL24" s="183" t="s">
        <v>2842</v>
      </c>
      <c r="EM24" s="183" t="s">
        <v>2734</v>
      </c>
      <c r="EN24" s="183" t="s">
        <v>2734</v>
      </c>
      <c r="EO24" s="183" t="s">
        <v>2842</v>
      </c>
      <c r="EP24" s="183" t="s">
        <v>2734</v>
      </c>
      <c r="EQ24" s="183" t="s">
        <v>2734</v>
      </c>
      <c r="ER24" s="183" t="s">
        <v>2842</v>
      </c>
      <c r="ES24" s="183" t="s">
        <v>2734</v>
      </c>
      <c r="ET24" s="183" t="s">
        <v>2734</v>
      </c>
    </row>
    <row r="25" spans="1:150" x14ac:dyDescent="0.3">
      <c r="A25" s="1"/>
      <c r="B25" s="184" t="s">
        <v>2954</v>
      </c>
      <c r="C25" s="184" t="s">
        <v>139</v>
      </c>
      <c r="D25" s="184" t="s">
        <v>1027</v>
      </c>
      <c r="E25" s="184" t="s">
        <v>2955</v>
      </c>
      <c r="F25" s="184" t="s">
        <v>2956</v>
      </c>
      <c r="G25" s="185" t="s">
        <v>2842</v>
      </c>
      <c r="H25" s="185" t="s">
        <v>2734</v>
      </c>
      <c r="I25" s="185" t="s">
        <v>2734</v>
      </c>
      <c r="J25" s="185" t="s">
        <v>2842</v>
      </c>
      <c r="K25" s="185" t="s">
        <v>2734</v>
      </c>
      <c r="L25" s="185" t="s">
        <v>2734</v>
      </c>
      <c r="M25" s="185" t="s">
        <v>2842</v>
      </c>
      <c r="N25" s="185" t="s">
        <v>2734</v>
      </c>
      <c r="O25" s="185" t="s">
        <v>2734</v>
      </c>
      <c r="P25" s="185" t="s">
        <v>2842</v>
      </c>
      <c r="Q25" s="185" t="s">
        <v>2734</v>
      </c>
      <c r="R25" s="185" t="s">
        <v>2734</v>
      </c>
      <c r="S25" s="185" t="s">
        <v>2842</v>
      </c>
      <c r="T25" s="185" t="s">
        <v>2734</v>
      </c>
      <c r="U25" s="185" t="s">
        <v>2734</v>
      </c>
      <c r="V25" s="185" t="s">
        <v>2842</v>
      </c>
      <c r="W25" s="185" t="s">
        <v>2734</v>
      </c>
      <c r="X25" s="185" t="s">
        <v>2734</v>
      </c>
      <c r="Y25" s="185" t="s">
        <v>2842</v>
      </c>
      <c r="Z25" s="185" t="s">
        <v>2734</v>
      </c>
      <c r="AA25" s="185" t="s">
        <v>2734</v>
      </c>
      <c r="AB25" s="185" t="s">
        <v>2842</v>
      </c>
      <c r="AC25" s="185" t="s">
        <v>2734</v>
      </c>
      <c r="AD25" s="185" t="s">
        <v>2734</v>
      </c>
      <c r="AE25" s="185" t="s">
        <v>2842</v>
      </c>
      <c r="AF25" s="185" t="s">
        <v>2734</v>
      </c>
      <c r="AG25" s="185" t="s">
        <v>2734</v>
      </c>
      <c r="AH25" s="185" t="s">
        <v>2842</v>
      </c>
      <c r="AI25" s="185" t="s">
        <v>2734</v>
      </c>
      <c r="AJ25" s="185" t="s">
        <v>2734</v>
      </c>
      <c r="AK25" s="185" t="s">
        <v>2842</v>
      </c>
      <c r="AL25" s="185" t="s">
        <v>2734</v>
      </c>
      <c r="AM25" s="185" t="s">
        <v>2734</v>
      </c>
      <c r="AN25" s="185" t="s">
        <v>2842</v>
      </c>
      <c r="AO25" s="185" t="s">
        <v>2734</v>
      </c>
      <c r="AP25" s="185" t="s">
        <v>2734</v>
      </c>
      <c r="AQ25" s="185" t="s">
        <v>2842</v>
      </c>
      <c r="AR25" s="185" t="s">
        <v>2734</v>
      </c>
      <c r="AS25" s="185" t="s">
        <v>2734</v>
      </c>
      <c r="AT25" s="185" t="s">
        <v>2842</v>
      </c>
      <c r="AU25" s="185" t="s">
        <v>2734</v>
      </c>
      <c r="AV25" s="185" t="s">
        <v>2734</v>
      </c>
      <c r="AW25" s="185" t="s">
        <v>2842</v>
      </c>
      <c r="AX25" s="185" t="s">
        <v>2734</v>
      </c>
      <c r="AY25" s="185" t="s">
        <v>2734</v>
      </c>
      <c r="AZ25" s="185" t="s">
        <v>2842</v>
      </c>
      <c r="BA25" s="185" t="s">
        <v>2734</v>
      </c>
      <c r="BB25" s="185" t="s">
        <v>2734</v>
      </c>
      <c r="BC25" s="185" t="s">
        <v>2842</v>
      </c>
      <c r="BD25" s="185" t="s">
        <v>2734</v>
      </c>
      <c r="BE25" s="185" t="s">
        <v>2734</v>
      </c>
      <c r="BF25" s="185" t="s">
        <v>2842</v>
      </c>
      <c r="BG25" s="185" t="s">
        <v>2734</v>
      </c>
      <c r="BH25" s="185" t="s">
        <v>2734</v>
      </c>
      <c r="BI25" s="185" t="s">
        <v>2842</v>
      </c>
      <c r="BJ25" s="185" t="s">
        <v>2734</v>
      </c>
      <c r="BK25" s="185" t="s">
        <v>2734</v>
      </c>
      <c r="BL25" s="185" t="s">
        <v>2842</v>
      </c>
      <c r="BM25" s="185" t="s">
        <v>2734</v>
      </c>
      <c r="BN25" s="185" t="s">
        <v>2734</v>
      </c>
      <c r="BO25" s="185" t="s">
        <v>2842</v>
      </c>
      <c r="BP25" s="185" t="s">
        <v>2734</v>
      </c>
      <c r="BQ25" s="185" t="s">
        <v>2734</v>
      </c>
      <c r="BR25" s="185" t="s">
        <v>2842</v>
      </c>
      <c r="BS25" s="185" t="s">
        <v>2734</v>
      </c>
      <c r="BT25" s="185" t="s">
        <v>2734</v>
      </c>
      <c r="BU25" s="185" t="s">
        <v>2842</v>
      </c>
      <c r="BV25" s="185" t="s">
        <v>2734</v>
      </c>
      <c r="BW25" s="185" t="s">
        <v>2734</v>
      </c>
      <c r="BX25" s="185" t="s">
        <v>2842</v>
      </c>
      <c r="BY25" s="185" t="s">
        <v>2734</v>
      </c>
      <c r="BZ25" s="185" t="s">
        <v>2734</v>
      </c>
      <c r="CA25" s="185" t="s">
        <v>2842</v>
      </c>
      <c r="CB25" s="185" t="s">
        <v>2734</v>
      </c>
      <c r="CC25" s="185" t="s">
        <v>2734</v>
      </c>
      <c r="CD25" s="185" t="s">
        <v>2842</v>
      </c>
      <c r="CE25" s="185" t="s">
        <v>2734</v>
      </c>
      <c r="CF25" s="185" t="s">
        <v>2734</v>
      </c>
      <c r="CG25" s="185" t="s">
        <v>2842</v>
      </c>
      <c r="CH25" s="185" t="s">
        <v>2734</v>
      </c>
      <c r="CI25" s="185" t="s">
        <v>2734</v>
      </c>
      <c r="CJ25" s="185" t="s">
        <v>2842</v>
      </c>
      <c r="CK25" s="185" t="s">
        <v>2734</v>
      </c>
      <c r="CL25" s="185" t="s">
        <v>2734</v>
      </c>
      <c r="CM25" s="185" t="s">
        <v>2842</v>
      </c>
      <c r="CN25" s="185" t="s">
        <v>2734</v>
      </c>
      <c r="CO25" s="185" t="s">
        <v>2734</v>
      </c>
      <c r="CP25" s="185" t="s">
        <v>2842</v>
      </c>
      <c r="CQ25" s="185" t="s">
        <v>2734</v>
      </c>
      <c r="CR25" s="185" t="s">
        <v>2734</v>
      </c>
      <c r="CS25" s="185" t="s">
        <v>2842</v>
      </c>
      <c r="CT25" s="185" t="s">
        <v>2734</v>
      </c>
      <c r="CU25" s="185" t="s">
        <v>2734</v>
      </c>
      <c r="CV25" s="185" t="s">
        <v>2842</v>
      </c>
      <c r="CW25" s="185" t="s">
        <v>2734</v>
      </c>
      <c r="CX25" s="185" t="s">
        <v>2734</v>
      </c>
      <c r="CY25" s="185" t="s">
        <v>2842</v>
      </c>
      <c r="CZ25" s="185" t="s">
        <v>2734</v>
      </c>
      <c r="DA25" s="185" t="s">
        <v>2734</v>
      </c>
      <c r="DB25" s="185" t="s">
        <v>2842</v>
      </c>
      <c r="DC25" s="185" t="s">
        <v>2734</v>
      </c>
      <c r="DD25" s="185" t="s">
        <v>2734</v>
      </c>
      <c r="DE25" s="185" t="s">
        <v>2842</v>
      </c>
      <c r="DF25" s="185" t="s">
        <v>2734</v>
      </c>
      <c r="DG25" s="185" t="s">
        <v>2734</v>
      </c>
      <c r="DH25" s="185" t="s">
        <v>2842</v>
      </c>
      <c r="DI25" s="185" t="s">
        <v>2734</v>
      </c>
      <c r="DJ25" s="185" t="s">
        <v>2734</v>
      </c>
      <c r="DK25" s="185" t="s">
        <v>2842</v>
      </c>
      <c r="DL25" s="185" t="s">
        <v>2734</v>
      </c>
      <c r="DM25" s="185" t="s">
        <v>2734</v>
      </c>
      <c r="DN25" s="185" t="s">
        <v>2842</v>
      </c>
      <c r="DO25" s="185" t="s">
        <v>2734</v>
      </c>
      <c r="DP25" s="185" t="s">
        <v>2734</v>
      </c>
      <c r="DQ25" s="185" t="s">
        <v>2842</v>
      </c>
      <c r="DR25" s="185" t="s">
        <v>2734</v>
      </c>
      <c r="DS25" s="185" t="s">
        <v>2734</v>
      </c>
      <c r="DT25" s="185" t="s">
        <v>2842</v>
      </c>
      <c r="DU25" s="185" t="s">
        <v>2734</v>
      </c>
      <c r="DV25" s="185" t="s">
        <v>2734</v>
      </c>
      <c r="DW25" s="185" t="s">
        <v>2842</v>
      </c>
      <c r="DX25" s="185" t="s">
        <v>2734</v>
      </c>
      <c r="DY25" s="185" t="s">
        <v>2734</v>
      </c>
      <c r="DZ25" s="185" t="s">
        <v>2842</v>
      </c>
      <c r="EA25" s="185" t="s">
        <v>2734</v>
      </c>
      <c r="EB25" s="185" t="s">
        <v>2734</v>
      </c>
      <c r="EC25" s="185" t="s">
        <v>2842</v>
      </c>
      <c r="ED25" s="185" t="s">
        <v>2734</v>
      </c>
      <c r="EE25" s="185" t="s">
        <v>2734</v>
      </c>
      <c r="EF25" s="185" t="s">
        <v>2842</v>
      </c>
      <c r="EG25" s="185" t="s">
        <v>2734</v>
      </c>
      <c r="EH25" s="185" t="s">
        <v>2734</v>
      </c>
      <c r="EI25" s="185" t="s">
        <v>2842</v>
      </c>
      <c r="EJ25" s="185" t="s">
        <v>2734</v>
      </c>
      <c r="EK25" s="185" t="s">
        <v>2734</v>
      </c>
      <c r="EL25" s="185" t="s">
        <v>2842</v>
      </c>
      <c r="EM25" s="185" t="s">
        <v>2734</v>
      </c>
      <c r="EN25" s="185" t="s">
        <v>2734</v>
      </c>
      <c r="EO25" s="185" t="s">
        <v>2842</v>
      </c>
      <c r="EP25" s="185" t="s">
        <v>2734</v>
      </c>
      <c r="EQ25" s="185" t="s">
        <v>2734</v>
      </c>
      <c r="ER25" s="185" t="s">
        <v>2842</v>
      </c>
      <c r="ES25" s="185" t="s">
        <v>2734</v>
      </c>
      <c r="ET25" s="185" t="s">
        <v>2734</v>
      </c>
    </row>
    <row r="26" spans="1:150" x14ac:dyDescent="0.3">
      <c r="A26" s="1"/>
      <c r="B26" s="184" t="s">
        <v>2957</v>
      </c>
      <c r="C26" s="184" t="s">
        <v>139</v>
      </c>
      <c r="D26" s="184" t="s">
        <v>1027</v>
      </c>
      <c r="E26" s="184" t="s">
        <v>2958</v>
      </c>
      <c r="F26" s="184" t="s">
        <v>2959</v>
      </c>
      <c r="G26" s="185" t="s">
        <v>2842</v>
      </c>
      <c r="H26" s="185" t="s">
        <v>2734</v>
      </c>
      <c r="I26" s="185" t="s">
        <v>2734</v>
      </c>
      <c r="J26" s="185" t="s">
        <v>2842</v>
      </c>
      <c r="K26" s="185" t="s">
        <v>2734</v>
      </c>
      <c r="L26" s="185" t="s">
        <v>2734</v>
      </c>
      <c r="M26" s="185" t="s">
        <v>2842</v>
      </c>
      <c r="N26" s="185" t="s">
        <v>2734</v>
      </c>
      <c r="O26" s="185" t="s">
        <v>2734</v>
      </c>
      <c r="P26" s="185" t="s">
        <v>2842</v>
      </c>
      <c r="Q26" s="185" t="s">
        <v>2734</v>
      </c>
      <c r="R26" s="185" t="s">
        <v>2734</v>
      </c>
      <c r="S26" s="185" t="s">
        <v>2842</v>
      </c>
      <c r="T26" s="185" t="s">
        <v>2734</v>
      </c>
      <c r="U26" s="185" t="s">
        <v>2734</v>
      </c>
      <c r="V26" s="185" t="s">
        <v>2842</v>
      </c>
      <c r="W26" s="185" t="s">
        <v>2734</v>
      </c>
      <c r="X26" s="185" t="s">
        <v>2734</v>
      </c>
      <c r="Y26" s="185" t="s">
        <v>2842</v>
      </c>
      <c r="Z26" s="185" t="s">
        <v>2734</v>
      </c>
      <c r="AA26" s="185" t="s">
        <v>2734</v>
      </c>
      <c r="AB26" s="185" t="s">
        <v>2842</v>
      </c>
      <c r="AC26" s="185" t="s">
        <v>2734</v>
      </c>
      <c r="AD26" s="185" t="s">
        <v>2734</v>
      </c>
      <c r="AE26" s="185" t="s">
        <v>2842</v>
      </c>
      <c r="AF26" s="185" t="s">
        <v>2734</v>
      </c>
      <c r="AG26" s="185" t="s">
        <v>2734</v>
      </c>
      <c r="AH26" s="185" t="s">
        <v>2842</v>
      </c>
      <c r="AI26" s="185" t="s">
        <v>2734</v>
      </c>
      <c r="AJ26" s="185" t="s">
        <v>2734</v>
      </c>
      <c r="AK26" s="185" t="s">
        <v>2842</v>
      </c>
      <c r="AL26" s="185" t="s">
        <v>2734</v>
      </c>
      <c r="AM26" s="185" t="s">
        <v>2734</v>
      </c>
      <c r="AN26" s="185" t="s">
        <v>2842</v>
      </c>
      <c r="AO26" s="185" t="s">
        <v>2734</v>
      </c>
      <c r="AP26" s="185" t="s">
        <v>2734</v>
      </c>
      <c r="AQ26" s="185" t="s">
        <v>2842</v>
      </c>
      <c r="AR26" s="185" t="s">
        <v>2734</v>
      </c>
      <c r="AS26" s="185" t="s">
        <v>2734</v>
      </c>
      <c r="AT26" s="185" t="s">
        <v>2842</v>
      </c>
      <c r="AU26" s="185" t="s">
        <v>2734</v>
      </c>
      <c r="AV26" s="185" t="s">
        <v>2734</v>
      </c>
      <c r="AW26" s="185" t="s">
        <v>2842</v>
      </c>
      <c r="AX26" s="185" t="s">
        <v>2734</v>
      </c>
      <c r="AY26" s="185" t="s">
        <v>2734</v>
      </c>
      <c r="AZ26" s="185" t="s">
        <v>2842</v>
      </c>
      <c r="BA26" s="185" t="s">
        <v>2734</v>
      </c>
      <c r="BB26" s="185" t="s">
        <v>2734</v>
      </c>
      <c r="BC26" s="185" t="s">
        <v>2842</v>
      </c>
      <c r="BD26" s="185" t="s">
        <v>2734</v>
      </c>
      <c r="BE26" s="185" t="s">
        <v>2734</v>
      </c>
      <c r="BF26" s="185" t="s">
        <v>2842</v>
      </c>
      <c r="BG26" s="185" t="s">
        <v>2734</v>
      </c>
      <c r="BH26" s="185" t="s">
        <v>2734</v>
      </c>
      <c r="BI26" s="185" t="s">
        <v>2842</v>
      </c>
      <c r="BJ26" s="185" t="s">
        <v>2734</v>
      </c>
      <c r="BK26" s="185" t="s">
        <v>2734</v>
      </c>
      <c r="BL26" s="185" t="s">
        <v>2842</v>
      </c>
      <c r="BM26" s="185" t="s">
        <v>2734</v>
      </c>
      <c r="BN26" s="185" t="s">
        <v>2734</v>
      </c>
      <c r="BO26" s="185" t="s">
        <v>2842</v>
      </c>
      <c r="BP26" s="185" t="s">
        <v>2734</v>
      </c>
      <c r="BQ26" s="185" t="s">
        <v>2734</v>
      </c>
      <c r="BR26" s="185" t="s">
        <v>2842</v>
      </c>
      <c r="BS26" s="185" t="s">
        <v>2734</v>
      </c>
      <c r="BT26" s="185" t="s">
        <v>2734</v>
      </c>
      <c r="BU26" s="185" t="s">
        <v>2842</v>
      </c>
      <c r="BV26" s="185" t="s">
        <v>2734</v>
      </c>
      <c r="BW26" s="185" t="s">
        <v>2734</v>
      </c>
      <c r="BX26" s="185" t="s">
        <v>2842</v>
      </c>
      <c r="BY26" s="185" t="s">
        <v>2734</v>
      </c>
      <c r="BZ26" s="185" t="s">
        <v>2734</v>
      </c>
      <c r="CA26" s="185" t="s">
        <v>2842</v>
      </c>
      <c r="CB26" s="185" t="s">
        <v>2734</v>
      </c>
      <c r="CC26" s="185" t="s">
        <v>2734</v>
      </c>
      <c r="CD26" s="185" t="s">
        <v>2842</v>
      </c>
      <c r="CE26" s="185" t="s">
        <v>2734</v>
      </c>
      <c r="CF26" s="185" t="s">
        <v>2734</v>
      </c>
      <c r="CG26" s="185" t="s">
        <v>2842</v>
      </c>
      <c r="CH26" s="185" t="s">
        <v>2734</v>
      </c>
      <c r="CI26" s="185" t="s">
        <v>2734</v>
      </c>
      <c r="CJ26" s="185" t="s">
        <v>2842</v>
      </c>
      <c r="CK26" s="185" t="s">
        <v>2734</v>
      </c>
      <c r="CL26" s="185" t="s">
        <v>2734</v>
      </c>
      <c r="CM26" s="185" t="s">
        <v>2842</v>
      </c>
      <c r="CN26" s="185" t="s">
        <v>2734</v>
      </c>
      <c r="CO26" s="185" t="s">
        <v>2734</v>
      </c>
      <c r="CP26" s="185" t="s">
        <v>2842</v>
      </c>
      <c r="CQ26" s="185" t="s">
        <v>2734</v>
      </c>
      <c r="CR26" s="185" t="s">
        <v>2734</v>
      </c>
      <c r="CS26" s="185" t="s">
        <v>2842</v>
      </c>
      <c r="CT26" s="185" t="s">
        <v>2734</v>
      </c>
      <c r="CU26" s="185" t="s">
        <v>2734</v>
      </c>
      <c r="CV26" s="185" t="s">
        <v>2842</v>
      </c>
      <c r="CW26" s="185" t="s">
        <v>2734</v>
      </c>
      <c r="CX26" s="185" t="s">
        <v>2734</v>
      </c>
      <c r="CY26" s="185" t="s">
        <v>2842</v>
      </c>
      <c r="CZ26" s="185" t="s">
        <v>2734</v>
      </c>
      <c r="DA26" s="185" t="s">
        <v>2734</v>
      </c>
      <c r="DB26" s="185" t="s">
        <v>2842</v>
      </c>
      <c r="DC26" s="185" t="s">
        <v>2734</v>
      </c>
      <c r="DD26" s="185" t="s">
        <v>2734</v>
      </c>
      <c r="DE26" s="185" t="s">
        <v>2842</v>
      </c>
      <c r="DF26" s="185" t="s">
        <v>2734</v>
      </c>
      <c r="DG26" s="185" t="s">
        <v>2734</v>
      </c>
      <c r="DH26" s="185" t="s">
        <v>2842</v>
      </c>
      <c r="DI26" s="185" t="s">
        <v>2734</v>
      </c>
      <c r="DJ26" s="185" t="s">
        <v>2734</v>
      </c>
      <c r="DK26" s="185" t="s">
        <v>2842</v>
      </c>
      <c r="DL26" s="185" t="s">
        <v>2734</v>
      </c>
      <c r="DM26" s="185" t="s">
        <v>2734</v>
      </c>
      <c r="DN26" s="185" t="s">
        <v>2842</v>
      </c>
      <c r="DO26" s="185" t="s">
        <v>2734</v>
      </c>
      <c r="DP26" s="185" t="s">
        <v>2734</v>
      </c>
      <c r="DQ26" s="185" t="s">
        <v>2842</v>
      </c>
      <c r="DR26" s="185" t="s">
        <v>2734</v>
      </c>
      <c r="DS26" s="185" t="s">
        <v>2734</v>
      </c>
      <c r="DT26" s="185" t="s">
        <v>2842</v>
      </c>
      <c r="DU26" s="185" t="s">
        <v>2734</v>
      </c>
      <c r="DV26" s="185" t="s">
        <v>2734</v>
      </c>
      <c r="DW26" s="185" t="s">
        <v>2842</v>
      </c>
      <c r="DX26" s="185" t="s">
        <v>2734</v>
      </c>
      <c r="DY26" s="185" t="s">
        <v>2734</v>
      </c>
      <c r="DZ26" s="185" t="s">
        <v>2842</v>
      </c>
      <c r="EA26" s="185" t="s">
        <v>2734</v>
      </c>
      <c r="EB26" s="185" t="s">
        <v>2734</v>
      </c>
      <c r="EC26" s="185" t="s">
        <v>2842</v>
      </c>
      <c r="ED26" s="185" t="s">
        <v>2734</v>
      </c>
      <c r="EE26" s="185" t="s">
        <v>2734</v>
      </c>
      <c r="EF26" s="185" t="s">
        <v>2842</v>
      </c>
      <c r="EG26" s="185" t="s">
        <v>2734</v>
      </c>
      <c r="EH26" s="185" t="s">
        <v>2734</v>
      </c>
      <c r="EI26" s="185" t="s">
        <v>2842</v>
      </c>
      <c r="EJ26" s="185" t="s">
        <v>2734</v>
      </c>
      <c r="EK26" s="185" t="s">
        <v>2734</v>
      </c>
      <c r="EL26" s="185" t="s">
        <v>2842</v>
      </c>
      <c r="EM26" s="185" t="s">
        <v>2734</v>
      </c>
      <c r="EN26" s="185" t="s">
        <v>2734</v>
      </c>
      <c r="EO26" s="185" t="s">
        <v>2842</v>
      </c>
      <c r="EP26" s="185" t="s">
        <v>2734</v>
      </c>
      <c r="EQ26" s="185" t="s">
        <v>2734</v>
      </c>
      <c r="ER26" s="185" t="s">
        <v>2842</v>
      </c>
      <c r="ES26" s="185" t="s">
        <v>2734</v>
      </c>
      <c r="ET26" s="185" t="s">
        <v>2734</v>
      </c>
    </row>
    <row r="27" spans="1:150" x14ac:dyDescent="0.3">
      <c r="A27" s="1"/>
      <c r="B27" s="184" t="s">
        <v>2960</v>
      </c>
      <c r="C27" s="184" t="s">
        <v>139</v>
      </c>
      <c r="D27" s="184" t="s">
        <v>1027</v>
      </c>
      <c r="E27" s="184" t="s">
        <v>2961</v>
      </c>
      <c r="F27" s="184" t="s">
        <v>2962</v>
      </c>
      <c r="G27" s="185" t="s">
        <v>2842</v>
      </c>
      <c r="H27" s="185" t="s">
        <v>2734</v>
      </c>
      <c r="I27" s="185" t="s">
        <v>2734</v>
      </c>
      <c r="J27" s="185" t="s">
        <v>2842</v>
      </c>
      <c r="K27" s="185" t="s">
        <v>2734</v>
      </c>
      <c r="L27" s="185" t="s">
        <v>2734</v>
      </c>
      <c r="M27" s="185" t="s">
        <v>2842</v>
      </c>
      <c r="N27" s="185" t="s">
        <v>2734</v>
      </c>
      <c r="O27" s="185" t="s">
        <v>2734</v>
      </c>
      <c r="P27" s="185" t="s">
        <v>2842</v>
      </c>
      <c r="Q27" s="185" t="s">
        <v>2734</v>
      </c>
      <c r="R27" s="185" t="s">
        <v>2734</v>
      </c>
      <c r="S27" s="185" t="s">
        <v>2842</v>
      </c>
      <c r="T27" s="185" t="s">
        <v>2734</v>
      </c>
      <c r="U27" s="185" t="s">
        <v>2734</v>
      </c>
      <c r="V27" s="185" t="s">
        <v>2842</v>
      </c>
      <c r="W27" s="185" t="s">
        <v>2734</v>
      </c>
      <c r="X27" s="185" t="s">
        <v>2734</v>
      </c>
      <c r="Y27" s="185" t="s">
        <v>2842</v>
      </c>
      <c r="Z27" s="185" t="s">
        <v>2734</v>
      </c>
      <c r="AA27" s="185" t="s">
        <v>2734</v>
      </c>
      <c r="AB27" s="185" t="s">
        <v>2842</v>
      </c>
      <c r="AC27" s="185" t="s">
        <v>2734</v>
      </c>
      <c r="AD27" s="185" t="s">
        <v>2734</v>
      </c>
      <c r="AE27" s="185" t="s">
        <v>2842</v>
      </c>
      <c r="AF27" s="185" t="s">
        <v>2734</v>
      </c>
      <c r="AG27" s="185" t="s">
        <v>2734</v>
      </c>
      <c r="AH27" s="185" t="s">
        <v>2842</v>
      </c>
      <c r="AI27" s="185" t="s">
        <v>2734</v>
      </c>
      <c r="AJ27" s="185" t="s">
        <v>2734</v>
      </c>
      <c r="AK27" s="185" t="s">
        <v>2842</v>
      </c>
      <c r="AL27" s="185" t="s">
        <v>2734</v>
      </c>
      <c r="AM27" s="185" t="s">
        <v>2734</v>
      </c>
      <c r="AN27" s="185" t="s">
        <v>2842</v>
      </c>
      <c r="AO27" s="185" t="s">
        <v>2734</v>
      </c>
      <c r="AP27" s="185" t="s">
        <v>2734</v>
      </c>
      <c r="AQ27" s="185" t="s">
        <v>2842</v>
      </c>
      <c r="AR27" s="185" t="s">
        <v>2734</v>
      </c>
      <c r="AS27" s="185" t="s">
        <v>2734</v>
      </c>
      <c r="AT27" s="185" t="s">
        <v>2842</v>
      </c>
      <c r="AU27" s="185" t="s">
        <v>2734</v>
      </c>
      <c r="AV27" s="185" t="s">
        <v>2734</v>
      </c>
      <c r="AW27" s="185" t="s">
        <v>2842</v>
      </c>
      <c r="AX27" s="185" t="s">
        <v>2734</v>
      </c>
      <c r="AY27" s="185" t="s">
        <v>2734</v>
      </c>
      <c r="AZ27" s="185" t="s">
        <v>2842</v>
      </c>
      <c r="BA27" s="185" t="s">
        <v>2734</v>
      </c>
      <c r="BB27" s="185" t="s">
        <v>2734</v>
      </c>
      <c r="BC27" s="185" t="s">
        <v>2842</v>
      </c>
      <c r="BD27" s="185" t="s">
        <v>2734</v>
      </c>
      <c r="BE27" s="185" t="s">
        <v>2734</v>
      </c>
      <c r="BF27" s="185" t="s">
        <v>2842</v>
      </c>
      <c r="BG27" s="185" t="s">
        <v>2734</v>
      </c>
      <c r="BH27" s="185" t="s">
        <v>2734</v>
      </c>
      <c r="BI27" s="185" t="s">
        <v>2842</v>
      </c>
      <c r="BJ27" s="185" t="s">
        <v>2734</v>
      </c>
      <c r="BK27" s="185" t="s">
        <v>2734</v>
      </c>
      <c r="BL27" s="185" t="s">
        <v>2842</v>
      </c>
      <c r="BM27" s="185" t="s">
        <v>2734</v>
      </c>
      <c r="BN27" s="185" t="s">
        <v>2734</v>
      </c>
      <c r="BO27" s="185" t="s">
        <v>2842</v>
      </c>
      <c r="BP27" s="185" t="s">
        <v>2734</v>
      </c>
      <c r="BQ27" s="185" t="s">
        <v>2734</v>
      </c>
      <c r="BR27" s="185" t="s">
        <v>2842</v>
      </c>
      <c r="BS27" s="185" t="s">
        <v>2734</v>
      </c>
      <c r="BT27" s="185" t="s">
        <v>2734</v>
      </c>
      <c r="BU27" s="185" t="s">
        <v>2842</v>
      </c>
      <c r="BV27" s="185" t="s">
        <v>2734</v>
      </c>
      <c r="BW27" s="185" t="s">
        <v>2734</v>
      </c>
      <c r="BX27" s="185" t="s">
        <v>2842</v>
      </c>
      <c r="BY27" s="185" t="s">
        <v>2734</v>
      </c>
      <c r="BZ27" s="185" t="s">
        <v>2734</v>
      </c>
      <c r="CA27" s="185" t="s">
        <v>2842</v>
      </c>
      <c r="CB27" s="185" t="s">
        <v>2734</v>
      </c>
      <c r="CC27" s="185" t="s">
        <v>2734</v>
      </c>
      <c r="CD27" s="185" t="s">
        <v>2842</v>
      </c>
      <c r="CE27" s="185" t="s">
        <v>2734</v>
      </c>
      <c r="CF27" s="185" t="s">
        <v>2734</v>
      </c>
      <c r="CG27" s="185" t="s">
        <v>2842</v>
      </c>
      <c r="CH27" s="185" t="s">
        <v>2734</v>
      </c>
      <c r="CI27" s="185" t="s">
        <v>2734</v>
      </c>
      <c r="CJ27" s="185" t="s">
        <v>2842</v>
      </c>
      <c r="CK27" s="185" t="s">
        <v>2734</v>
      </c>
      <c r="CL27" s="185" t="s">
        <v>2734</v>
      </c>
      <c r="CM27" s="185" t="s">
        <v>2842</v>
      </c>
      <c r="CN27" s="185" t="s">
        <v>2734</v>
      </c>
      <c r="CO27" s="185" t="s">
        <v>2734</v>
      </c>
      <c r="CP27" s="185" t="s">
        <v>2842</v>
      </c>
      <c r="CQ27" s="185" t="s">
        <v>2734</v>
      </c>
      <c r="CR27" s="185" t="s">
        <v>2734</v>
      </c>
      <c r="CS27" s="185" t="s">
        <v>2842</v>
      </c>
      <c r="CT27" s="185" t="s">
        <v>2734</v>
      </c>
      <c r="CU27" s="185" t="s">
        <v>2734</v>
      </c>
      <c r="CV27" s="185" t="s">
        <v>2842</v>
      </c>
      <c r="CW27" s="185" t="s">
        <v>2734</v>
      </c>
      <c r="CX27" s="185" t="s">
        <v>2734</v>
      </c>
      <c r="CY27" s="185" t="s">
        <v>2842</v>
      </c>
      <c r="CZ27" s="185" t="s">
        <v>2734</v>
      </c>
      <c r="DA27" s="185" t="s">
        <v>2734</v>
      </c>
      <c r="DB27" s="185" t="s">
        <v>2842</v>
      </c>
      <c r="DC27" s="185" t="s">
        <v>2734</v>
      </c>
      <c r="DD27" s="185" t="s">
        <v>2734</v>
      </c>
      <c r="DE27" s="185" t="s">
        <v>2842</v>
      </c>
      <c r="DF27" s="185" t="s">
        <v>2734</v>
      </c>
      <c r="DG27" s="185" t="s">
        <v>2734</v>
      </c>
      <c r="DH27" s="185" t="s">
        <v>2842</v>
      </c>
      <c r="DI27" s="185" t="s">
        <v>2734</v>
      </c>
      <c r="DJ27" s="185" t="s">
        <v>2734</v>
      </c>
      <c r="DK27" s="185" t="s">
        <v>2842</v>
      </c>
      <c r="DL27" s="185" t="s">
        <v>2734</v>
      </c>
      <c r="DM27" s="185" t="s">
        <v>2734</v>
      </c>
      <c r="DN27" s="185" t="s">
        <v>2842</v>
      </c>
      <c r="DO27" s="185" t="s">
        <v>2734</v>
      </c>
      <c r="DP27" s="185" t="s">
        <v>2734</v>
      </c>
      <c r="DQ27" s="185" t="s">
        <v>2842</v>
      </c>
      <c r="DR27" s="185" t="s">
        <v>2734</v>
      </c>
      <c r="DS27" s="185" t="s">
        <v>2734</v>
      </c>
      <c r="DT27" s="185" t="s">
        <v>2842</v>
      </c>
      <c r="DU27" s="185" t="s">
        <v>2734</v>
      </c>
      <c r="DV27" s="185" t="s">
        <v>2734</v>
      </c>
      <c r="DW27" s="185" t="s">
        <v>2842</v>
      </c>
      <c r="DX27" s="185" t="s">
        <v>2734</v>
      </c>
      <c r="DY27" s="185" t="s">
        <v>2734</v>
      </c>
      <c r="DZ27" s="185" t="s">
        <v>2842</v>
      </c>
      <c r="EA27" s="185" t="s">
        <v>2734</v>
      </c>
      <c r="EB27" s="185" t="s">
        <v>2734</v>
      </c>
      <c r="EC27" s="185" t="s">
        <v>2842</v>
      </c>
      <c r="ED27" s="185" t="s">
        <v>2734</v>
      </c>
      <c r="EE27" s="185" t="s">
        <v>2734</v>
      </c>
      <c r="EF27" s="185" t="s">
        <v>2842</v>
      </c>
      <c r="EG27" s="185" t="s">
        <v>2734</v>
      </c>
      <c r="EH27" s="185" t="s">
        <v>2734</v>
      </c>
      <c r="EI27" s="185" t="s">
        <v>2842</v>
      </c>
      <c r="EJ27" s="185" t="s">
        <v>2734</v>
      </c>
      <c r="EK27" s="185" t="s">
        <v>2734</v>
      </c>
      <c r="EL27" s="185" t="s">
        <v>2842</v>
      </c>
      <c r="EM27" s="185" t="s">
        <v>2734</v>
      </c>
      <c r="EN27" s="185" t="s">
        <v>2734</v>
      </c>
      <c r="EO27" s="185" t="s">
        <v>2842</v>
      </c>
      <c r="EP27" s="185" t="s">
        <v>2734</v>
      </c>
      <c r="EQ27" s="185" t="s">
        <v>2734</v>
      </c>
      <c r="ER27" s="185" t="s">
        <v>2842</v>
      </c>
      <c r="ES27" s="185" t="s">
        <v>2734</v>
      </c>
      <c r="ET27" s="185" t="s">
        <v>2734</v>
      </c>
    </row>
    <row r="28" spans="1:150" x14ac:dyDescent="0.3">
      <c r="A28" s="1"/>
      <c r="B28" s="184" t="s">
        <v>2963</v>
      </c>
      <c r="C28" s="184" t="s">
        <v>139</v>
      </c>
      <c r="D28" s="184" t="s">
        <v>1027</v>
      </c>
      <c r="E28" s="184" t="s">
        <v>2964</v>
      </c>
      <c r="F28" s="184" t="s">
        <v>2965</v>
      </c>
      <c r="G28" s="185" t="s">
        <v>2842</v>
      </c>
      <c r="H28" s="185" t="s">
        <v>2734</v>
      </c>
      <c r="I28" s="185" t="s">
        <v>2734</v>
      </c>
      <c r="J28" s="185" t="s">
        <v>2842</v>
      </c>
      <c r="K28" s="185" t="s">
        <v>2734</v>
      </c>
      <c r="L28" s="185" t="s">
        <v>2734</v>
      </c>
      <c r="M28" s="185" t="s">
        <v>2842</v>
      </c>
      <c r="N28" s="185" t="s">
        <v>2734</v>
      </c>
      <c r="O28" s="185" t="s">
        <v>2734</v>
      </c>
      <c r="P28" s="185" t="s">
        <v>2842</v>
      </c>
      <c r="Q28" s="185" t="s">
        <v>2734</v>
      </c>
      <c r="R28" s="185" t="s">
        <v>2734</v>
      </c>
      <c r="S28" s="185" t="s">
        <v>2842</v>
      </c>
      <c r="T28" s="185" t="s">
        <v>2734</v>
      </c>
      <c r="U28" s="185" t="s">
        <v>2734</v>
      </c>
      <c r="V28" s="185" t="s">
        <v>2842</v>
      </c>
      <c r="W28" s="185" t="s">
        <v>2734</v>
      </c>
      <c r="X28" s="185" t="s">
        <v>2734</v>
      </c>
      <c r="Y28" s="185" t="s">
        <v>2842</v>
      </c>
      <c r="Z28" s="185" t="s">
        <v>2734</v>
      </c>
      <c r="AA28" s="185" t="s">
        <v>2734</v>
      </c>
      <c r="AB28" s="185" t="s">
        <v>2842</v>
      </c>
      <c r="AC28" s="185" t="s">
        <v>2734</v>
      </c>
      <c r="AD28" s="185" t="s">
        <v>2734</v>
      </c>
      <c r="AE28" s="185" t="s">
        <v>2842</v>
      </c>
      <c r="AF28" s="185" t="s">
        <v>2734</v>
      </c>
      <c r="AG28" s="185" t="s">
        <v>2734</v>
      </c>
      <c r="AH28" s="185" t="s">
        <v>2842</v>
      </c>
      <c r="AI28" s="185" t="s">
        <v>2734</v>
      </c>
      <c r="AJ28" s="185" t="s">
        <v>2734</v>
      </c>
      <c r="AK28" s="185" t="s">
        <v>2842</v>
      </c>
      <c r="AL28" s="185" t="s">
        <v>2734</v>
      </c>
      <c r="AM28" s="185" t="s">
        <v>2734</v>
      </c>
      <c r="AN28" s="185" t="s">
        <v>2842</v>
      </c>
      <c r="AO28" s="185" t="s">
        <v>2734</v>
      </c>
      <c r="AP28" s="185" t="s">
        <v>2734</v>
      </c>
      <c r="AQ28" s="185" t="s">
        <v>2842</v>
      </c>
      <c r="AR28" s="185" t="s">
        <v>2734</v>
      </c>
      <c r="AS28" s="185" t="s">
        <v>2734</v>
      </c>
      <c r="AT28" s="185" t="s">
        <v>2842</v>
      </c>
      <c r="AU28" s="185" t="s">
        <v>2734</v>
      </c>
      <c r="AV28" s="185" t="s">
        <v>2734</v>
      </c>
      <c r="AW28" s="185" t="s">
        <v>2842</v>
      </c>
      <c r="AX28" s="185" t="s">
        <v>2734</v>
      </c>
      <c r="AY28" s="185" t="s">
        <v>2734</v>
      </c>
      <c r="AZ28" s="185" t="s">
        <v>2842</v>
      </c>
      <c r="BA28" s="185" t="s">
        <v>2734</v>
      </c>
      <c r="BB28" s="185" t="s">
        <v>2734</v>
      </c>
      <c r="BC28" s="185" t="s">
        <v>2842</v>
      </c>
      <c r="BD28" s="185" t="s">
        <v>2734</v>
      </c>
      <c r="BE28" s="185" t="s">
        <v>2734</v>
      </c>
      <c r="BF28" s="185" t="s">
        <v>2842</v>
      </c>
      <c r="BG28" s="185" t="s">
        <v>2734</v>
      </c>
      <c r="BH28" s="185" t="s">
        <v>2734</v>
      </c>
      <c r="BI28" s="185" t="s">
        <v>2842</v>
      </c>
      <c r="BJ28" s="185" t="s">
        <v>2734</v>
      </c>
      <c r="BK28" s="185" t="s">
        <v>2734</v>
      </c>
      <c r="BL28" s="185" t="s">
        <v>2842</v>
      </c>
      <c r="BM28" s="185" t="s">
        <v>2734</v>
      </c>
      <c r="BN28" s="185" t="s">
        <v>2734</v>
      </c>
      <c r="BO28" s="185" t="s">
        <v>2842</v>
      </c>
      <c r="BP28" s="185" t="s">
        <v>2734</v>
      </c>
      <c r="BQ28" s="185" t="s">
        <v>2734</v>
      </c>
      <c r="BR28" s="185" t="s">
        <v>2842</v>
      </c>
      <c r="BS28" s="185" t="s">
        <v>2734</v>
      </c>
      <c r="BT28" s="185" t="s">
        <v>2734</v>
      </c>
      <c r="BU28" s="185" t="s">
        <v>2842</v>
      </c>
      <c r="BV28" s="185" t="s">
        <v>2734</v>
      </c>
      <c r="BW28" s="185" t="s">
        <v>2734</v>
      </c>
      <c r="BX28" s="185" t="s">
        <v>2842</v>
      </c>
      <c r="BY28" s="185" t="s">
        <v>2734</v>
      </c>
      <c r="BZ28" s="185" t="s">
        <v>2734</v>
      </c>
      <c r="CA28" s="185" t="s">
        <v>2842</v>
      </c>
      <c r="CB28" s="185" t="s">
        <v>2734</v>
      </c>
      <c r="CC28" s="185" t="s">
        <v>2734</v>
      </c>
      <c r="CD28" s="185" t="s">
        <v>2842</v>
      </c>
      <c r="CE28" s="185" t="s">
        <v>2734</v>
      </c>
      <c r="CF28" s="185" t="s">
        <v>2734</v>
      </c>
      <c r="CG28" s="185" t="s">
        <v>2842</v>
      </c>
      <c r="CH28" s="185" t="s">
        <v>2734</v>
      </c>
      <c r="CI28" s="185" t="s">
        <v>2734</v>
      </c>
      <c r="CJ28" s="185" t="s">
        <v>2842</v>
      </c>
      <c r="CK28" s="185" t="s">
        <v>2734</v>
      </c>
      <c r="CL28" s="185" t="s">
        <v>2734</v>
      </c>
      <c r="CM28" s="185" t="s">
        <v>2842</v>
      </c>
      <c r="CN28" s="185" t="s">
        <v>2734</v>
      </c>
      <c r="CO28" s="185" t="s">
        <v>2734</v>
      </c>
      <c r="CP28" s="185" t="s">
        <v>2842</v>
      </c>
      <c r="CQ28" s="185" t="s">
        <v>2734</v>
      </c>
      <c r="CR28" s="185" t="s">
        <v>2734</v>
      </c>
      <c r="CS28" s="185" t="s">
        <v>2842</v>
      </c>
      <c r="CT28" s="185" t="s">
        <v>2734</v>
      </c>
      <c r="CU28" s="185" t="s">
        <v>2734</v>
      </c>
      <c r="CV28" s="185" t="s">
        <v>2842</v>
      </c>
      <c r="CW28" s="185" t="s">
        <v>2734</v>
      </c>
      <c r="CX28" s="185" t="s">
        <v>2734</v>
      </c>
      <c r="CY28" s="185" t="s">
        <v>2842</v>
      </c>
      <c r="CZ28" s="185" t="s">
        <v>2734</v>
      </c>
      <c r="DA28" s="185" t="s">
        <v>2734</v>
      </c>
      <c r="DB28" s="185" t="s">
        <v>2842</v>
      </c>
      <c r="DC28" s="185" t="s">
        <v>2734</v>
      </c>
      <c r="DD28" s="185" t="s">
        <v>2734</v>
      </c>
      <c r="DE28" s="185" t="s">
        <v>2734</v>
      </c>
      <c r="DF28" s="185" t="s">
        <v>2734</v>
      </c>
      <c r="DG28" s="185" t="s">
        <v>2734</v>
      </c>
      <c r="DH28" s="185" t="s">
        <v>2734</v>
      </c>
      <c r="DI28" s="185" t="s">
        <v>2734</v>
      </c>
      <c r="DJ28" s="185" t="s">
        <v>2734</v>
      </c>
      <c r="DK28" s="185" t="s">
        <v>2734</v>
      </c>
      <c r="DL28" s="185" t="s">
        <v>2734</v>
      </c>
      <c r="DM28" s="185" t="s">
        <v>2734</v>
      </c>
      <c r="DN28" s="185" t="s">
        <v>2734</v>
      </c>
      <c r="DO28" s="185" t="s">
        <v>2734</v>
      </c>
      <c r="DP28" s="185" t="s">
        <v>2734</v>
      </c>
      <c r="DQ28" s="185" t="s">
        <v>2734</v>
      </c>
      <c r="DR28" s="185" t="s">
        <v>2734</v>
      </c>
      <c r="DS28" s="185" t="s">
        <v>2734</v>
      </c>
      <c r="DT28" s="185" t="s">
        <v>2734</v>
      </c>
      <c r="DU28" s="185" t="s">
        <v>2734</v>
      </c>
      <c r="DV28" s="185" t="s">
        <v>2734</v>
      </c>
      <c r="DW28" s="185" t="s">
        <v>2734</v>
      </c>
      <c r="DX28" s="185" t="s">
        <v>2734</v>
      </c>
      <c r="DY28" s="185" t="s">
        <v>2734</v>
      </c>
      <c r="DZ28" s="185" t="s">
        <v>2734</v>
      </c>
      <c r="EA28" s="185" t="s">
        <v>2734</v>
      </c>
      <c r="EB28" s="185" t="s">
        <v>2734</v>
      </c>
      <c r="EC28" s="185" t="s">
        <v>2734</v>
      </c>
      <c r="ED28" s="185" t="s">
        <v>2734</v>
      </c>
      <c r="EE28" s="185" t="s">
        <v>2734</v>
      </c>
      <c r="EF28" s="185" t="s">
        <v>2734</v>
      </c>
      <c r="EG28" s="185" t="s">
        <v>2734</v>
      </c>
      <c r="EH28" s="185" t="s">
        <v>2734</v>
      </c>
      <c r="EI28" s="185" t="s">
        <v>2734</v>
      </c>
      <c r="EJ28" s="185" t="s">
        <v>2734</v>
      </c>
      <c r="EK28" s="185" t="s">
        <v>2734</v>
      </c>
      <c r="EL28" s="185" t="s">
        <v>2734</v>
      </c>
      <c r="EM28" s="185" t="s">
        <v>2734</v>
      </c>
      <c r="EN28" s="185" t="s">
        <v>2734</v>
      </c>
      <c r="EO28" s="185" t="s">
        <v>2734</v>
      </c>
      <c r="EP28" s="185" t="s">
        <v>2734</v>
      </c>
      <c r="EQ28" s="185" t="s">
        <v>2734</v>
      </c>
      <c r="ER28" s="185" t="s">
        <v>2734</v>
      </c>
      <c r="ES28" s="185" t="s">
        <v>2734</v>
      </c>
      <c r="ET28" s="185" t="s">
        <v>2734</v>
      </c>
    </row>
    <row r="29" spans="1:150" x14ac:dyDescent="0.3">
      <c r="A29" s="1"/>
      <c r="B29" s="183" t="s">
        <v>2966</v>
      </c>
      <c r="C29" s="183" t="s">
        <v>139</v>
      </c>
      <c r="D29" s="183" t="s">
        <v>1025</v>
      </c>
      <c r="E29" s="183" t="s">
        <v>2967</v>
      </c>
      <c r="F29" s="183" t="s">
        <v>2968</v>
      </c>
      <c r="G29" s="183" t="s">
        <v>2842</v>
      </c>
      <c r="H29" s="183" t="s">
        <v>2734</v>
      </c>
      <c r="I29" s="183" t="s">
        <v>2734</v>
      </c>
      <c r="J29" s="183" t="s">
        <v>2842</v>
      </c>
      <c r="K29" s="183" t="s">
        <v>2734</v>
      </c>
      <c r="L29" s="183" t="s">
        <v>2734</v>
      </c>
      <c r="M29" s="183" t="s">
        <v>2842</v>
      </c>
      <c r="N29" s="183" t="s">
        <v>2734</v>
      </c>
      <c r="O29" s="183" t="s">
        <v>2734</v>
      </c>
      <c r="P29" s="183" t="s">
        <v>2842</v>
      </c>
      <c r="Q29" s="183" t="s">
        <v>2734</v>
      </c>
      <c r="R29" s="183" t="s">
        <v>2734</v>
      </c>
      <c r="S29" s="183" t="s">
        <v>2842</v>
      </c>
      <c r="T29" s="183" t="s">
        <v>2734</v>
      </c>
      <c r="U29" s="183" t="s">
        <v>2734</v>
      </c>
      <c r="V29" s="183" t="s">
        <v>2842</v>
      </c>
      <c r="W29" s="183" t="s">
        <v>2734</v>
      </c>
      <c r="X29" s="183" t="s">
        <v>2734</v>
      </c>
      <c r="Y29" s="183" t="s">
        <v>2842</v>
      </c>
      <c r="Z29" s="183" t="s">
        <v>2734</v>
      </c>
      <c r="AA29" s="183" t="s">
        <v>2734</v>
      </c>
      <c r="AB29" s="183" t="s">
        <v>2842</v>
      </c>
      <c r="AC29" s="183" t="s">
        <v>2734</v>
      </c>
      <c r="AD29" s="183" t="s">
        <v>2734</v>
      </c>
      <c r="AE29" s="183" t="s">
        <v>2842</v>
      </c>
      <c r="AF29" s="183" t="s">
        <v>2734</v>
      </c>
      <c r="AG29" s="183" t="s">
        <v>2734</v>
      </c>
      <c r="AH29" s="183" t="s">
        <v>2842</v>
      </c>
      <c r="AI29" s="183" t="s">
        <v>2734</v>
      </c>
      <c r="AJ29" s="183" t="s">
        <v>2734</v>
      </c>
      <c r="AK29" s="183" t="s">
        <v>2842</v>
      </c>
      <c r="AL29" s="183" t="s">
        <v>2734</v>
      </c>
      <c r="AM29" s="183" t="s">
        <v>2734</v>
      </c>
      <c r="AN29" s="183" t="s">
        <v>2842</v>
      </c>
      <c r="AO29" s="183" t="s">
        <v>2734</v>
      </c>
      <c r="AP29" s="183" t="s">
        <v>2734</v>
      </c>
      <c r="AQ29" s="183" t="s">
        <v>2842</v>
      </c>
      <c r="AR29" s="183" t="s">
        <v>2734</v>
      </c>
      <c r="AS29" s="183" t="s">
        <v>2734</v>
      </c>
      <c r="AT29" s="183" t="s">
        <v>2842</v>
      </c>
      <c r="AU29" s="183" t="s">
        <v>2734</v>
      </c>
      <c r="AV29" s="183" t="s">
        <v>2734</v>
      </c>
      <c r="AW29" s="183" t="s">
        <v>2842</v>
      </c>
      <c r="AX29" s="183" t="s">
        <v>2734</v>
      </c>
      <c r="AY29" s="183" t="s">
        <v>2734</v>
      </c>
      <c r="AZ29" s="183" t="s">
        <v>2842</v>
      </c>
      <c r="BA29" s="183" t="s">
        <v>2734</v>
      </c>
      <c r="BB29" s="183" t="s">
        <v>2734</v>
      </c>
      <c r="BC29" s="183" t="s">
        <v>2842</v>
      </c>
      <c r="BD29" s="183" t="s">
        <v>2734</v>
      </c>
      <c r="BE29" s="183" t="s">
        <v>2734</v>
      </c>
      <c r="BF29" s="183" t="s">
        <v>2842</v>
      </c>
      <c r="BG29" s="183" t="s">
        <v>2734</v>
      </c>
      <c r="BH29" s="183" t="s">
        <v>2734</v>
      </c>
      <c r="BI29" s="183" t="s">
        <v>2842</v>
      </c>
      <c r="BJ29" s="183" t="s">
        <v>2734</v>
      </c>
      <c r="BK29" s="183" t="s">
        <v>2734</v>
      </c>
      <c r="BL29" s="183" t="s">
        <v>2842</v>
      </c>
      <c r="BM29" s="183" t="s">
        <v>2734</v>
      </c>
      <c r="BN29" s="183" t="s">
        <v>2734</v>
      </c>
      <c r="BO29" s="183" t="s">
        <v>2842</v>
      </c>
      <c r="BP29" s="183" t="s">
        <v>2734</v>
      </c>
      <c r="BQ29" s="183" t="s">
        <v>2734</v>
      </c>
      <c r="BR29" s="183" t="s">
        <v>2842</v>
      </c>
      <c r="BS29" s="183" t="s">
        <v>2734</v>
      </c>
      <c r="BT29" s="183" t="s">
        <v>2734</v>
      </c>
      <c r="BU29" s="183" t="s">
        <v>2842</v>
      </c>
      <c r="BV29" s="183" t="s">
        <v>2734</v>
      </c>
      <c r="BW29" s="183" t="s">
        <v>2734</v>
      </c>
      <c r="BX29" s="183" t="s">
        <v>2842</v>
      </c>
      <c r="BY29" s="183" t="s">
        <v>2734</v>
      </c>
      <c r="BZ29" s="183" t="s">
        <v>2734</v>
      </c>
      <c r="CA29" s="183" t="s">
        <v>2842</v>
      </c>
      <c r="CB29" s="183" t="s">
        <v>2734</v>
      </c>
      <c r="CC29" s="183" t="s">
        <v>2734</v>
      </c>
      <c r="CD29" s="183" t="s">
        <v>2842</v>
      </c>
      <c r="CE29" s="183" t="s">
        <v>2734</v>
      </c>
      <c r="CF29" s="183" t="s">
        <v>2734</v>
      </c>
      <c r="CG29" s="183" t="s">
        <v>2842</v>
      </c>
      <c r="CH29" s="183" t="s">
        <v>2734</v>
      </c>
      <c r="CI29" s="183" t="s">
        <v>2734</v>
      </c>
      <c r="CJ29" s="183" t="s">
        <v>2842</v>
      </c>
      <c r="CK29" s="183" t="s">
        <v>2734</v>
      </c>
      <c r="CL29" s="183" t="s">
        <v>2734</v>
      </c>
      <c r="CM29" s="183" t="s">
        <v>2842</v>
      </c>
      <c r="CN29" s="183" t="s">
        <v>2734</v>
      </c>
      <c r="CO29" s="183" t="s">
        <v>2734</v>
      </c>
      <c r="CP29" s="183" t="s">
        <v>2842</v>
      </c>
      <c r="CQ29" s="183" t="s">
        <v>2734</v>
      </c>
      <c r="CR29" s="183" t="s">
        <v>2734</v>
      </c>
      <c r="CS29" s="183" t="s">
        <v>2842</v>
      </c>
      <c r="CT29" s="183" t="s">
        <v>2734</v>
      </c>
      <c r="CU29" s="183" t="s">
        <v>2734</v>
      </c>
      <c r="CV29" s="183" t="s">
        <v>2842</v>
      </c>
      <c r="CW29" s="183" t="s">
        <v>2734</v>
      </c>
      <c r="CX29" s="183" t="s">
        <v>2734</v>
      </c>
      <c r="CY29" s="183" t="s">
        <v>2842</v>
      </c>
      <c r="CZ29" s="183" t="s">
        <v>2734</v>
      </c>
      <c r="DA29" s="183" t="s">
        <v>2734</v>
      </c>
      <c r="DB29" s="183" t="s">
        <v>2842</v>
      </c>
      <c r="DC29" s="183" t="s">
        <v>2734</v>
      </c>
      <c r="DD29" s="183" t="s">
        <v>2734</v>
      </c>
      <c r="DE29" s="183" t="s">
        <v>2842</v>
      </c>
      <c r="DF29" s="183" t="s">
        <v>2734</v>
      </c>
      <c r="DG29" s="183" t="s">
        <v>2734</v>
      </c>
      <c r="DH29" s="183" t="s">
        <v>2842</v>
      </c>
      <c r="DI29" s="183" t="s">
        <v>2734</v>
      </c>
      <c r="DJ29" s="183" t="s">
        <v>2734</v>
      </c>
      <c r="DK29" s="183" t="s">
        <v>2842</v>
      </c>
      <c r="DL29" s="183" t="s">
        <v>2734</v>
      </c>
      <c r="DM29" s="183" t="s">
        <v>2734</v>
      </c>
      <c r="DN29" s="183" t="s">
        <v>2842</v>
      </c>
      <c r="DO29" s="183" t="s">
        <v>2734</v>
      </c>
      <c r="DP29" s="183" t="s">
        <v>2734</v>
      </c>
      <c r="DQ29" s="183" t="s">
        <v>2842</v>
      </c>
      <c r="DR29" s="183" t="s">
        <v>2734</v>
      </c>
      <c r="DS29" s="183" t="s">
        <v>2734</v>
      </c>
      <c r="DT29" s="183" t="s">
        <v>2842</v>
      </c>
      <c r="DU29" s="183" t="s">
        <v>2734</v>
      </c>
      <c r="DV29" s="183" t="s">
        <v>2734</v>
      </c>
      <c r="DW29" s="183" t="s">
        <v>2842</v>
      </c>
      <c r="DX29" s="183" t="s">
        <v>2734</v>
      </c>
      <c r="DY29" s="183" t="s">
        <v>2734</v>
      </c>
      <c r="DZ29" s="183" t="s">
        <v>2842</v>
      </c>
      <c r="EA29" s="183" t="s">
        <v>2734</v>
      </c>
      <c r="EB29" s="183" t="s">
        <v>2734</v>
      </c>
      <c r="EC29" s="183" t="s">
        <v>2842</v>
      </c>
      <c r="ED29" s="183" t="s">
        <v>2734</v>
      </c>
      <c r="EE29" s="183" t="s">
        <v>2734</v>
      </c>
      <c r="EF29" s="183" t="s">
        <v>2842</v>
      </c>
      <c r="EG29" s="183" t="s">
        <v>2734</v>
      </c>
      <c r="EH29" s="183" t="s">
        <v>2734</v>
      </c>
      <c r="EI29" s="183" t="s">
        <v>2842</v>
      </c>
      <c r="EJ29" s="183" t="s">
        <v>2734</v>
      </c>
      <c r="EK29" s="183" t="s">
        <v>2734</v>
      </c>
      <c r="EL29" s="183" t="s">
        <v>2842</v>
      </c>
      <c r="EM29" s="183" t="s">
        <v>2734</v>
      </c>
      <c r="EN29" s="183" t="s">
        <v>2734</v>
      </c>
      <c r="EO29" s="183" t="s">
        <v>2842</v>
      </c>
      <c r="EP29" s="183" t="s">
        <v>2734</v>
      </c>
      <c r="EQ29" s="183" t="s">
        <v>2734</v>
      </c>
      <c r="ER29" s="183" t="s">
        <v>2842</v>
      </c>
      <c r="ES29" s="183" t="s">
        <v>2734</v>
      </c>
      <c r="ET29" s="183" t="s">
        <v>2734</v>
      </c>
    </row>
    <row r="30" spans="1:150" x14ac:dyDescent="0.3">
      <c r="A30" s="1"/>
      <c r="B30" s="184" t="s">
        <v>2969</v>
      </c>
      <c r="C30" s="184" t="s">
        <v>139</v>
      </c>
      <c r="D30" s="184" t="s">
        <v>1025</v>
      </c>
      <c r="E30" s="184" t="s">
        <v>2970</v>
      </c>
      <c r="F30" s="184" t="s">
        <v>2971</v>
      </c>
      <c r="G30" s="185" t="s">
        <v>2842</v>
      </c>
      <c r="H30" s="185" t="s">
        <v>963</v>
      </c>
      <c r="I30" s="185" t="s">
        <v>963</v>
      </c>
      <c r="J30" s="185" t="s">
        <v>2842</v>
      </c>
      <c r="K30" s="185" t="s">
        <v>963</v>
      </c>
      <c r="L30" s="185" t="s">
        <v>963</v>
      </c>
      <c r="M30" s="185" t="s">
        <v>2842</v>
      </c>
      <c r="N30" s="185" t="s">
        <v>963</v>
      </c>
      <c r="O30" s="185" t="s">
        <v>963</v>
      </c>
      <c r="P30" s="185" t="s">
        <v>2842</v>
      </c>
      <c r="Q30" s="185" t="s">
        <v>963</v>
      </c>
      <c r="R30" s="185" t="s">
        <v>963</v>
      </c>
      <c r="S30" s="185" t="s">
        <v>2842</v>
      </c>
      <c r="T30" s="185" t="s">
        <v>963</v>
      </c>
      <c r="U30" s="185" t="s">
        <v>963</v>
      </c>
      <c r="V30" s="185" t="s">
        <v>2842</v>
      </c>
      <c r="W30" s="185" t="s">
        <v>963</v>
      </c>
      <c r="X30" s="185" t="s">
        <v>963</v>
      </c>
      <c r="Y30" s="185" t="s">
        <v>2842</v>
      </c>
      <c r="Z30" s="185" t="s">
        <v>963</v>
      </c>
      <c r="AA30" s="185" t="s">
        <v>963</v>
      </c>
      <c r="AB30" s="185" t="s">
        <v>2842</v>
      </c>
      <c r="AC30" s="185" t="s">
        <v>963</v>
      </c>
      <c r="AD30" s="185" t="s">
        <v>963</v>
      </c>
      <c r="AE30" s="185" t="s">
        <v>2842</v>
      </c>
      <c r="AF30" s="185" t="s">
        <v>963</v>
      </c>
      <c r="AG30" s="185" t="s">
        <v>963</v>
      </c>
      <c r="AH30" s="185" t="s">
        <v>2842</v>
      </c>
      <c r="AI30" s="185" t="s">
        <v>963</v>
      </c>
      <c r="AJ30" s="185" t="s">
        <v>963</v>
      </c>
      <c r="AK30" s="185" t="s">
        <v>2842</v>
      </c>
      <c r="AL30" s="185" t="s">
        <v>963</v>
      </c>
      <c r="AM30" s="185" t="s">
        <v>963</v>
      </c>
      <c r="AN30" s="185" t="s">
        <v>2842</v>
      </c>
      <c r="AO30" s="185" t="s">
        <v>963</v>
      </c>
      <c r="AP30" s="185" t="s">
        <v>963</v>
      </c>
      <c r="AQ30" s="185" t="s">
        <v>2842</v>
      </c>
      <c r="AR30" s="185" t="s">
        <v>963</v>
      </c>
      <c r="AS30" s="185" t="s">
        <v>963</v>
      </c>
      <c r="AT30" s="185" t="s">
        <v>2842</v>
      </c>
      <c r="AU30" s="185" t="s">
        <v>963</v>
      </c>
      <c r="AV30" s="185" t="s">
        <v>963</v>
      </c>
      <c r="AW30" s="185" t="s">
        <v>2842</v>
      </c>
      <c r="AX30" s="185" t="s">
        <v>963</v>
      </c>
      <c r="AY30" s="185" t="s">
        <v>963</v>
      </c>
      <c r="AZ30" s="185" t="s">
        <v>2842</v>
      </c>
      <c r="BA30" s="185" t="s">
        <v>963</v>
      </c>
      <c r="BB30" s="185" t="s">
        <v>963</v>
      </c>
      <c r="BC30" s="185" t="s">
        <v>2842</v>
      </c>
      <c r="BD30" s="185" t="s">
        <v>963</v>
      </c>
      <c r="BE30" s="185" t="s">
        <v>963</v>
      </c>
      <c r="BF30" s="185" t="s">
        <v>2842</v>
      </c>
      <c r="BG30" s="185" t="s">
        <v>963</v>
      </c>
      <c r="BH30" s="185" t="s">
        <v>963</v>
      </c>
      <c r="BI30" s="185" t="s">
        <v>2842</v>
      </c>
      <c r="BJ30" s="185" t="s">
        <v>963</v>
      </c>
      <c r="BK30" s="185" t="s">
        <v>963</v>
      </c>
      <c r="BL30" s="185" t="s">
        <v>2842</v>
      </c>
      <c r="BM30" s="185" t="s">
        <v>963</v>
      </c>
      <c r="BN30" s="185" t="s">
        <v>963</v>
      </c>
      <c r="BO30" s="185" t="s">
        <v>2842</v>
      </c>
      <c r="BP30" s="185" t="s">
        <v>963</v>
      </c>
      <c r="BQ30" s="185" t="s">
        <v>963</v>
      </c>
      <c r="BR30" s="185" t="s">
        <v>2842</v>
      </c>
      <c r="BS30" s="185" t="s">
        <v>963</v>
      </c>
      <c r="BT30" s="185" t="s">
        <v>963</v>
      </c>
      <c r="BU30" s="185" t="s">
        <v>2842</v>
      </c>
      <c r="BV30" s="185" t="s">
        <v>963</v>
      </c>
      <c r="BW30" s="185" t="s">
        <v>963</v>
      </c>
      <c r="BX30" s="185" t="s">
        <v>2842</v>
      </c>
      <c r="BY30" s="185" t="s">
        <v>963</v>
      </c>
      <c r="BZ30" s="185" t="s">
        <v>963</v>
      </c>
      <c r="CA30" s="185" t="s">
        <v>2842</v>
      </c>
      <c r="CB30" s="185" t="s">
        <v>963</v>
      </c>
      <c r="CC30" s="185" t="s">
        <v>963</v>
      </c>
      <c r="CD30" s="185" t="s">
        <v>2842</v>
      </c>
      <c r="CE30" s="185" t="s">
        <v>963</v>
      </c>
      <c r="CF30" s="185" t="s">
        <v>963</v>
      </c>
      <c r="CG30" s="185" t="s">
        <v>2842</v>
      </c>
      <c r="CH30" s="185" t="s">
        <v>963</v>
      </c>
      <c r="CI30" s="185" t="s">
        <v>963</v>
      </c>
      <c r="CJ30" s="185" t="s">
        <v>2842</v>
      </c>
      <c r="CK30" s="185" t="s">
        <v>963</v>
      </c>
      <c r="CL30" s="185" t="s">
        <v>963</v>
      </c>
      <c r="CM30" s="185" t="s">
        <v>2842</v>
      </c>
      <c r="CN30" s="185" t="s">
        <v>963</v>
      </c>
      <c r="CO30" s="185" t="s">
        <v>963</v>
      </c>
      <c r="CP30" s="185" t="s">
        <v>2842</v>
      </c>
      <c r="CQ30" s="185" t="s">
        <v>963</v>
      </c>
      <c r="CR30" s="185" t="s">
        <v>963</v>
      </c>
      <c r="CS30" s="185" t="s">
        <v>2842</v>
      </c>
      <c r="CT30" s="185" t="s">
        <v>963</v>
      </c>
      <c r="CU30" s="185" t="s">
        <v>963</v>
      </c>
      <c r="CV30" s="185" t="s">
        <v>2842</v>
      </c>
      <c r="CW30" s="185" t="s">
        <v>963</v>
      </c>
      <c r="CX30" s="185" t="s">
        <v>963</v>
      </c>
      <c r="CY30" s="185" t="s">
        <v>2842</v>
      </c>
      <c r="CZ30" s="185" t="s">
        <v>963</v>
      </c>
      <c r="DA30" s="185" t="s">
        <v>963</v>
      </c>
      <c r="DB30" s="185" t="s">
        <v>2842</v>
      </c>
      <c r="DC30" s="185" t="s">
        <v>963</v>
      </c>
      <c r="DD30" s="185" t="s">
        <v>963</v>
      </c>
      <c r="DE30" s="185" t="s">
        <v>2842</v>
      </c>
      <c r="DF30" s="185" t="s">
        <v>963</v>
      </c>
      <c r="DG30" s="185" t="s">
        <v>963</v>
      </c>
      <c r="DH30" s="185" t="s">
        <v>2842</v>
      </c>
      <c r="DI30" s="185" t="s">
        <v>963</v>
      </c>
      <c r="DJ30" s="185" t="s">
        <v>963</v>
      </c>
      <c r="DK30" s="185" t="s">
        <v>2842</v>
      </c>
      <c r="DL30" s="185" t="s">
        <v>963</v>
      </c>
      <c r="DM30" s="185" t="s">
        <v>963</v>
      </c>
      <c r="DN30" s="185" t="s">
        <v>2842</v>
      </c>
      <c r="DO30" s="185" t="s">
        <v>963</v>
      </c>
      <c r="DP30" s="185" t="s">
        <v>963</v>
      </c>
      <c r="DQ30" s="185" t="s">
        <v>2842</v>
      </c>
      <c r="DR30" s="185" t="s">
        <v>963</v>
      </c>
      <c r="DS30" s="185" t="s">
        <v>963</v>
      </c>
      <c r="DT30" s="185" t="s">
        <v>2842</v>
      </c>
      <c r="DU30" s="185" t="s">
        <v>963</v>
      </c>
      <c r="DV30" s="185" t="s">
        <v>963</v>
      </c>
      <c r="DW30" s="185" t="s">
        <v>2842</v>
      </c>
      <c r="DX30" s="185" t="s">
        <v>963</v>
      </c>
      <c r="DY30" s="185" t="s">
        <v>963</v>
      </c>
      <c r="DZ30" s="185" t="s">
        <v>2842</v>
      </c>
      <c r="EA30" s="185" t="s">
        <v>963</v>
      </c>
      <c r="EB30" s="185" t="s">
        <v>963</v>
      </c>
      <c r="EC30" s="185" t="s">
        <v>2842</v>
      </c>
      <c r="ED30" s="185" t="s">
        <v>963</v>
      </c>
      <c r="EE30" s="185" t="s">
        <v>963</v>
      </c>
      <c r="EF30" s="185" t="s">
        <v>2842</v>
      </c>
      <c r="EG30" s="185" t="s">
        <v>963</v>
      </c>
      <c r="EH30" s="185" t="s">
        <v>963</v>
      </c>
      <c r="EI30" s="185" t="s">
        <v>2842</v>
      </c>
      <c r="EJ30" s="185" t="s">
        <v>963</v>
      </c>
      <c r="EK30" s="185" t="s">
        <v>963</v>
      </c>
      <c r="EL30" s="185" t="s">
        <v>2842</v>
      </c>
      <c r="EM30" s="185" t="s">
        <v>963</v>
      </c>
      <c r="EN30" s="185" t="s">
        <v>963</v>
      </c>
      <c r="EO30" s="185" t="s">
        <v>2842</v>
      </c>
      <c r="EP30" s="185" t="s">
        <v>963</v>
      </c>
      <c r="EQ30" s="185" t="s">
        <v>963</v>
      </c>
      <c r="ER30" s="185" t="s">
        <v>2842</v>
      </c>
      <c r="ES30" s="185" t="s">
        <v>963</v>
      </c>
      <c r="ET30" s="185" t="s">
        <v>963</v>
      </c>
    </row>
    <row r="31" spans="1:150" x14ac:dyDescent="0.3">
      <c r="A31" s="1"/>
      <c r="B31" s="184" t="s">
        <v>2972</v>
      </c>
      <c r="C31" s="184" t="s">
        <v>139</v>
      </c>
      <c r="D31" s="184" t="s">
        <v>1025</v>
      </c>
      <c r="E31" s="184" t="s">
        <v>2973</v>
      </c>
      <c r="F31" s="184" t="s">
        <v>2974</v>
      </c>
      <c r="G31" s="185" t="s">
        <v>2842</v>
      </c>
      <c r="H31" s="185" t="s">
        <v>963</v>
      </c>
      <c r="I31" s="185" t="s">
        <v>963</v>
      </c>
      <c r="J31" s="185" t="s">
        <v>2842</v>
      </c>
      <c r="K31" s="185" t="s">
        <v>963</v>
      </c>
      <c r="L31" s="185" t="s">
        <v>963</v>
      </c>
      <c r="M31" s="185" t="s">
        <v>2842</v>
      </c>
      <c r="N31" s="185" t="s">
        <v>963</v>
      </c>
      <c r="O31" s="185" t="s">
        <v>963</v>
      </c>
      <c r="P31" s="185" t="s">
        <v>2842</v>
      </c>
      <c r="Q31" s="185" t="s">
        <v>963</v>
      </c>
      <c r="R31" s="185" t="s">
        <v>963</v>
      </c>
      <c r="S31" s="185" t="s">
        <v>2842</v>
      </c>
      <c r="T31" s="185" t="s">
        <v>963</v>
      </c>
      <c r="U31" s="185" t="s">
        <v>963</v>
      </c>
      <c r="V31" s="185" t="s">
        <v>2842</v>
      </c>
      <c r="W31" s="185" t="s">
        <v>963</v>
      </c>
      <c r="X31" s="185" t="s">
        <v>963</v>
      </c>
      <c r="Y31" s="185" t="s">
        <v>2842</v>
      </c>
      <c r="Z31" s="185" t="s">
        <v>963</v>
      </c>
      <c r="AA31" s="185" t="s">
        <v>963</v>
      </c>
      <c r="AB31" s="185" t="s">
        <v>2842</v>
      </c>
      <c r="AC31" s="185" t="s">
        <v>963</v>
      </c>
      <c r="AD31" s="185" t="s">
        <v>963</v>
      </c>
      <c r="AE31" s="185" t="s">
        <v>2842</v>
      </c>
      <c r="AF31" s="185" t="s">
        <v>963</v>
      </c>
      <c r="AG31" s="185" t="s">
        <v>963</v>
      </c>
      <c r="AH31" s="185" t="s">
        <v>2842</v>
      </c>
      <c r="AI31" s="185" t="s">
        <v>963</v>
      </c>
      <c r="AJ31" s="185" t="s">
        <v>963</v>
      </c>
      <c r="AK31" s="185" t="s">
        <v>2842</v>
      </c>
      <c r="AL31" s="185" t="s">
        <v>963</v>
      </c>
      <c r="AM31" s="185" t="s">
        <v>963</v>
      </c>
      <c r="AN31" s="185" t="s">
        <v>2842</v>
      </c>
      <c r="AO31" s="185" t="s">
        <v>963</v>
      </c>
      <c r="AP31" s="185" t="s">
        <v>963</v>
      </c>
      <c r="AQ31" s="185" t="s">
        <v>2842</v>
      </c>
      <c r="AR31" s="185" t="s">
        <v>963</v>
      </c>
      <c r="AS31" s="185" t="s">
        <v>963</v>
      </c>
      <c r="AT31" s="185" t="s">
        <v>2842</v>
      </c>
      <c r="AU31" s="185" t="s">
        <v>963</v>
      </c>
      <c r="AV31" s="185" t="s">
        <v>963</v>
      </c>
      <c r="AW31" s="185" t="s">
        <v>2842</v>
      </c>
      <c r="AX31" s="185" t="s">
        <v>963</v>
      </c>
      <c r="AY31" s="185" t="s">
        <v>963</v>
      </c>
      <c r="AZ31" s="185" t="s">
        <v>2842</v>
      </c>
      <c r="BA31" s="185" t="s">
        <v>963</v>
      </c>
      <c r="BB31" s="185" t="s">
        <v>963</v>
      </c>
      <c r="BC31" s="185" t="s">
        <v>2842</v>
      </c>
      <c r="BD31" s="185" t="s">
        <v>963</v>
      </c>
      <c r="BE31" s="185" t="s">
        <v>963</v>
      </c>
      <c r="BF31" s="185" t="s">
        <v>2842</v>
      </c>
      <c r="BG31" s="185" t="s">
        <v>963</v>
      </c>
      <c r="BH31" s="185" t="s">
        <v>963</v>
      </c>
      <c r="BI31" s="185" t="s">
        <v>2842</v>
      </c>
      <c r="BJ31" s="185" t="s">
        <v>963</v>
      </c>
      <c r="BK31" s="185" t="s">
        <v>963</v>
      </c>
      <c r="BL31" s="185" t="s">
        <v>2842</v>
      </c>
      <c r="BM31" s="185" t="s">
        <v>963</v>
      </c>
      <c r="BN31" s="185" t="s">
        <v>963</v>
      </c>
      <c r="BO31" s="185" t="s">
        <v>2842</v>
      </c>
      <c r="BP31" s="185" t="s">
        <v>963</v>
      </c>
      <c r="BQ31" s="185" t="s">
        <v>963</v>
      </c>
      <c r="BR31" s="185" t="s">
        <v>2842</v>
      </c>
      <c r="BS31" s="185" t="s">
        <v>963</v>
      </c>
      <c r="BT31" s="185" t="s">
        <v>963</v>
      </c>
      <c r="BU31" s="185" t="s">
        <v>2842</v>
      </c>
      <c r="BV31" s="185" t="s">
        <v>963</v>
      </c>
      <c r="BW31" s="185" t="s">
        <v>963</v>
      </c>
      <c r="BX31" s="185" t="s">
        <v>2842</v>
      </c>
      <c r="BY31" s="185" t="s">
        <v>963</v>
      </c>
      <c r="BZ31" s="185" t="s">
        <v>963</v>
      </c>
      <c r="CA31" s="185" t="s">
        <v>2842</v>
      </c>
      <c r="CB31" s="185" t="s">
        <v>963</v>
      </c>
      <c r="CC31" s="185" t="s">
        <v>963</v>
      </c>
      <c r="CD31" s="185" t="s">
        <v>2842</v>
      </c>
      <c r="CE31" s="185" t="s">
        <v>963</v>
      </c>
      <c r="CF31" s="185" t="s">
        <v>963</v>
      </c>
      <c r="CG31" s="185" t="s">
        <v>2842</v>
      </c>
      <c r="CH31" s="185" t="s">
        <v>963</v>
      </c>
      <c r="CI31" s="185" t="s">
        <v>963</v>
      </c>
      <c r="CJ31" s="185" t="s">
        <v>2842</v>
      </c>
      <c r="CK31" s="185" t="s">
        <v>963</v>
      </c>
      <c r="CL31" s="185" t="s">
        <v>963</v>
      </c>
      <c r="CM31" s="185" t="s">
        <v>2842</v>
      </c>
      <c r="CN31" s="185" t="s">
        <v>963</v>
      </c>
      <c r="CO31" s="185" t="s">
        <v>963</v>
      </c>
      <c r="CP31" s="185" t="s">
        <v>2842</v>
      </c>
      <c r="CQ31" s="185" t="s">
        <v>963</v>
      </c>
      <c r="CR31" s="185" t="s">
        <v>963</v>
      </c>
      <c r="CS31" s="185" t="s">
        <v>2842</v>
      </c>
      <c r="CT31" s="185" t="s">
        <v>963</v>
      </c>
      <c r="CU31" s="185" t="s">
        <v>963</v>
      </c>
      <c r="CV31" s="185" t="s">
        <v>2842</v>
      </c>
      <c r="CW31" s="185" t="s">
        <v>963</v>
      </c>
      <c r="CX31" s="185" t="s">
        <v>963</v>
      </c>
      <c r="CY31" s="185" t="s">
        <v>2842</v>
      </c>
      <c r="CZ31" s="185" t="s">
        <v>963</v>
      </c>
      <c r="DA31" s="185" t="s">
        <v>963</v>
      </c>
      <c r="DB31" s="185" t="s">
        <v>2842</v>
      </c>
      <c r="DC31" s="185" t="s">
        <v>963</v>
      </c>
      <c r="DD31" s="185" t="s">
        <v>963</v>
      </c>
      <c r="DE31" s="185" t="s">
        <v>2842</v>
      </c>
      <c r="DF31" s="185" t="s">
        <v>963</v>
      </c>
      <c r="DG31" s="185" t="s">
        <v>963</v>
      </c>
      <c r="DH31" s="185" t="s">
        <v>2842</v>
      </c>
      <c r="DI31" s="185" t="s">
        <v>963</v>
      </c>
      <c r="DJ31" s="185" t="s">
        <v>963</v>
      </c>
      <c r="DK31" s="185" t="s">
        <v>2842</v>
      </c>
      <c r="DL31" s="185" t="s">
        <v>963</v>
      </c>
      <c r="DM31" s="185" t="s">
        <v>963</v>
      </c>
      <c r="DN31" s="185" t="s">
        <v>2842</v>
      </c>
      <c r="DO31" s="185" t="s">
        <v>963</v>
      </c>
      <c r="DP31" s="185" t="s">
        <v>963</v>
      </c>
      <c r="DQ31" s="185" t="s">
        <v>2842</v>
      </c>
      <c r="DR31" s="185" t="s">
        <v>963</v>
      </c>
      <c r="DS31" s="185" t="s">
        <v>963</v>
      </c>
      <c r="DT31" s="185" t="s">
        <v>2842</v>
      </c>
      <c r="DU31" s="185" t="s">
        <v>963</v>
      </c>
      <c r="DV31" s="185" t="s">
        <v>963</v>
      </c>
      <c r="DW31" s="185" t="s">
        <v>2842</v>
      </c>
      <c r="DX31" s="185" t="s">
        <v>963</v>
      </c>
      <c r="DY31" s="185" t="s">
        <v>963</v>
      </c>
      <c r="DZ31" s="185" t="s">
        <v>2842</v>
      </c>
      <c r="EA31" s="185" t="s">
        <v>963</v>
      </c>
      <c r="EB31" s="185" t="s">
        <v>963</v>
      </c>
      <c r="EC31" s="185" t="s">
        <v>2842</v>
      </c>
      <c r="ED31" s="185" t="s">
        <v>963</v>
      </c>
      <c r="EE31" s="185" t="s">
        <v>963</v>
      </c>
      <c r="EF31" s="185" t="s">
        <v>2842</v>
      </c>
      <c r="EG31" s="185" t="s">
        <v>963</v>
      </c>
      <c r="EH31" s="185" t="s">
        <v>963</v>
      </c>
      <c r="EI31" s="185" t="s">
        <v>2842</v>
      </c>
      <c r="EJ31" s="185" t="s">
        <v>963</v>
      </c>
      <c r="EK31" s="185" t="s">
        <v>963</v>
      </c>
      <c r="EL31" s="185" t="s">
        <v>2842</v>
      </c>
      <c r="EM31" s="185" t="s">
        <v>963</v>
      </c>
      <c r="EN31" s="185" t="s">
        <v>963</v>
      </c>
      <c r="EO31" s="185" t="s">
        <v>2842</v>
      </c>
      <c r="EP31" s="185" t="s">
        <v>963</v>
      </c>
      <c r="EQ31" s="185" t="s">
        <v>963</v>
      </c>
      <c r="ER31" s="185" t="s">
        <v>2842</v>
      </c>
      <c r="ES31" s="185" t="s">
        <v>963</v>
      </c>
      <c r="ET31" s="185" t="s">
        <v>963</v>
      </c>
    </row>
    <row r="32" spans="1:150" x14ac:dyDescent="0.3">
      <c r="A32" s="1"/>
      <c r="B32" s="183" t="s">
        <v>2975</v>
      </c>
      <c r="C32" s="183" t="s">
        <v>103</v>
      </c>
      <c r="D32" s="183" t="s">
        <v>2976</v>
      </c>
      <c r="E32" s="183" t="s">
        <v>2977</v>
      </c>
      <c r="F32" s="183" t="s">
        <v>2978</v>
      </c>
      <c r="G32" s="183" t="s">
        <v>2842</v>
      </c>
      <c r="H32" s="183" t="s">
        <v>2734</v>
      </c>
      <c r="I32" s="183" t="s">
        <v>2734</v>
      </c>
      <c r="J32" s="183" t="s">
        <v>2842</v>
      </c>
      <c r="K32" s="183" t="s">
        <v>2734</v>
      </c>
      <c r="L32" s="183" t="s">
        <v>2734</v>
      </c>
      <c r="M32" s="183" t="s">
        <v>2842</v>
      </c>
      <c r="N32" s="183" t="s">
        <v>2734</v>
      </c>
      <c r="O32" s="183" t="s">
        <v>2734</v>
      </c>
      <c r="P32" s="183" t="s">
        <v>2842</v>
      </c>
      <c r="Q32" s="183" t="s">
        <v>2734</v>
      </c>
      <c r="R32" s="183" t="s">
        <v>2734</v>
      </c>
      <c r="S32" s="183" t="s">
        <v>2842</v>
      </c>
      <c r="T32" s="183" t="s">
        <v>2734</v>
      </c>
      <c r="U32" s="183" t="s">
        <v>2734</v>
      </c>
      <c r="V32" s="183" t="s">
        <v>2842</v>
      </c>
      <c r="W32" s="183" t="s">
        <v>2734</v>
      </c>
      <c r="X32" s="183" t="s">
        <v>2734</v>
      </c>
      <c r="Y32" s="183" t="s">
        <v>2842</v>
      </c>
      <c r="Z32" s="183" t="s">
        <v>2734</v>
      </c>
      <c r="AA32" s="183" t="s">
        <v>2734</v>
      </c>
      <c r="AB32" s="183" t="s">
        <v>2842</v>
      </c>
      <c r="AC32" s="183" t="s">
        <v>2734</v>
      </c>
      <c r="AD32" s="183" t="s">
        <v>2734</v>
      </c>
      <c r="AE32" s="183" t="s">
        <v>2842</v>
      </c>
      <c r="AF32" s="183" t="s">
        <v>2734</v>
      </c>
      <c r="AG32" s="183" t="s">
        <v>2734</v>
      </c>
      <c r="AH32" s="183" t="s">
        <v>2842</v>
      </c>
      <c r="AI32" s="183" t="s">
        <v>2734</v>
      </c>
      <c r="AJ32" s="183" t="s">
        <v>2734</v>
      </c>
      <c r="AK32" s="183" t="s">
        <v>2842</v>
      </c>
      <c r="AL32" s="183" t="s">
        <v>2734</v>
      </c>
      <c r="AM32" s="183" t="s">
        <v>2734</v>
      </c>
      <c r="AN32" s="183" t="s">
        <v>2842</v>
      </c>
      <c r="AO32" s="183" t="s">
        <v>2734</v>
      </c>
      <c r="AP32" s="183" t="s">
        <v>2734</v>
      </c>
      <c r="AQ32" s="183" t="s">
        <v>2842</v>
      </c>
      <c r="AR32" s="183" t="s">
        <v>2734</v>
      </c>
      <c r="AS32" s="183" t="s">
        <v>2734</v>
      </c>
      <c r="AT32" s="183" t="s">
        <v>2842</v>
      </c>
      <c r="AU32" s="183" t="s">
        <v>2734</v>
      </c>
      <c r="AV32" s="183" t="s">
        <v>2734</v>
      </c>
      <c r="AW32" s="183" t="s">
        <v>2842</v>
      </c>
      <c r="AX32" s="183" t="s">
        <v>2734</v>
      </c>
      <c r="AY32" s="183" t="s">
        <v>2734</v>
      </c>
      <c r="AZ32" s="183" t="s">
        <v>2842</v>
      </c>
      <c r="BA32" s="183" t="s">
        <v>2734</v>
      </c>
      <c r="BB32" s="183" t="s">
        <v>2734</v>
      </c>
      <c r="BC32" s="183" t="s">
        <v>2842</v>
      </c>
      <c r="BD32" s="183" t="s">
        <v>2734</v>
      </c>
      <c r="BE32" s="183" t="s">
        <v>2734</v>
      </c>
      <c r="BF32" s="183" t="s">
        <v>2842</v>
      </c>
      <c r="BG32" s="183" t="s">
        <v>2734</v>
      </c>
      <c r="BH32" s="183" t="s">
        <v>2734</v>
      </c>
      <c r="BI32" s="183" t="s">
        <v>2842</v>
      </c>
      <c r="BJ32" s="183" t="s">
        <v>2734</v>
      </c>
      <c r="BK32" s="183" t="s">
        <v>2734</v>
      </c>
      <c r="BL32" s="183" t="s">
        <v>2842</v>
      </c>
      <c r="BM32" s="183" t="s">
        <v>2734</v>
      </c>
      <c r="BN32" s="183" t="s">
        <v>2734</v>
      </c>
      <c r="BO32" s="183" t="s">
        <v>2842</v>
      </c>
      <c r="BP32" s="183" t="s">
        <v>2734</v>
      </c>
      <c r="BQ32" s="183" t="s">
        <v>2734</v>
      </c>
      <c r="BR32" s="183" t="s">
        <v>2842</v>
      </c>
      <c r="BS32" s="183" t="s">
        <v>2734</v>
      </c>
      <c r="BT32" s="183" t="s">
        <v>2734</v>
      </c>
      <c r="BU32" s="183" t="s">
        <v>2842</v>
      </c>
      <c r="BV32" s="183" t="s">
        <v>2734</v>
      </c>
      <c r="BW32" s="183" t="s">
        <v>2734</v>
      </c>
      <c r="BX32" s="183" t="s">
        <v>2842</v>
      </c>
      <c r="BY32" s="183" t="s">
        <v>2734</v>
      </c>
      <c r="BZ32" s="183" t="s">
        <v>2734</v>
      </c>
      <c r="CA32" s="183" t="s">
        <v>2842</v>
      </c>
      <c r="CB32" s="183" t="s">
        <v>2734</v>
      </c>
      <c r="CC32" s="183" t="s">
        <v>2734</v>
      </c>
      <c r="CD32" s="183" t="s">
        <v>2842</v>
      </c>
      <c r="CE32" s="183" t="s">
        <v>2734</v>
      </c>
      <c r="CF32" s="183" t="s">
        <v>2734</v>
      </c>
      <c r="CG32" s="183" t="s">
        <v>2842</v>
      </c>
      <c r="CH32" s="183" t="s">
        <v>2734</v>
      </c>
      <c r="CI32" s="183" t="s">
        <v>2734</v>
      </c>
      <c r="CJ32" s="183" t="s">
        <v>2842</v>
      </c>
      <c r="CK32" s="183" t="s">
        <v>2734</v>
      </c>
      <c r="CL32" s="183" t="s">
        <v>2734</v>
      </c>
      <c r="CM32" s="183" t="s">
        <v>2842</v>
      </c>
      <c r="CN32" s="183" t="s">
        <v>2734</v>
      </c>
      <c r="CO32" s="183" t="s">
        <v>2734</v>
      </c>
      <c r="CP32" s="183" t="s">
        <v>2842</v>
      </c>
      <c r="CQ32" s="183" t="s">
        <v>2734</v>
      </c>
      <c r="CR32" s="183" t="s">
        <v>2734</v>
      </c>
      <c r="CS32" s="183" t="s">
        <v>2842</v>
      </c>
      <c r="CT32" s="183" t="s">
        <v>2734</v>
      </c>
      <c r="CU32" s="183" t="s">
        <v>2734</v>
      </c>
      <c r="CV32" s="183" t="s">
        <v>2842</v>
      </c>
      <c r="CW32" s="183" t="s">
        <v>2734</v>
      </c>
      <c r="CX32" s="183" t="s">
        <v>2734</v>
      </c>
      <c r="CY32" s="183" t="s">
        <v>2842</v>
      </c>
      <c r="CZ32" s="183" t="s">
        <v>2734</v>
      </c>
      <c r="DA32" s="183" t="s">
        <v>2734</v>
      </c>
      <c r="DB32" s="183" t="s">
        <v>2842</v>
      </c>
      <c r="DC32" s="183" t="s">
        <v>2734</v>
      </c>
      <c r="DD32" s="183" t="s">
        <v>2734</v>
      </c>
      <c r="DE32" s="183" t="s">
        <v>2842</v>
      </c>
      <c r="DF32" s="183" t="s">
        <v>2734</v>
      </c>
      <c r="DG32" s="183" t="s">
        <v>2734</v>
      </c>
      <c r="DH32" s="183" t="s">
        <v>2842</v>
      </c>
      <c r="DI32" s="183" t="s">
        <v>2734</v>
      </c>
      <c r="DJ32" s="183" t="s">
        <v>2734</v>
      </c>
      <c r="DK32" s="183" t="s">
        <v>2842</v>
      </c>
      <c r="DL32" s="183" t="s">
        <v>2734</v>
      </c>
      <c r="DM32" s="183" t="s">
        <v>2734</v>
      </c>
      <c r="DN32" s="183" t="s">
        <v>2842</v>
      </c>
      <c r="DO32" s="183" t="s">
        <v>2734</v>
      </c>
      <c r="DP32" s="183" t="s">
        <v>2734</v>
      </c>
      <c r="DQ32" s="183" t="s">
        <v>2842</v>
      </c>
      <c r="DR32" s="183" t="s">
        <v>2734</v>
      </c>
      <c r="DS32" s="183" t="s">
        <v>2734</v>
      </c>
      <c r="DT32" s="183" t="s">
        <v>2842</v>
      </c>
      <c r="DU32" s="183" t="s">
        <v>2734</v>
      </c>
      <c r="DV32" s="183" t="s">
        <v>2734</v>
      </c>
      <c r="DW32" s="183" t="s">
        <v>2842</v>
      </c>
      <c r="DX32" s="183" t="s">
        <v>2734</v>
      </c>
      <c r="DY32" s="183" t="s">
        <v>2734</v>
      </c>
      <c r="DZ32" s="183" t="s">
        <v>2842</v>
      </c>
      <c r="EA32" s="183" t="s">
        <v>2734</v>
      </c>
      <c r="EB32" s="183" t="s">
        <v>2734</v>
      </c>
      <c r="EC32" s="183" t="s">
        <v>2842</v>
      </c>
      <c r="ED32" s="183" t="s">
        <v>2734</v>
      </c>
      <c r="EE32" s="183" t="s">
        <v>2734</v>
      </c>
      <c r="EF32" s="183" t="s">
        <v>2842</v>
      </c>
      <c r="EG32" s="183" t="s">
        <v>2734</v>
      </c>
      <c r="EH32" s="183" t="s">
        <v>2734</v>
      </c>
      <c r="EI32" s="183" t="s">
        <v>2842</v>
      </c>
      <c r="EJ32" s="183" t="s">
        <v>2734</v>
      </c>
      <c r="EK32" s="183" t="s">
        <v>2734</v>
      </c>
      <c r="EL32" s="183" t="s">
        <v>2842</v>
      </c>
      <c r="EM32" s="183" t="s">
        <v>2734</v>
      </c>
      <c r="EN32" s="183" t="s">
        <v>2734</v>
      </c>
      <c r="EO32" s="183" t="s">
        <v>2842</v>
      </c>
      <c r="EP32" s="183" t="s">
        <v>2734</v>
      </c>
      <c r="EQ32" s="183" t="s">
        <v>2734</v>
      </c>
      <c r="ER32" s="183" t="s">
        <v>2842</v>
      </c>
      <c r="ES32" s="183" t="s">
        <v>2734</v>
      </c>
      <c r="ET32" s="183" t="s">
        <v>2734</v>
      </c>
    </row>
    <row r="33" spans="1:150" x14ac:dyDescent="0.3">
      <c r="A33" s="1"/>
      <c r="B33" s="184" t="s">
        <v>2979</v>
      </c>
      <c r="C33" s="184" t="s">
        <v>103</v>
      </c>
      <c r="D33" s="184" t="s">
        <v>2976</v>
      </c>
      <c r="E33" s="184" t="s">
        <v>2980</v>
      </c>
      <c r="F33" s="184" t="s">
        <v>2981</v>
      </c>
      <c r="G33" s="185" t="s">
        <v>2842</v>
      </c>
      <c r="H33" s="185" t="s">
        <v>963</v>
      </c>
      <c r="I33" s="185" t="s">
        <v>963</v>
      </c>
      <c r="J33" s="185" t="s">
        <v>2842</v>
      </c>
      <c r="K33" s="185" t="s">
        <v>963</v>
      </c>
      <c r="L33" s="185" t="s">
        <v>963</v>
      </c>
      <c r="M33" s="185" t="s">
        <v>2842</v>
      </c>
      <c r="N33" s="185" t="s">
        <v>963</v>
      </c>
      <c r="O33" s="185" t="s">
        <v>963</v>
      </c>
      <c r="P33" s="185" t="s">
        <v>2842</v>
      </c>
      <c r="Q33" s="185" t="s">
        <v>963</v>
      </c>
      <c r="R33" s="185" t="s">
        <v>963</v>
      </c>
      <c r="S33" s="185" t="s">
        <v>2842</v>
      </c>
      <c r="T33" s="185" t="s">
        <v>963</v>
      </c>
      <c r="U33" s="185" t="s">
        <v>963</v>
      </c>
      <c r="V33" s="185" t="s">
        <v>2842</v>
      </c>
      <c r="W33" s="185" t="s">
        <v>963</v>
      </c>
      <c r="X33" s="185" t="s">
        <v>963</v>
      </c>
      <c r="Y33" s="185" t="s">
        <v>2842</v>
      </c>
      <c r="Z33" s="185" t="s">
        <v>963</v>
      </c>
      <c r="AA33" s="185" t="s">
        <v>963</v>
      </c>
      <c r="AB33" s="185" t="s">
        <v>2842</v>
      </c>
      <c r="AC33" s="185" t="s">
        <v>963</v>
      </c>
      <c r="AD33" s="185" t="s">
        <v>963</v>
      </c>
      <c r="AE33" s="185" t="s">
        <v>2842</v>
      </c>
      <c r="AF33" s="185" t="s">
        <v>963</v>
      </c>
      <c r="AG33" s="185" t="s">
        <v>963</v>
      </c>
      <c r="AH33" s="185" t="s">
        <v>2842</v>
      </c>
      <c r="AI33" s="185" t="s">
        <v>963</v>
      </c>
      <c r="AJ33" s="185" t="s">
        <v>963</v>
      </c>
      <c r="AK33" s="185" t="s">
        <v>2842</v>
      </c>
      <c r="AL33" s="185" t="s">
        <v>963</v>
      </c>
      <c r="AM33" s="185" t="s">
        <v>963</v>
      </c>
      <c r="AN33" s="185" t="s">
        <v>2842</v>
      </c>
      <c r="AO33" s="185" t="s">
        <v>963</v>
      </c>
      <c r="AP33" s="185" t="s">
        <v>963</v>
      </c>
      <c r="AQ33" s="185" t="s">
        <v>2842</v>
      </c>
      <c r="AR33" s="185" t="s">
        <v>963</v>
      </c>
      <c r="AS33" s="185" t="s">
        <v>963</v>
      </c>
      <c r="AT33" s="185" t="s">
        <v>2842</v>
      </c>
      <c r="AU33" s="185" t="s">
        <v>963</v>
      </c>
      <c r="AV33" s="185" t="s">
        <v>963</v>
      </c>
      <c r="AW33" s="185" t="s">
        <v>2842</v>
      </c>
      <c r="AX33" s="185" t="s">
        <v>963</v>
      </c>
      <c r="AY33" s="185" t="s">
        <v>963</v>
      </c>
      <c r="AZ33" s="185" t="s">
        <v>2842</v>
      </c>
      <c r="BA33" s="185" t="s">
        <v>963</v>
      </c>
      <c r="BB33" s="185" t="s">
        <v>963</v>
      </c>
      <c r="BC33" s="185" t="s">
        <v>2842</v>
      </c>
      <c r="BD33" s="185" t="s">
        <v>963</v>
      </c>
      <c r="BE33" s="185" t="s">
        <v>963</v>
      </c>
      <c r="BF33" s="185" t="s">
        <v>2842</v>
      </c>
      <c r="BG33" s="185" t="s">
        <v>963</v>
      </c>
      <c r="BH33" s="185" t="s">
        <v>963</v>
      </c>
      <c r="BI33" s="185" t="s">
        <v>2842</v>
      </c>
      <c r="BJ33" s="185" t="s">
        <v>963</v>
      </c>
      <c r="BK33" s="185" t="s">
        <v>963</v>
      </c>
      <c r="BL33" s="185" t="s">
        <v>2842</v>
      </c>
      <c r="BM33" s="185" t="s">
        <v>963</v>
      </c>
      <c r="BN33" s="185" t="s">
        <v>963</v>
      </c>
      <c r="BO33" s="185" t="s">
        <v>2842</v>
      </c>
      <c r="BP33" s="185" t="s">
        <v>963</v>
      </c>
      <c r="BQ33" s="185" t="s">
        <v>963</v>
      </c>
      <c r="BR33" s="185" t="s">
        <v>2842</v>
      </c>
      <c r="BS33" s="185" t="s">
        <v>963</v>
      </c>
      <c r="BT33" s="185" t="s">
        <v>963</v>
      </c>
      <c r="BU33" s="185" t="s">
        <v>2842</v>
      </c>
      <c r="BV33" s="185" t="s">
        <v>963</v>
      </c>
      <c r="BW33" s="185" t="s">
        <v>963</v>
      </c>
      <c r="BX33" s="185" t="s">
        <v>2842</v>
      </c>
      <c r="BY33" s="185" t="s">
        <v>963</v>
      </c>
      <c r="BZ33" s="185" t="s">
        <v>963</v>
      </c>
      <c r="CA33" s="185" t="s">
        <v>2842</v>
      </c>
      <c r="CB33" s="185" t="s">
        <v>963</v>
      </c>
      <c r="CC33" s="185" t="s">
        <v>963</v>
      </c>
      <c r="CD33" s="185" t="s">
        <v>2842</v>
      </c>
      <c r="CE33" s="185" t="s">
        <v>963</v>
      </c>
      <c r="CF33" s="185" t="s">
        <v>963</v>
      </c>
      <c r="CG33" s="185" t="s">
        <v>2842</v>
      </c>
      <c r="CH33" s="185" t="s">
        <v>963</v>
      </c>
      <c r="CI33" s="185" t="s">
        <v>963</v>
      </c>
      <c r="CJ33" s="185" t="s">
        <v>2842</v>
      </c>
      <c r="CK33" s="185" t="s">
        <v>963</v>
      </c>
      <c r="CL33" s="185" t="s">
        <v>963</v>
      </c>
      <c r="CM33" s="185" t="s">
        <v>2842</v>
      </c>
      <c r="CN33" s="185" t="s">
        <v>963</v>
      </c>
      <c r="CO33" s="185" t="s">
        <v>963</v>
      </c>
      <c r="CP33" s="185" t="s">
        <v>2842</v>
      </c>
      <c r="CQ33" s="185" t="s">
        <v>963</v>
      </c>
      <c r="CR33" s="185" t="s">
        <v>963</v>
      </c>
      <c r="CS33" s="185" t="s">
        <v>2842</v>
      </c>
      <c r="CT33" s="185" t="s">
        <v>963</v>
      </c>
      <c r="CU33" s="185" t="s">
        <v>963</v>
      </c>
      <c r="CV33" s="185" t="s">
        <v>2842</v>
      </c>
      <c r="CW33" s="185" t="s">
        <v>963</v>
      </c>
      <c r="CX33" s="185" t="s">
        <v>963</v>
      </c>
      <c r="CY33" s="185" t="s">
        <v>2842</v>
      </c>
      <c r="CZ33" s="185" t="s">
        <v>963</v>
      </c>
      <c r="DA33" s="185" t="s">
        <v>963</v>
      </c>
      <c r="DB33" s="185" t="s">
        <v>2842</v>
      </c>
      <c r="DC33" s="185" t="s">
        <v>963</v>
      </c>
      <c r="DD33" s="185" t="s">
        <v>963</v>
      </c>
      <c r="DE33" s="185" t="s">
        <v>2842</v>
      </c>
      <c r="DF33" s="185" t="s">
        <v>963</v>
      </c>
      <c r="DG33" s="185" t="s">
        <v>963</v>
      </c>
      <c r="DH33" s="185" t="s">
        <v>2842</v>
      </c>
      <c r="DI33" s="185" t="s">
        <v>963</v>
      </c>
      <c r="DJ33" s="185" t="s">
        <v>963</v>
      </c>
      <c r="DK33" s="185" t="s">
        <v>2842</v>
      </c>
      <c r="DL33" s="185" t="s">
        <v>963</v>
      </c>
      <c r="DM33" s="185" t="s">
        <v>963</v>
      </c>
      <c r="DN33" s="185" t="s">
        <v>2842</v>
      </c>
      <c r="DO33" s="185" t="s">
        <v>963</v>
      </c>
      <c r="DP33" s="185" t="s">
        <v>963</v>
      </c>
      <c r="DQ33" s="185" t="s">
        <v>2842</v>
      </c>
      <c r="DR33" s="185" t="s">
        <v>963</v>
      </c>
      <c r="DS33" s="185" t="s">
        <v>963</v>
      </c>
      <c r="DT33" s="185" t="s">
        <v>2842</v>
      </c>
      <c r="DU33" s="185" t="s">
        <v>963</v>
      </c>
      <c r="DV33" s="185" t="s">
        <v>963</v>
      </c>
      <c r="DW33" s="185" t="s">
        <v>2842</v>
      </c>
      <c r="DX33" s="185" t="s">
        <v>963</v>
      </c>
      <c r="DY33" s="185" t="s">
        <v>963</v>
      </c>
      <c r="DZ33" s="185" t="s">
        <v>2842</v>
      </c>
      <c r="EA33" s="185" t="s">
        <v>963</v>
      </c>
      <c r="EB33" s="185" t="s">
        <v>963</v>
      </c>
      <c r="EC33" s="185" t="s">
        <v>2842</v>
      </c>
      <c r="ED33" s="185" t="s">
        <v>963</v>
      </c>
      <c r="EE33" s="185" t="s">
        <v>963</v>
      </c>
      <c r="EF33" s="185" t="s">
        <v>2842</v>
      </c>
      <c r="EG33" s="185" t="s">
        <v>963</v>
      </c>
      <c r="EH33" s="185" t="s">
        <v>963</v>
      </c>
      <c r="EI33" s="185" t="s">
        <v>2842</v>
      </c>
      <c r="EJ33" s="185" t="s">
        <v>963</v>
      </c>
      <c r="EK33" s="185" t="s">
        <v>963</v>
      </c>
      <c r="EL33" s="185" t="s">
        <v>2842</v>
      </c>
      <c r="EM33" s="185" t="s">
        <v>963</v>
      </c>
      <c r="EN33" s="185" t="s">
        <v>963</v>
      </c>
      <c r="EO33" s="185" t="s">
        <v>2842</v>
      </c>
      <c r="EP33" s="185" t="s">
        <v>963</v>
      </c>
      <c r="EQ33" s="185" t="s">
        <v>963</v>
      </c>
      <c r="ER33" s="185" t="s">
        <v>2842</v>
      </c>
      <c r="ES33" s="185" t="s">
        <v>963</v>
      </c>
      <c r="ET33" s="185" t="s">
        <v>963</v>
      </c>
    </row>
    <row r="34" spans="1:150" x14ac:dyDescent="0.3">
      <c r="A34" s="1"/>
      <c r="B34" s="184" t="s">
        <v>2982</v>
      </c>
      <c r="C34" s="184" t="s">
        <v>103</v>
      </c>
      <c r="D34" s="184" t="s">
        <v>2976</v>
      </c>
      <c r="E34" s="184" t="s">
        <v>2983</v>
      </c>
      <c r="F34" s="184" t="s">
        <v>2984</v>
      </c>
      <c r="G34" s="185" t="s">
        <v>2842</v>
      </c>
      <c r="H34" s="185" t="s">
        <v>963</v>
      </c>
      <c r="I34" s="185" t="s">
        <v>963</v>
      </c>
      <c r="J34" s="185" t="s">
        <v>2842</v>
      </c>
      <c r="K34" s="185" t="s">
        <v>963</v>
      </c>
      <c r="L34" s="185" t="s">
        <v>963</v>
      </c>
      <c r="M34" s="185" t="s">
        <v>2842</v>
      </c>
      <c r="N34" s="185" t="s">
        <v>963</v>
      </c>
      <c r="O34" s="185" t="s">
        <v>963</v>
      </c>
      <c r="P34" s="185" t="s">
        <v>2842</v>
      </c>
      <c r="Q34" s="185" t="s">
        <v>963</v>
      </c>
      <c r="R34" s="185" t="s">
        <v>963</v>
      </c>
      <c r="S34" s="185" t="s">
        <v>2842</v>
      </c>
      <c r="T34" s="185" t="s">
        <v>963</v>
      </c>
      <c r="U34" s="185" t="s">
        <v>963</v>
      </c>
      <c r="V34" s="185" t="s">
        <v>2842</v>
      </c>
      <c r="W34" s="185" t="s">
        <v>963</v>
      </c>
      <c r="X34" s="185" t="s">
        <v>963</v>
      </c>
      <c r="Y34" s="185" t="s">
        <v>2842</v>
      </c>
      <c r="Z34" s="185" t="s">
        <v>963</v>
      </c>
      <c r="AA34" s="185" t="s">
        <v>963</v>
      </c>
      <c r="AB34" s="185" t="s">
        <v>2842</v>
      </c>
      <c r="AC34" s="185" t="s">
        <v>963</v>
      </c>
      <c r="AD34" s="185" t="s">
        <v>963</v>
      </c>
      <c r="AE34" s="185" t="s">
        <v>2842</v>
      </c>
      <c r="AF34" s="185" t="s">
        <v>963</v>
      </c>
      <c r="AG34" s="185" t="s">
        <v>963</v>
      </c>
      <c r="AH34" s="185" t="s">
        <v>2842</v>
      </c>
      <c r="AI34" s="185" t="s">
        <v>963</v>
      </c>
      <c r="AJ34" s="185" t="s">
        <v>963</v>
      </c>
      <c r="AK34" s="185" t="s">
        <v>2842</v>
      </c>
      <c r="AL34" s="185" t="s">
        <v>963</v>
      </c>
      <c r="AM34" s="185" t="s">
        <v>963</v>
      </c>
      <c r="AN34" s="185" t="s">
        <v>2842</v>
      </c>
      <c r="AO34" s="185" t="s">
        <v>963</v>
      </c>
      <c r="AP34" s="185" t="s">
        <v>963</v>
      </c>
      <c r="AQ34" s="185" t="s">
        <v>2842</v>
      </c>
      <c r="AR34" s="185" t="s">
        <v>963</v>
      </c>
      <c r="AS34" s="185" t="s">
        <v>963</v>
      </c>
      <c r="AT34" s="185" t="s">
        <v>2842</v>
      </c>
      <c r="AU34" s="185" t="s">
        <v>963</v>
      </c>
      <c r="AV34" s="185" t="s">
        <v>963</v>
      </c>
      <c r="AW34" s="185" t="s">
        <v>2842</v>
      </c>
      <c r="AX34" s="185" t="s">
        <v>963</v>
      </c>
      <c r="AY34" s="185" t="s">
        <v>963</v>
      </c>
      <c r="AZ34" s="185" t="s">
        <v>2842</v>
      </c>
      <c r="BA34" s="185" t="s">
        <v>963</v>
      </c>
      <c r="BB34" s="185" t="s">
        <v>963</v>
      </c>
      <c r="BC34" s="185" t="s">
        <v>2842</v>
      </c>
      <c r="BD34" s="185" t="s">
        <v>963</v>
      </c>
      <c r="BE34" s="185" t="s">
        <v>963</v>
      </c>
      <c r="BF34" s="185" t="s">
        <v>2842</v>
      </c>
      <c r="BG34" s="185" t="s">
        <v>963</v>
      </c>
      <c r="BH34" s="185" t="s">
        <v>963</v>
      </c>
      <c r="BI34" s="185" t="s">
        <v>2842</v>
      </c>
      <c r="BJ34" s="185" t="s">
        <v>963</v>
      </c>
      <c r="BK34" s="185" t="s">
        <v>963</v>
      </c>
      <c r="BL34" s="185" t="s">
        <v>2842</v>
      </c>
      <c r="BM34" s="185" t="s">
        <v>963</v>
      </c>
      <c r="BN34" s="185" t="s">
        <v>963</v>
      </c>
      <c r="BO34" s="185" t="s">
        <v>2842</v>
      </c>
      <c r="BP34" s="185" t="s">
        <v>963</v>
      </c>
      <c r="BQ34" s="185" t="s">
        <v>963</v>
      </c>
      <c r="BR34" s="185" t="s">
        <v>2842</v>
      </c>
      <c r="BS34" s="185" t="s">
        <v>963</v>
      </c>
      <c r="BT34" s="185" t="s">
        <v>963</v>
      </c>
      <c r="BU34" s="185" t="s">
        <v>2842</v>
      </c>
      <c r="BV34" s="185" t="s">
        <v>963</v>
      </c>
      <c r="BW34" s="185" t="s">
        <v>963</v>
      </c>
      <c r="BX34" s="185" t="s">
        <v>2842</v>
      </c>
      <c r="BY34" s="185" t="s">
        <v>963</v>
      </c>
      <c r="BZ34" s="185" t="s">
        <v>963</v>
      </c>
      <c r="CA34" s="185" t="s">
        <v>2842</v>
      </c>
      <c r="CB34" s="185" t="s">
        <v>963</v>
      </c>
      <c r="CC34" s="185" t="s">
        <v>963</v>
      </c>
      <c r="CD34" s="185" t="s">
        <v>2842</v>
      </c>
      <c r="CE34" s="185" t="s">
        <v>963</v>
      </c>
      <c r="CF34" s="185" t="s">
        <v>963</v>
      </c>
      <c r="CG34" s="185" t="s">
        <v>2842</v>
      </c>
      <c r="CH34" s="185" t="s">
        <v>963</v>
      </c>
      <c r="CI34" s="185" t="s">
        <v>963</v>
      </c>
      <c r="CJ34" s="185" t="s">
        <v>2842</v>
      </c>
      <c r="CK34" s="185" t="s">
        <v>963</v>
      </c>
      <c r="CL34" s="185" t="s">
        <v>963</v>
      </c>
      <c r="CM34" s="185" t="s">
        <v>2842</v>
      </c>
      <c r="CN34" s="185" t="s">
        <v>963</v>
      </c>
      <c r="CO34" s="185" t="s">
        <v>963</v>
      </c>
      <c r="CP34" s="185" t="s">
        <v>2842</v>
      </c>
      <c r="CQ34" s="185" t="s">
        <v>963</v>
      </c>
      <c r="CR34" s="185" t="s">
        <v>963</v>
      </c>
      <c r="CS34" s="185" t="s">
        <v>2842</v>
      </c>
      <c r="CT34" s="185" t="s">
        <v>963</v>
      </c>
      <c r="CU34" s="185" t="s">
        <v>963</v>
      </c>
      <c r="CV34" s="185" t="s">
        <v>2842</v>
      </c>
      <c r="CW34" s="185" t="s">
        <v>963</v>
      </c>
      <c r="CX34" s="185" t="s">
        <v>963</v>
      </c>
      <c r="CY34" s="185" t="s">
        <v>2842</v>
      </c>
      <c r="CZ34" s="185" t="s">
        <v>963</v>
      </c>
      <c r="DA34" s="185" t="s">
        <v>963</v>
      </c>
      <c r="DB34" s="185" t="s">
        <v>2842</v>
      </c>
      <c r="DC34" s="185" t="s">
        <v>963</v>
      </c>
      <c r="DD34" s="185" t="s">
        <v>963</v>
      </c>
      <c r="DE34" s="185" t="s">
        <v>2842</v>
      </c>
      <c r="DF34" s="185" t="s">
        <v>963</v>
      </c>
      <c r="DG34" s="185" t="s">
        <v>963</v>
      </c>
      <c r="DH34" s="185" t="s">
        <v>2842</v>
      </c>
      <c r="DI34" s="185" t="s">
        <v>963</v>
      </c>
      <c r="DJ34" s="185" t="s">
        <v>963</v>
      </c>
      <c r="DK34" s="185" t="s">
        <v>2842</v>
      </c>
      <c r="DL34" s="185" t="s">
        <v>963</v>
      </c>
      <c r="DM34" s="185" t="s">
        <v>963</v>
      </c>
      <c r="DN34" s="185" t="s">
        <v>2842</v>
      </c>
      <c r="DO34" s="185" t="s">
        <v>963</v>
      </c>
      <c r="DP34" s="185" t="s">
        <v>963</v>
      </c>
      <c r="DQ34" s="185" t="s">
        <v>2842</v>
      </c>
      <c r="DR34" s="185" t="s">
        <v>963</v>
      </c>
      <c r="DS34" s="185" t="s">
        <v>963</v>
      </c>
      <c r="DT34" s="185" t="s">
        <v>2842</v>
      </c>
      <c r="DU34" s="185" t="s">
        <v>963</v>
      </c>
      <c r="DV34" s="185" t="s">
        <v>963</v>
      </c>
      <c r="DW34" s="185" t="s">
        <v>2842</v>
      </c>
      <c r="DX34" s="185" t="s">
        <v>963</v>
      </c>
      <c r="DY34" s="185" t="s">
        <v>963</v>
      </c>
      <c r="DZ34" s="185" t="s">
        <v>2842</v>
      </c>
      <c r="EA34" s="185" t="s">
        <v>963</v>
      </c>
      <c r="EB34" s="185" t="s">
        <v>963</v>
      </c>
      <c r="EC34" s="185" t="s">
        <v>2842</v>
      </c>
      <c r="ED34" s="185" t="s">
        <v>963</v>
      </c>
      <c r="EE34" s="185" t="s">
        <v>963</v>
      </c>
      <c r="EF34" s="185" t="s">
        <v>2842</v>
      </c>
      <c r="EG34" s="185" t="s">
        <v>963</v>
      </c>
      <c r="EH34" s="185" t="s">
        <v>963</v>
      </c>
      <c r="EI34" s="185" t="s">
        <v>2842</v>
      </c>
      <c r="EJ34" s="185" t="s">
        <v>963</v>
      </c>
      <c r="EK34" s="185" t="s">
        <v>963</v>
      </c>
      <c r="EL34" s="185" t="s">
        <v>2842</v>
      </c>
      <c r="EM34" s="185" t="s">
        <v>963</v>
      </c>
      <c r="EN34" s="185" t="s">
        <v>963</v>
      </c>
      <c r="EO34" s="185" t="s">
        <v>2842</v>
      </c>
      <c r="EP34" s="185" t="s">
        <v>963</v>
      </c>
      <c r="EQ34" s="185" t="s">
        <v>963</v>
      </c>
      <c r="ER34" s="185" t="s">
        <v>2842</v>
      </c>
      <c r="ES34" s="185" t="s">
        <v>963</v>
      </c>
      <c r="ET34" s="185" t="s">
        <v>963</v>
      </c>
    </row>
    <row r="35" spans="1:150" x14ac:dyDescent="0.3">
      <c r="A35" s="1"/>
      <c r="B35" s="184" t="s">
        <v>2985</v>
      </c>
      <c r="C35" s="184" t="s">
        <v>103</v>
      </c>
      <c r="D35" s="184" t="s">
        <v>2976</v>
      </c>
      <c r="E35" s="184" t="s">
        <v>2986</v>
      </c>
      <c r="F35" s="184" t="s">
        <v>2987</v>
      </c>
      <c r="G35" s="185" t="s">
        <v>2842</v>
      </c>
      <c r="H35" s="185" t="s">
        <v>963</v>
      </c>
      <c r="I35" s="185" t="s">
        <v>963</v>
      </c>
      <c r="J35" s="185" t="s">
        <v>2842</v>
      </c>
      <c r="K35" s="185" t="s">
        <v>963</v>
      </c>
      <c r="L35" s="185" t="s">
        <v>963</v>
      </c>
      <c r="M35" s="185" t="s">
        <v>2842</v>
      </c>
      <c r="N35" s="185" t="s">
        <v>963</v>
      </c>
      <c r="O35" s="185" t="s">
        <v>963</v>
      </c>
      <c r="P35" s="185" t="s">
        <v>2842</v>
      </c>
      <c r="Q35" s="185" t="s">
        <v>963</v>
      </c>
      <c r="R35" s="185" t="s">
        <v>963</v>
      </c>
      <c r="S35" s="185" t="s">
        <v>2842</v>
      </c>
      <c r="T35" s="185" t="s">
        <v>963</v>
      </c>
      <c r="U35" s="185" t="s">
        <v>963</v>
      </c>
      <c r="V35" s="185" t="s">
        <v>2842</v>
      </c>
      <c r="W35" s="185" t="s">
        <v>963</v>
      </c>
      <c r="X35" s="185" t="s">
        <v>963</v>
      </c>
      <c r="Y35" s="185" t="s">
        <v>2842</v>
      </c>
      <c r="Z35" s="185" t="s">
        <v>963</v>
      </c>
      <c r="AA35" s="185" t="s">
        <v>963</v>
      </c>
      <c r="AB35" s="185" t="s">
        <v>2842</v>
      </c>
      <c r="AC35" s="185" t="s">
        <v>963</v>
      </c>
      <c r="AD35" s="185" t="s">
        <v>963</v>
      </c>
      <c r="AE35" s="185" t="s">
        <v>2842</v>
      </c>
      <c r="AF35" s="185" t="s">
        <v>963</v>
      </c>
      <c r="AG35" s="185" t="s">
        <v>963</v>
      </c>
      <c r="AH35" s="185" t="s">
        <v>2842</v>
      </c>
      <c r="AI35" s="185" t="s">
        <v>963</v>
      </c>
      <c r="AJ35" s="185" t="s">
        <v>963</v>
      </c>
      <c r="AK35" s="185" t="s">
        <v>2842</v>
      </c>
      <c r="AL35" s="185" t="s">
        <v>963</v>
      </c>
      <c r="AM35" s="185" t="s">
        <v>963</v>
      </c>
      <c r="AN35" s="185" t="s">
        <v>2842</v>
      </c>
      <c r="AO35" s="185" t="s">
        <v>963</v>
      </c>
      <c r="AP35" s="185" t="s">
        <v>963</v>
      </c>
      <c r="AQ35" s="185" t="s">
        <v>2842</v>
      </c>
      <c r="AR35" s="185" t="s">
        <v>963</v>
      </c>
      <c r="AS35" s="185" t="s">
        <v>963</v>
      </c>
      <c r="AT35" s="185" t="s">
        <v>2842</v>
      </c>
      <c r="AU35" s="185" t="s">
        <v>963</v>
      </c>
      <c r="AV35" s="185" t="s">
        <v>963</v>
      </c>
      <c r="AW35" s="185" t="s">
        <v>2842</v>
      </c>
      <c r="AX35" s="185" t="s">
        <v>963</v>
      </c>
      <c r="AY35" s="185" t="s">
        <v>963</v>
      </c>
      <c r="AZ35" s="185" t="s">
        <v>2842</v>
      </c>
      <c r="BA35" s="185" t="s">
        <v>963</v>
      </c>
      <c r="BB35" s="185" t="s">
        <v>963</v>
      </c>
      <c r="BC35" s="185" t="s">
        <v>2842</v>
      </c>
      <c r="BD35" s="185" t="s">
        <v>963</v>
      </c>
      <c r="BE35" s="185" t="s">
        <v>963</v>
      </c>
      <c r="BF35" s="185" t="s">
        <v>2842</v>
      </c>
      <c r="BG35" s="185" t="s">
        <v>963</v>
      </c>
      <c r="BH35" s="185" t="s">
        <v>963</v>
      </c>
      <c r="BI35" s="185" t="s">
        <v>2842</v>
      </c>
      <c r="BJ35" s="185" t="s">
        <v>963</v>
      </c>
      <c r="BK35" s="185" t="s">
        <v>963</v>
      </c>
      <c r="BL35" s="185" t="s">
        <v>2842</v>
      </c>
      <c r="BM35" s="185" t="s">
        <v>963</v>
      </c>
      <c r="BN35" s="185" t="s">
        <v>963</v>
      </c>
      <c r="BO35" s="185" t="s">
        <v>2842</v>
      </c>
      <c r="BP35" s="185" t="s">
        <v>963</v>
      </c>
      <c r="BQ35" s="185" t="s">
        <v>963</v>
      </c>
      <c r="BR35" s="185" t="s">
        <v>2842</v>
      </c>
      <c r="BS35" s="185" t="s">
        <v>963</v>
      </c>
      <c r="BT35" s="185" t="s">
        <v>963</v>
      </c>
      <c r="BU35" s="185" t="s">
        <v>2842</v>
      </c>
      <c r="BV35" s="185" t="s">
        <v>963</v>
      </c>
      <c r="BW35" s="185" t="s">
        <v>963</v>
      </c>
      <c r="BX35" s="185" t="s">
        <v>2842</v>
      </c>
      <c r="BY35" s="185" t="s">
        <v>963</v>
      </c>
      <c r="BZ35" s="185" t="s">
        <v>963</v>
      </c>
      <c r="CA35" s="185" t="s">
        <v>2842</v>
      </c>
      <c r="CB35" s="185" t="s">
        <v>963</v>
      </c>
      <c r="CC35" s="185" t="s">
        <v>963</v>
      </c>
      <c r="CD35" s="185" t="s">
        <v>2842</v>
      </c>
      <c r="CE35" s="185" t="s">
        <v>963</v>
      </c>
      <c r="CF35" s="185" t="s">
        <v>963</v>
      </c>
      <c r="CG35" s="185" t="s">
        <v>2842</v>
      </c>
      <c r="CH35" s="185" t="s">
        <v>963</v>
      </c>
      <c r="CI35" s="185" t="s">
        <v>963</v>
      </c>
      <c r="CJ35" s="185" t="s">
        <v>2842</v>
      </c>
      <c r="CK35" s="185" t="s">
        <v>963</v>
      </c>
      <c r="CL35" s="185" t="s">
        <v>963</v>
      </c>
      <c r="CM35" s="185" t="s">
        <v>2842</v>
      </c>
      <c r="CN35" s="185" t="s">
        <v>963</v>
      </c>
      <c r="CO35" s="185" t="s">
        <v>963</v>
      </c>
      <c r="CP35" s="185" t="s">
        <v>2842</v>
      </c>
      <c r="CQ35" s="185" t="s">
        <v>963</v>
      </c>
      <c r="CR35" s="185" t="s">
        <v>963</v>
      </c>
      <c r="CS35" s="185" t="s">
        <v>2842</v>
      </c>
      <c r="CT35" s="185" t="s">
        <v>963</v>
      </c>
      <c r="CU35" s="185" t="s">
        <v>963</v>
      </c>
      <c r="CV35" s="185" t="s">
        <v>2842</v>
      </c>
      <c r="CW35" s="185" t="s">
        <v>963</v>
      </c>
      <c r="CX35" s="185" t="s">
        <v>963</v>
      </c>
      <c r="CY35" s="185" t="s">
        <v>2842</v>
      </c>
      <c r="CZ35" s="185" t="s">
        <v>963</v>
      </c>
      <c r="DA35" s="185" t="s">
        <v>963</v>
      </c>
      <c r="DB35" s="185" t="s">
        <v>2842</v>
      </c>
      <c r="DC35" s="185" t="s">
        <v>963</v>
      </c>
      <c r="DD35" s="185" t="s">
        <v>963</v>
      </c>
      <c r="DE35" s="185" t="s">
        <v>2842</v>
      </c>
      <c r="DF35" s="185" t="s">
        <v>963</v>
      </c>
      <c r="DG35" s="185" t="s">
        <v>963</v>
      </c>
      <c r="DH35" s="185" t="s">
        <v>2842</v>
      </c>
      <c r="DI35" s="185" t="s">
        <v>963</v>
      </c>
      <c r="DJ35" s="185" t="s">
        <v>963</v>
      </c>
      <c r="DK35" s="185" t="s">
        <v>2842</v>
      </c>
      <c r="DL35" s="185" t="s">
        <v>963</v>
      </c>
      <c r="DM35" s="185" t="s">
        <v>963</v>
      </c>
      <c r="DN35" s="185" t="s">
        <v>2842</v>
      </c>
      <c r="DO35" s="185" t="s">
        <v>963</v>
      </c>
      <c r="DP35" s="185" t="s">
        <v>963</v>
      </c>
      <c r="DQ35" s="185" t="s">
        <v>2842</v>
      </c>
      <c r="DR35" s="185" t="s">
        <v>963</v>
      </c>
      <c r="DS35" s="185" t="s">
        <v>963</v>
      </c>
      <c r="DT35" s="185" t="s">
        <v>2842</v>
      </c>
      <c r="DU35" s="185" t="s">
        <v>963</v>
      </c>
      <c r="DV35" s="185" t="s">
        <v>963</v>
      </c>
      <c r="DW35" s="185" t="s">
        <v>2842</v>
      </c>
      <c r="DX35" s="185" t="s">
        <v>963</v>
      </c>
      <c r="DY35" s="185" t="s">
        <v>963</v>
      </c>
      <c r="DZ35" s="185" t="s">
        <v>2842</v>
      </c>
      <c r="EA35" s="185" t="s">
        <v>963</v>
      </c>
      <c r="EB35" s="185" t="s">
        <v>963</v>
      </c>
      <c r="EC35" s="185" t="s">
        <v>2842</v>
      </c>
      <c r="ED35" s="185" t="s">
        <v>963</v>
      </c>
      <c r="EE35" s="185" t="s">
        <v>963</v>
      </c>
      <c r="EF35" s="185" t="s">
        <v>2842</v>
      </c>
      <c r="EG35" s="185" t="s">
        <v>963</v>
      </c>
      <c r="EH35" s="185" t="s">
        <v>963</v>
      </c>
      <c r="EI35" s="185" t="s">
        <v>2842</v>
      </c>
      <c r="EJ35" s="185" t="s">
        <v>963</v>
      </c>
      <c r="EK35" s="185" t="s">
        <v>963</v>
      </c>
      <c r="EL35" s="185" t="s">
        <v>2842</v>
      </c>
      <c r="EM35" s="185" t="s">
        <v>963</v>
      </c>
      <c r="EN35" s="185" t="s">
        <v>963</v>
      </c>
      <c r="EO35" s="185" t="s">
        <v>2842</v>
      </c>
      <c r="EP35" s="185" t="s">
        <v>963</v>
      </c>
      <c r="EQ35" s="185" t="s">
        <v>963</v>
      </c>
      <c r="ER35" s="185" t="s">
        <v>2842</v>
      </c>
      <c r="ES35" s="185" t="s">
        <v>963</v>
      </c>
      <c r="ET35" s="185" t="s">
        <v>963</v>
      </c>
    </row>
    <row r="36" spans="1:150" x14ac:dyDescent="0.3">
      <c r="A36" s="1"/>
      <c r="B36" s="184" t="s">
        <v>2988</v>
      </c>
      <c r="C36" s="184" t="s">
        <v>103</v>
      </c>
      <c r="D36" s="184" t="s">
        <v>2976</v>
      </c>
      <c r="E36" s="184" t="s">
        <v>2989</v>
      </c>
      <c r="F36" s="184" t="s">
        <v>2990</v>
      </c>
      <c r="G36" s="185" t="s">
        <v>2842</v>
      </c>
      <c r="H36" s="185" t="s">
        <v>963</v>
      </c>
      <c r="I36" s="185" t="s">
        <v>963</v>
      </c>
      <c r="J36" s="185" t="s">
        <v>2842</v>
      </c>
      <c r="K36" s="185" t="s">
        <v>963</v>
      </c>
      <c r="L36" s="185" t="s">
        <v>963</v>
      </c>
      <c r="M36" s="185" t="s">
        <v>2842</v>
      </c>
      <c r="N36" s="185" t="s">
        <v>963</v>
      </c>
      <c r="O36" s="185" t="s">
        <v>963</v>
      </c>
      <c r="P36" s="185" t="s">
        <v>2842</v>
      </c>
      <c r="Q36" s="185" t="s">
        <v>963</v>
      </c>
      <c r="R36" s="185" t="s">
        <v>963</v>
      </c>
      <c r="S36" s="185" t="s">
        <v>2842</v>
      </c>
      <c r="T36" s="185" t="s">
        <v>963</v>
      </c>
      <c r="U36" s="185" t="s">
        <v>963</v>
      </c>
      <c r="V36" s="185" t="s">
        <v>2842</v>
      </c>
      <c r="W36" s="185" t="s">
        <v>963</v>
      </c>
      <c r="X36" s="185" t="s">
        <v>963</v>
      </c>
      <c r="Y36" s="185" t="s">
        <v>2842</v>
      </c>
      <c r="Z36" s="185" t="s">
        <v>963</v>
      </c>
      <c r="AA36" s="185" t="s">
        <v>963</v>
      </c>
      <c r="AB36" s="185" t="s">
        <v>2842</v>
      </c>
      <c r="AC36" s="185" t="s">
        <v>963</v>
      </c>
      <c r="AD36" s="185" t="s">
        <v>963</v>
      </c>
      <c r="AE36" s="185" t="s">
        <v>2842</v>
      </c>
      <c r="AF36" s="185" t="s">
        <v>963</v>
      </c>
      <c r="AG36" s="185" t="s">
        <v>963</v>
      </c>
      <c r="AH36" s="185" t="s">
        <v>2842</v>
      </c>
      <c r="AI36" s="185" t="s">
        <v>963</v>
      </c>
      <c r="AJ36" s="185" t="s">
        <v>963</v>
      </c>
      <c r="AK36" s="185" t="s">
        <v>2842</v>
      </c>
      <c r="AL36" s="185" t="s">
        <v>963</v>
      </c>
      <c r="AM36" s="185" t="s">
        <v>963</v>
      </c>
      <c r="AN36" s="185" t="s">
        <v>2842</v>
      </c>
      <c r="AO36" s="185" t="s">
        <v>963</v>
      </c>
      <c r="AP36" s="185" t="s">
        <v>963</v>
      </c>
      <c r="AQ36" s="185" t="s">
        <v>2842</v>
      </c>
      <c r="AR36" s="185" t="s">
        <v>963</v>
      </c>
      <c r="AS36" s="185" t="s">
        <v>963</v>
      </c>
      <c r="AT36" s="185" t="s">
        <v>2842</v>
      </c>
      <c r="AU36" s="185" t="s">
        <v>963</v>
      </c>
      <c r="AV36" s="185" t="s">
        <v>963</v>
      </c>
      <c r="AW36" s="185" t="s">
        <v>2842</v>
      </c>
      <c r="AX36" s="185" t="s">
        <v>963</v>
      </c>
      <c r="AY36" s="185" t="s">
        <v>963</v>
      </c>
      <c r="AZ36" s="185" t="s">
        <v>2842</v>
      </c>
      <c r="BA36" s="185" t="s">
        <v>963</v>
      </c>
      <c r="BB36" s="185" t="s">
        <v>963</v>
      </c>
      <c r="BC36" s="185" t="s">
        <v>2842</v>
      </c>
      <c r="BD36" s="185" t="s">
        <v>963</v>
      </c>
      <c r="BE36" s="185" t="s">
        <v>963</v>
      </c>
      <c r="BF36" s="185" t="s">
        <v>2842</v>
      </c>
      <c r="BG36" s="185" t="s">
        <v>963</v>
      </c>
      <c r="BH36" s="185" t="s">
        <v>963</v>
      </c>
      <c r="BI36" s="185" t="s">
        <v>2842</v>
      </c>
      <c r="BJ36" s="185" t="s">
        <v>963</v>
      </c>
      <c r="BK36" s="185" t="s">
        <v>963</v>
      </c>
      <c r="BL36" s="185" t="s">
        <v>2842</v>
      </c>
      <c r="BM36" s="185" t="s">
        <v>963</v>
      </c>
      <c r="BN36" s="185" t="s">
        <v>963</v>
      </c>
      <c r="BO36" s="185" t="s">
        <v>2842</v>
      </c>
      <c r="BP36" s="185" t="s">
        <v>963</v>
      </c>
      <c r="BQ36" s="185" t="s">
        <v>963</v>
      </c>
      <c r="BR36" s="185" t="s">
        <v>2842</v>
      </c>
      <c r="BS36" s="185" t="s">
        <v>963</v>
      </c>
      <c r="BT36" s="185" t="s">
        <v>963</v>
      </c>
      <c r="BU36" s="185" t="s">
        <v>2842</v>
      </c>
      <c r="BV36" s="185" t="s">
        <v>963</v>
      </c>
      <c r="BW36" s="185" t="s">
        <v>963</v>
      </c>
      <c r="BX36" s="185" t="s">
        <v>2842</v>
      </c>
      <c r="BY36" s="185" t="s">
        <v>963</v>
      </c>
      <c r="BZ36" s="185" t="s">
        <v>963</v>
      </c>
      <c r="CA36" s="185" t="s">
        <v>2842</v>
      </c>
      <c r="CB36" s="185" t="s">
        <v>963</v>
      </c>
      <c r="CC36" s="185" t="s">
        <v>963</v>
      </c>
      <c r="CD36" s="185" t="s">
        <v>2842</v>
      </c>
      <c r="CE36" s="185" t="s">
        <v>963</v>
      </c>
      <c r="CF36" s="185" t="s">
        <v>963</v>
      </c>
      <c r="CG36" s="185" t="s">
        <v>2842</v>
      </c>
      <c r="CH36" s="185" t="s">
        <v>963</v>
      </c>
      <c r="CI36" s="185" t="s">
        <v>963</v>
      </c>
      <c r="CJ36" s="185" t="s">
        <v>2842</v>
      </c>
      <c r="CK36" s="185" t="s">
        <v>963</v>
      </c>
      <c r="CL36" s="185" t="s">
        <v>963</v>
      </c>
      <c r="CM36" s="185" t="s">
        <v>2842</v>
      </c>
      <c r="CN36" s="185" t="s">
        <v>963</v>
      </c>
      <c r="CO36" s="185" t="s">
        <v>963</v>
      </c>
      <c r="CP36" s="185" t="s">
        <v>2842</v>
      </c>
      <c r="CQ36" s="185" t="s">
        <v>963</v>
      </c>
      <c r="CR36" s="185" t="s">
        <v>963</v>
      </c>
      <c r="CS36" s="185" t="s">
        <v>2842</v>
      </c>
      <c r="CT36" s="185" t="s">
        <v>963</v>
      </c>
      <c r="CU36" s="185" t="s">
        <v>963</v>
      </c>
      <c r="CV36" s="185" t="s">
        <v>2842</v>
      </c>
      <c r="CW36" s="185" t="s">
        <v>963</v>
      </c>
      <c r="CX36" s="185" t="s">
        <v>963</v>
      </c>
      <c r="CY36" s="185" t="s">
        <v>2842</v>
      </c>
      <c r="CZ36" s="185" t="s">
        <v>963</v>
      </c>
      <c r="DA36" s="185" t="s">
        <v>963</v>
      </c>
      <c r="DB36" s="185" t="s">
        <v>2842</v>
      </c>
      <c r="DC36" s="185" t="s">
        <v>963</v>
      </c>
      <c r="DD36" s="185" t="s">
        <v>963</v>
      </c>
      <c r="DE36" s="185" t="s">
        <v>2842</v>
      </c>
      <c r="DF36" s="185" t="s">
        <v>963</v>
      </c>
      <c r="DG36" s="185" t="s">
        <v>963</v>
      </c>
      <c r="DH36" s="185" t="s">
        <v>2842</v>
      </c>
      <c r="DI36" s="185" t="s">
        <v>963</v>
      </c>
      <c r="DJ36" s="185" t="s">
        <v>963</v>
      </c>
      <c r="DK36" s="185" t="s">
        <v>2842</v>
      </c>
      <c r="DL36" s="185" t="s">
        <v>963</v>
      </c>
      <c r="DM36" s="185" t="s">
        <v>963</v>
      </c>
      <c r="DN36" s="185" t="s">
        <v>2842</v>
      </c>
      <c r="DO36" s="185" t="s">
        <v>963</v>
      </c>
      <c r="DP36" s="185" t="s">
        <v>963</v>
      </c>
      <c r="DQ36" s="185" t="s">
        <v>2842</v>
      </c>
      <c r="DR36" s="185" t="s">
        <v>963</v>
      </c>
      <c r="DS36" s="185" t="s">
        <v>963</v>
      </c>
      <c r="DT36" s="185" t="s">
        <v>2842</v>
      </c>
      <c r="DU36" s="185" t="s">
        <v>963</v>
      </c>
      <c r="DV36" s="185" t="s">
        <v>963</v>
      </c>
      <c r="DW36" s="185" t="s">
        <v>2842</v>
      </c>
      <c r="DX36" s="185" t="s">
        <v>963</v>
      </c>
      <c r="DY36" s="185" t="s">
        <v>963</v>
      </c>
      <c r="DZ36" s="185" t="s">
        <v>2842</v>
      </c>
      <c r="EA36" s="185" t="s">
        <v>963</v>
      </c>
      <c r="EB36" s="185" t="s">
        <v>963</v>
      </c>
      <c r="EC36" s="185" t="s">
        <v>2842</v>
      </c>
      <c r="ED36" s="185" t="s">
        <v>963</v>
      </c>
      <c r="EE36" s="185" t="s">
        <v>963</v>
      </c>
      <c r="EF36" s="185" t="s">
        <v>2842</v>
      </c>
      <c r="EG36" s="185" t="s">
        <v>963</v>
      </c>
      <c r="EH36" s="185" t="s">
        <v>963</v>
      </c>
      <c r="EI36" s="185" t="s">
        <v>2842</v>
      </c>
      <c r="EJ36" s="185" t="s">
        <v>963</v>
      </c>
      <c r="EK36" s="185" t="s">
        <v>963</v>
      </c>
      <c r="EL36" s="185" t="s">
        <v>2842</v>
      </c>
      <c r="EM36" s="185" t="s">
        <v>963</v>
      </c>
      <c r="EN36" s="185" t="s">
        <v>963</v>
      </c>
      <c r="EO36" s="185" t="s">
        <v>2842</v>
      </c>
      <c r="EP36" s="185" t="s">
        <v>963</v>
      </c>
      <c r="EQ36" s="185" t="s">
        <v>963</v>
      </c>
      <c r="ER36" s="185" t="s">
        <v>2842</v>
      </c>
      <c r="ES36" s="185" t="s">
        <v>963</v>
      </c>
      <c r="ET36" s="185" t="s">
        <v>963</v>
      </c>
    </row>
    <row r="37" spans="1:150" x14ac:dyDescent="0.3">
      <c r="A37" s="1"/>
      <c r="B37" s="184" t="s">
        <v>2991</v>
      </c>
      <c r="C37" s="184" t="s">
        <v>103</v>
      </c>
      <c r="D37" s="184" t="s">
        <v>2976</v>
      </c>
      <c r="E37" s="184" t="s">
        <v>2992</v>
      </c>
      <c r="F37" s="184" t="s">
        <v>2993</v>
      </c>
      <c r="G37" s="185" t="s">
        <v>2842</v>
      </c>
      <c r="H37" s="185" t="s">
        <v>963</v>
      </c>
      <c r="I37" s="185" t="s">
        <v>963</v>
      </c>
      <c r="J37" s="185" t="s">
        <v>2842</v>
      </c>
      <c r="K37" s="185" t="s">
        <v>963</v>
      </c>
      <c r="L37" s="185" t="s">
        <v>963</v>
      </c>
      <c r="M37" s="185" t="s">
        <v>2842</v>
      </c>
      <c r="N37" s="185" t="s">
        <v>963</v>
      </c>
      <c r="O37" s="185" t="s">
        <v>963</v>
      </c>
      <c r="P37" s="185" t="s">
        <v>2842</v>
      </c>
      <c r="Q37" s="185" t="s">
        <v>963</v>
      </c>
      <c r="R37" s="185" t="s">
        <v>963</v>
      </c>
      <c r="S37" s="185" t="s">
        <v>2842</v>
      </c>
      <c r="T37" s="185" t="s">
        <v>963</v>
      </c>
      <c r="U37" s="185" t="s">
        <v>963</v>
      </c>
      <c r="V37" s="185" t="s">
        <v>2842</v>
      </c>
      <c r="W37" s="185" t="s">
        <v>963</v>
      </c>
      <c r="X37" s="185" t="s">
        <v>963</v>
      </c>
      <c r="Y37" s="185" t="s">
        <v>2842</v>
      </c>
      <c r="Z37" s="185" t="s">
        <v>963</v>
      </c>
      <c r="AA37" s="185" t="s">
        <v>963</v>
      </c>
      <c r="AB37" s="185" t="s">
        <v>2842</v>
      </c>
      <c r="AC37" s="185" t="s">
        <v>963</v>
      </c>
      <c r="AD37" s="185" t="s">
        <v>963</v>
      </c>
      <c r="AE37" s="185" t="s">
        <v>2842</v>
      </c>
      <c r="AF37" s="185" t="s">
        <v>963</v>
      </c>
      <c r="AG37" s="185" t="s">
        <v>963</v>
      </c>
      <c r="AH37" s="185" t="s">
        <v>2842</v>
      </c>
      <c r="AI37" s="185" t="s">
        <v>963</v>
      </c>
      <c r="AJ37" s="185" t="s">
        <v>963</v>
      </c>
      <c r="AK37" s="185" t="s">
        <v>2842</v>
      </c>
      <c r="AL37" s="185" t="s">
        <v>963</v>
      </c>
      <c r="AM37" s="185" t="s">
        <v>963</v>
      </c>
      <c r="AN37" s="185" t="s">
        <v>2842</v>
      </c>
      <c r="AO37" s="185" t="s">
        <v>963</v>
      </c>
      <c r="AP37" s="185" t="s">
        <v>963</v>
      </c>
      <c r="AQ37" s="185" t="s">
        <v>2842</v>
      </c>
      <c r="AR37" s="185" t="s">
        <v>963</v>
      </c>
      <c r="AS37" s="185" t="s">
        <v>963</v>
      </c>
      <c r="AT37" s="185" t="s">
        <v>2842</v>
      </c>
      <c r="AU37" s="185" t="s">
        <v>963</v>
      </c>
      <c r="AV37" s="185" t="s">
        <v>963</v>
      </c>
      <c r="AW37" s="185" t="s">
        <v>2842</v>
      </c>
      <c r="AX37" s="185" t="s">
        <v>963</v>
      </c>
      <c r="AY37" s="185" t="s">
        <v>963</v>
      </c>
      <c r="AZ37" s="185" t="s">
        <v>2842</v>
      </c>
      <c r="BA37" s="185" t="s">
        <v>963</v>
      </c>
      <c r="BB37" s="185" t="s">
        <v>963</v>
      </c>
      <c r="BC37" s="185" t="s">
        <v>2842</v>
      </c>
      <c r="BD37" s="185" t="s">
        <v>963</v>
      </c>
      <c r="BE37" s="185" t="s">
        <v>963</v>
      </c>
      <c r="BF37" s="185" t="s">
        <v>2842</v>
      </c>
      <c r="BG37" s="185" t="s">
        <v>963</v>
      </c>
      <c r="BH37" s="185" t="s">
        <v>963</v>
      </c>
      <c r="BI37" s="185" t="s">
        <v>2842</v>
      </c>
      <c r="BJ37" s="185" t="s">
        <v>963</v>
      </c>
      <c r="BK37" s="185" t="s">
        <v>963</v>
      </c>
      <c r="BL37" s="185" t="s">
        <v>2842</v>
      </c>
      <c r="BM37" s="185" t="s">
        <v>963</v>
      </c>
      <c r="BN37" s="185" t="s">
        <v>963</v>
      </c>
      <c r="BO37" s="185" t="s">
        <v>2842</v>
      </c>
      <c r="BP37" s="185" t="s">
        <v>963</v>
      </c>
      <c r="BQ37" s="185" t="s">
        <v>963</v>
      </c>
      <c r="BR37" s="185" t="s">
        <v>2842</v>
      </c>
      <c r="BS37" s="185" t="s">
        <v>963</v>
      </c>
      <c r="BT37" s="185" t="s">
        <v>963</v>
      </c>
      <c r="BU37" s="185" t="s">
        <v>2842</v>
      </c>
      <c r="BV37" s="185" t="s">
        <v>963</v>
      </c>
      <c r="BW37" s="185" t="s">
        <v>963</v>
      </c>
      <c r="BX37" s="185" t="s">
        <v>2842</v>
      </c>
      <c r="BY37" s="185" t="s">
        <v>963</v>
      </c>
      <c r="BZ37" s="185" t="s">
        <v>963</v>
      </c>
      <c r="CA37" s="185" t="s">
        <v>2842</v>
      </c>
      <c r="CB37" s="185" t="s">
        <v>963</v>
      </c>
      <c r="CC37" s="185" t="s">
        <v>963</v>
      </c>
      <c r="CD37" s="185" t="s">
        <v>2842</v>
      </c>
      <c r="CE37" s="185" t="s">
        <v>963</v>
      </c>
      <c r="CF37" s="185" t="s">
        <v>963</v>
      </c>
      <c r="CG37" s="185" t="s">
        <v>2842</v>
      </c>
      <c r="CH37" s="185" t="s">
        <v>963</v>
      </c>
      <c r="CI37" s="185" t="s">
        <v>963</v>
      </c>
      <c r="CJ37" s="185" t="s">
        <v>2842</v>
      </c>
      <c r="CK37" s="185" t="s">
        <v>963</v>
      </c>
      <c r="CL37" s="185" t="s">
        <v>963</v>
      </c>
      <c r="CM37" s="185" t="s">
        <v>2842</v>
      </c>
      <c r="CN37" s="185" t="s">
        <v>963</v>
      </c>
      <c r="CO37" s="185" t="s">
        <v>963</v>
      </c>
      <c r="CP37" s="185" t="s">
        <v>2842</v>
      </c>
      <c r="CQ37" s="185" t="s">
        <v>963</v>
      </c>
      <c r="CR37" s="185" t="s">
        <v>963</v>
      </c>
      <c r="CS37" s="185" t="s">
        <v>2842</v>
      </c>
      <c r="CT37" s="185" t="s">
        <v>963</v>
      </c>
      <c r="CU37" s="185" t="s">
        <v>963</v>
      </c>
      <c r="CV37" s="185" t="s">
        <v>2842</v>
      </c>
      <c r="CW37" s="185" t="s">
        <v>963</v>
      </c>
      <c r="CX37" s="185" t="s">
        <v>963</v>
      </c>
      <c r="CY37" s="185" t="s">
        <v>2842</v>
      </c>
      <c r="CZ37" s="185" t="s">
        <v>963</v>
      </c>
      <c r="DA37" s="185" t="s">
        <v>963</v>
      </c>
      <c r="DB37" s="185" t="s">
        <v>2842</v>
      </c>
      <c r="DC37" s="185" t="s">
        <v>963</v>
      </c>
      <c r="DD37" s="185" t="s">
        <v>963</v>
      </c>
      <c r="DE37" s="185" t="s">
        <v>2842</v>
      </c>
      <c r="DF37" s="185" t="s">
        <v>963</v>
      </c>
      <c r="DG37" s="185" t="s">
        <v>963</v>
      </c>
      <c r="DH37" s="185" t="s">
        <v>2842</v>
      </c>
      <c r="DI37" s="185" t="s">
        <v>963</v>
      </c>
      <c r="DJ37" s="185" t="s">
        <v>963</v>
      </c>
      <c r="DK37" s="185" t="s">
        <v>2842</v>
      </c>
      <c r="DL37" s="185" t="s">
        <v>963</v>
      </c>
      <c r="DM37" s="185" t="s">
        <v>963</v>
      </c>
      <c r="DN37" s="185" t="s">
        <v>2842</v>
      </c>
      <c r="DO37" s="185" t="s">
        <v>963</v>
      </c>
      <c r="DP37" s="185" t="s">
        <v>963</v>
      </c>
      <c r="DQ37" s="185" t="s">
        <v>2842</v>
      </c>
      <c r="DR37" s="185" t="s">
        <v>963</v>
      </c>
      <c r="DS37" s="185" t="s">
        <v>963</v>
      </c>
      <c r="DT37" s="185" t="s">
        <v>2842</v>
      </c>
      <c r="DU37" s="185" t="s">
        <v>963</v>
      </c>
      <c r="DV37" s="185" t="s">
        <v>963</v>
      </c>
      <c r="DW37" s="185" t="s">
        <v>2842</v>
      </c>
      <c r="DX37" s="185" t="s">
        <v>963</v>
      </c>
      <c r="DY37" s="185" t="s">
        <v>963</v>
      </c>
      <c r="DZ37" s="185" t="s">
        <v>2842</v>
      </c>
      <c r="EA37" s="185" t="s">
        <v>963</v>
      </c>
      <c r="EB37" s="185" t="s">
        <v>963</v>
      </c>
      <c r="EC37" s="185" t="s">
        <v>2842</v>
      </c>
      <c r="ED37" s="185" t="s">
        <v>963</v>
      </c>
      <c r="EE37" s="185" t="s">
        <v>963</v>
      </c>
      <c r="EF37" s="185" t="s">
        <v>2842</v>
      </c>
      <c r="EG37" s="185" t="s">
        <v>963</v>
      </c>
      <c r="EH37" s="185" t="s">
        <v>963</v>
      </c>
      <c r="EI37" s="185" t="s">
        <v>2842</v>
      </c>
      <c r="EJ37" s="185" t="s">
        <v>963</v>
      </c>
      <c r="EK37" s="185" t="s">
        <v>963</v>
      </c>
      <c r="EL37" s="185" t="s">
        <v>2842</v>
      </c>
      <c r="EM37" s="185" t="s">
        <v>963</v>
      </c>
      <c r="EN37" s="185" t="s">
        <v>963</v>
      </c>
      <c r="EO37" s="185" t="s">
        <v>2842</v>
      </c>
      <c r="EP37" s="185" t="s">
        <v>963</v>
      </c>
      <c r="EQ37" s="185" t="s">
        <v>963</v>
      </c>
      <c r="ER37" s="185" t="s">
        <v>2842</v>
      </c>
      <c r="ES37" s="185" t="s">
        <v>963</v>
      </c>
      <c r="ET37" s="185" t="s">
        <v>963</v>
      </c>
    </row>
    <row r="38" spans="1:150" x14ac:dyDescent="0.3">
      <c r="A38" s="1"/>
      <c r="B38" s="184" t="s">
        <v>2994</v>
      </c>
      <c r="C38" s="184" t="s">
        <v>103</v>
      </c>
      <c r="D38" s="184" t="s">
        <v>2976</v>
      </c>
      <c r="E38" s="184" t="s">
        <v>2995</v>
      </c>
      <c r="F38" s="184" t="s">
        <v>2996</v>
      </c>
      <c r="G38" s="185" t="s">
        <v>2842</v>
      </c>
      <c r="H38" s="185" t="s">
        <v>963</v>
      </c>
      <c r="I38" s="185" t="s">
        <v>963</v>
      </c>
      <c r="J38" s="185" t="s">
        <v>2842</v>
      </c>
      <c r="K38" s="185" t="s">
        <v>963</v>
      </c>
      <c r="L38" s="185" t="s">
        <v>963</v>
      </c>
      <c r="M38" s="185" t="s">
        <v>2842</v>
      </c>
      <c r="N38" s="185" t="s">
        <v>963</v>
      </c>
      <c r="O38" s="185" t="s">
        <v>963</v>
      </c>
      <c r="P38" s="185" t="s">
        <v>2842</v>
      </c>
      <c r="Q38" s="185" t="s">
        <v>963</v>
      </c>
      <c r="R38" s="185" t="s">
        <v>963</v>
      </c>
      <c r="S38" s="185" t="s">
        <v>2842</v>
      </c>
      <c r="T38" s="185" t="s">
        <v>963</v>
      </c>
      <c r="U38" s="185" t="s">
        <v>963</v>
      </c>
      <c r="V38" s="185" t="s">
        <v>2842</v>
      </c>
      <c r="W38" s="185" t="s">
        <v>963</v>
      </c>
      <c r="X38" s="185" t="s">
        <v>963</v>
      </c>
      <c r="Y38" s="185" t="s">
        <v>2842</v>
      </c>
      <c r="Z38" s="185" t="s">
        <v>963</v>
      </c>
      <c r="AA38" s="185" t="s">
        <v>963</v>
      </c>
      <c r="AB38" s="185" t="s">
        <v>2842</v>
      </c>
      <c r="AC38" s="185" t="s">
        <v>963</v>
      </c>
      <c r="AD38" s="185" t="s">
        <v>963</v>
      </c>
      <c r="AE38" s="185" t="s">
        <v>2842</v>
      </c>
      <c r="AF38" s="185" t="s">
        <v>963</v>
      </c>
      <c r="AG38" s="185" t="s">
        <v>963</v>
      </c>
      <c r="AH38" s="185" t="s">
        <v>2842</v>
      </c>
      <c r="AI38" s="185" t="s">
        <v>963</v>
      </c>
      <c r="AJ38" s="185" t="s">
        <v>963</v>
      </c>
      <c r="AK38" s="185" t="s">
        <v>2842</v>
      </c>
      <c r="AL38" s="185" t="s">
        <v>963</v>
      </c>
      <c r="AM38" s="185" t="s">
        <v>963</v>
      </c>
      <c r="AN38" s="185" t="s">
        <v>2842</v>
      </c>
      <c r="AO38" s="185" t="s">
        <v>963</v>
      </c>
      <c r="AP38" s="185" t="s">
        <v>963</v>
      </c>
      <c r="AQ38" s="185" t="s">
        <v>2842</v>
      </c>
      <c r="AR38" s="185" t="s">
        <v>963</v>
      </c>
      <c r="AS38" s="185" t="s">
        <v>963</v>
      </c>
      <c r="AT38" s="185" t="s">
        <v>2842</v>
      </c>
      <c r="AU38" s="185" t="s">
        <v>963</v>
      </c>
      <c r="AV38" s="185" t="s">
        <v>963</v>
      </c>
      <c r="AW38" s="185" t="s">
        <v>2842</v>
      </c>
      <c r="AX38" s="185" t="s">
        <v>963</v>
      </c>
      <c r="AY38" s="185" t="s">
        <v>963</v>
      </c>
      <c r="AZ38" s="185" t="s">
        <v>2842</v>
      </c>
      <c r="BA38" s="185" t="s">
        <v>963</v>
      </c>
      <c r="BB38" s="185" t="s">
        <v>963</v>
      </c>
      <c r="BC38" s="185" t="s">
        <v>2842</v>
      </c>
      <c r="BD38" s="185" t="s">
        <v>963</v>
      </c>
      <c r="BE38" s="185" t="s">
        <v>963</v>
      </c>
      <c r="BF38" s="185" t="s">
        <v>2842</v>
      </c>
      <c r="BG38" s="185" t="s">
        <v>963</v>
      </c>
      <c r="BH38" s="185" t="s">
        <v>963</v>
      </c>
      <c r="BI38" s="185" t="s">
        <v>2842</v>
      </c>
      <c r="BJ38" s="185" t="s">
        <v>963</v>
      </c>
      <c r="BK38" s="185" t="s">
        <v>963</v>
      </c>
      <c r="BL38" s="185" t="s">
        <v>2842</v>
      </c>
      <c r="BM38" s="185" t="s">
        <v>963</v>
      </c>
      <c r="BN38" s="185" t="s">
        <v>963</v>
      </c>
      <c r="BO38" s="185" t="s">
        <v>2842</v>
      </c>
      <c r="BP38" s="185" t="s">
        <v>963</v>
      </c>
      <c r="BQ38" s="185" t="s">
        <v>963</v>
      </c>
      <c r="BR38" s="185" t="s">
        <v>2842</v>
      </c>
      <c r="BS38" s="185" t="s">
        <v>963</v>
      </c>
      <c r="BT38" s="185" t="s">
        <v>963</v>
      </c>
      <c r="BU38" s="185" t="s">
        <v>2842</v>
      </c>
      <c r="BV38" s="185" t="s">
        <v>963</v>
      </c>
      <c r="BW38" s="185" t="s">
        <v>963</v>
      </c>
      <c r="BX38" s="185" t="s">
        <v>2842</v>
      </c>
      <c r="BY38" s="185" t="s">
        <v>963</v>
      </c>
      <c r="BZ38" s="185" t="s">
        <v>963</v>
      </c>
      <c r="CA38" s="185" t="s">
        <v>2842</v>
      </c>
      <c r="CB38" s="185" t="s">
        <v>963</v>
      </c>
      <c r="CC38" s="185" t="s">
        <v>963</v>
      </c>
      <c r="CD38" s="185" t="s">
        <v>2842</v>
      </c>
      <c r="CE38" s="185" t="s">
        <v>963</v>
      </c>
      <c r="CF38" s="185" t="s">
        <v>963</v>
      </c>
      <c r="CG38" s="185" t="s">
        <v>2842</v>
      </c>
      <c r="CH38" s="185" t="s">
        <v>963</v>
      </c>
      <c r="CI38" s="185" t="s">
        <v>963</v>
      </c>
      <c r="CJ38" s="185" t="s">
        <v>2842</v>
      </c>
      <c r="CK38" s="185" t="s">
        <v>963</v>
      </c>
      <c r="CL38" s="185" t="s">
        <v>963</v>
      </c>
      <c r="CM38" s="185" t="s">
        <v>2842</v>
      </c>
      <c r="CN38" s="185" t="s">
        <v>963</v>
      </c>
      <c r="CO38" s="185" t="s">
        <v>963</v>
      </c>
      <c r="CP38" s="185" t="s">
        <v>2842</v>
      </c>
      <c r="CQ38" s="185" t="s">
        <v>963</v>
      </c>
      <c r="CR38" s="185" t="s">
        <v>963</v>
      </c>
      <c r="CS38" s="185" t="s">
        <v>2842</v>
      </c>
      <c r="CT38" s="185" t="s">
        <v>963</v>
      </c>
      <c r="CU38" s="185" t="s">
        <v>963</v>
      </c>
      <c r="CV38" s="185" t="s">
        <v>2842</v>
      </c>
      <c r="CW38" s="185" t="s">
        <v>963</v>
      </c>
      <c r="CX38" s="185" t="s">
        <v>963</v>
      </c>
      <c r="CY38" s="185" t="s">
        <v>2842</v>
      </c>
      <c r="CZ38" s="185" t="s">
        <v>963</v>
      </c>
      <c r="DA38" s="185" t="s">
        <v>963</v>
      </c>
      <c r="DB38" s="185" t="s">
        <v>2842</v>
      </c>
      <c r="DC38" s="185" t="s">
        <v>963</v>
      </c>
      <c r="DD38" s="185" t="s">
        <v>963</v>
      </c>
      <c r="DE38" s="185" t="s">
        <v>2842</v>
      </c>
      <c r="DF38" s="185" t="s">
        <v>963</v>
      </c>
      <c r="DG38" s="185" t="s">
        <v>963</v>
      </c>
      <c r="DH38" s="185" t="s">
        <v>2842</v>
      </c>
      <c r="DI38" s="185" t="s">
        <v>963</v>
      </c>
      <c r="DJ38" s="185" t="s">
        <v>963</v>
      </c>
      <c r="DK38" s="185" t="s">
        <v>2842</v>
      </c>
      <c r="DL38" s="185" t="s">
        <v>963</v>
      </c>
      <c r="DM38" s="185" t="s">
        <v>963</v>
      </c>
      <c r="DN38" s="185" t="s">
        <v>2842</v>
      </c>
      <c r="DO38" s="185" t="s">
        <v>963</v>
      </c>
      <c r="DP38" s="185" t="s">
        <v>963</v>
      </c>
      <c r="DQ38" s="185" t="s">
        <v>2842</v>
      </c>
      <c r="DR38" s="185" t="s">
        <v>963</v>
      </c>
      <c r="DS38" s="185" t="s">
        <v>963</v>
      </c>
      <c r="DT38" s="185" t="s">
        <v>2842</v>
      </c>
      <c r="DU38" s="185" t="s">
        <v>963</v>
      </c>
      <c r="DV38" s="185" t="s">
        <v>963</v>
      </c>
      <c r="DW38" s="185" t="s">
        <v>2842</v>
      </c>
      <c r="DX38" s="185" t="s">
        <v>963</v>
      </c>
      <c r="DY38" s="185" t="s">
        <v>963</v>
      </c>
      <c r="DZ38" s="185" t="s">
        <v>2842</v>
      </c>
      <c r="EA38" s="185" t="s">
        <v>963</v>
      </c>
      <c r="EB38" s="185" t="s">
        <v>963</v>
      </c>
      <c r="EC38" s="185" t="s">
        <v>2842</v>
      </c>
      <c r="ED38" s="185" t="s">
        <v>963</v>
      </c>
      <c r="EE38" s="185" t="s">
        <v>963</v>
      </c>
      <c r="EF38" s="185" t="s">
        <v>2842</v>
      </c>
      <c r="EG38" s="185" t="s">
        <v>963</v>
      </c>
      <c r="EH38" s="185" t="s">
        <v>963</v>
      </c>
      <c r="EI38" s="185" t="s">
        <v>2842</v>
      </c>
      <c r="EJ38" s="185" t="s">
        <v>963</v>
      </c>
      <c r="EK38" s="185" t="s">
        <v>963</v>
      </c>
      <c r="EL38" s="185" t="s">
        <v>2842</v>
      </c>
      <c r="EM38" s="185" t="s">
        <v>963</v>
      </c>
      <c r="EN38" s="185" t="s">
        <v>963</v>
      </c>
      <c r="EO38" s="185" t="s">
        <v>2842</v>
      </c>
      <c r="EP38" s="185" t="s">
        <v>963</v>
      </c>
      <c r="EQ38" s="185" t="s">
        <v>963</v>
      </c>
      <c r="ER38" s="185" t="s">
        <v>2842</v>
      </c>
      <c r="ES38" s="185" t="s">
        <v>963</v>
      </c>
      <c r="ET38" s="185" t="s">
        <v>963</v>
      </c>
    </row>
    <row r="39" spans="1:150" x14ac:dyDescent="0.3">
      <c r="A39" s="1"/>
      <c r="B39" s="183" t="s">
        <v>2997</v>
      </c>
      <c r="C39" s="183" t="s">
        <v>103</v>
      </c>
      <c r="D39" s="183" t="s">
        <v>123</v>
      </c>
      <c r="E39" s="183" t="s">
        <v>2998</v>
      </c>
      <c r="F39" s="183" t="s">
        <v>2999</v>
      </c>
      <c r="G39" s="183" t="s">
        <v>2842</v>
      </c>
      <c r="H39" s="183" t="s">
        <v>2734</v>
      </c>
      <c r="I39" s="183" t="s">
        <v>2734</v>
      </c>
      <c r="J39" s="183" t="s">
        <v>2842</v>
      </c>
      <c r="K39" s="183" t="s">
        <v>2734</v>
      </c>
      <c r="L39" s="183" t="s">
        <v>2734</v>
      </c>
      <c r="M39" s="183" t="s">
        <v>2842</v>
      </c>
      <c r="N39" s="183" t="s">
        <v>2734</v>
      </c>
      <c r="O39" s="183" t="s">
        <v>2734</v>
      </c>
      <c r="P39" s="183" t="s">
        <v>2842</v>
      </c>
      <c r="Q39" s="183" t="s">
        <v>2734</v>
      </c>
      <c r="R39" s="183" t="s">
        <v>2734</v>
      </c>
      <c r="S39" s="183" t="s">
        <v>2842</v>
      </c>
      <c r="T39" s="183" t="s">
        <v>2734</v>
      </c>
      <c r="U39" s="183" t="s">
        <v>2734</v>
      </c>
      <c r="V39" s="183" t="s">
        <v>2842</v>
      </c>
      <c r="W39" s="183" t="s">
        <v>2734</v>
      </c>
      <c r="X39" s="183" t="s">
        <v>2734</v>
      </c>
      <c r="Y39" s="183" t="s">
        <v>2842</v>
      </c>
      <c r="Z39" s="183" t="s">
        <v>2734</v>
      </c>
      <c r="AA39" s="183" t="s">
        <v>2734</v>
      </c>
      <c r="AB39" s="183" t="s">
        <v>2842</v>
      </c>
      <c r="AC39" s="183" t="s">
        <v>2734</v>
      </c>
      <c r="AD39" s="183" t="s">
        <v>2734</v>
      </c>
      <c r="AE39" s="183" t="s">
        <v>2842</v>
      </c>
      <c r="AF39" s="183" t="s">
        <v>2734</v>
      </c>
      <c r="AG39" s="183" t="s">
        <v>2734</v>
      </c>
      <c r="AH39" s="183" t="s">
        <v>2842</v>
      </c>
      <c r="AI39" s="183" t="s">
        <v>2734</v>
      </c>
      <c r="AJ39" s="183" t="s">
        <v>2734</v>
      </c>
      <c r="AK39" s="183" t="s">
        <v>2842</v>
      </c>
      <c r="AL39" s="183" t="s">
        <v>2734</v>
      </c>
      <c r="AM39" s="183" t="s">
        <v>2734</v>
      </c>
      <c r="AN39" s="183" t="s">
        <v>2842</v>
      </c>
      <c r="AO39" s="183" t="s">
        <v>2734</v>
      </c>
      <c r="AP39" s="183" t="s">
        <v>2734</v>
      </c>
      <c r="AQ39" s="183" t="s">
        <v>2842</v>
      </c>
      <c r="AR39" s="183" t="s">
        <v>2734</v>
      </c>
      <c r="AS39" s="183" t="s">
        <v>2734</v>
      </c>
      <c r="AT39" s="183" t="s">
        <v>2842</v>
      </c>
      <c r="AU39" s="183" t="s">
        <v>2734</v>
      </c>
      <c r="AV39" s="183" t="s">
        <v>2734</v>
      </c>
      <c r="AW39" s="183" t="s">
        <v>2842</v>
      </c>
      <c r="AX39" s="183" t="s">
        <v>2734</v>
      </c>
      <c r="AY39" s="183" t="s">
        <v>2734</v>
      </c>
      <c r="AZ39" s="183" t="s">
        <v>2842</v>
      </c>
      <c r="BA39" s="183" t="s">
        <v>2734</v>
      </c>
      <c r="BB39" s="183" t="s">
        <v>2734</v>
      </c>
      <c r="BC39" s="183" t="s">
        <v>2842</v>
      </c>
      <c r="BD39" s="183" t="s">
        <v>2734</v>
      </c>
      <c r="BE39" s="183" t="s">
        <v>2734</v>
      </c>
      <c r="BF39" s="183" t="s">
        <v>2842</v>
      </c>
      <c r="BG39" s="183" t="s">
        <v>2734</v>
      </c>
      <c r="BH39" s="183" t="s">
        <v>2734</v>
      </c>
      <c r="BI39" s="183" t="s">
        <v>2842</v>
      </c>
      <c r="BJ39" s="183" t="s">
        <v>2734</v>
      </c>
      <c r="BK39" s="183" t="s">
        <v>2734</v>
      </c>
      <c r="BL39" s="183" t="s">
        <v>2842</v>
      </c>
      <c r="BM39" s="183" t="s">
        <v>2734</v>
      </c>
      <c r="BN39" s="183" t="s">
        <v>2734</v>
      </c>
      <c r="BO39" s="183" t="s">
        <v>2842</v>
      </c>
      <c r="BP39" s="183" t="s">
        <v>2734</v>
      </c>
      <c r="BQ39" s="183" t="s">
        <v>2734</v>
      </c>
      <c r="BR39" s="183" t="s">
        <v>2842</v>
      </c>
      <c r="BS39" s="183" t="s">
        <v>2734</v>
      </c>
      <c r="BT39" s="183" t="s">
        <v>2734</v>
      </c>
      <c r="BU39" s="183" t="s">
        <v>2842</v>
      </c>
      <c r="BV39" s="183" t="s">
        <v>2734</v>
      </c>
      <c r="BW39" s="183" t="s">
        <v>2734</v>
      </c>
      <c r="BX39" s="183" t="s">
        <v>2842</v>
      </c>
      <c r="BY39" s="183" t="s">
        <v>2734</v>
      </c>
      <c r="BZ39" s="183" t="s">
        <v>2734</v>
      </c>
      <c r="CA39" s="183" t="s">
        <v>2842</v>
      </c>
      <c r="CB39" s="183" t="s">
        <v>2734</v>
      </c>
      <c r="CC39" s="183" t="s">
        <v>2734</v>
      </c>
      <c r="CD39" s="183" t="s">
        <v>2842</v>
      </c>
      <c r="CE39" s="183" t="s">
        <v>2734</v>
      </c>
      <c r="CF39" s="183" t="s">
        <v>2734</v>
      </c>
      <c r="CG39" s="183" t="s">
        <v>2842</v>
      </c>
      <c r="CH39" s="183" t="s">
        <v>2734</v>
      </c>
      <c r="CI39" s="183" t="s">
        <v>2734</v>
      </c>
      <c r="CJ39" s="183" t="s">
        <v>2842</v>
      </c>
      <c r="CK39" s="183" t="s">
        <v>2734</v>
      </c>
      <c r="CL39" s="183" t="s">
        <v>2734</v>
      </c>
      <c r="CM39" s="183" t="s">
        <v>2842</v>
      </c>
      <c r="CN39" s="183" t="s">
        <v>2734</v>
      </c>
      <c r="CO39" s="183" t="s">
        <v>2734</v>
      </c>
      <c r="CP39" s="183" t="s">
        <v>2842</v>
      </c>
      <c r="CQ39" s="183" t="s">
        <v>2734</v>
      </c>
      <c r="CR39" s="183" t="s">
        <v>2734</v>
      </c>
      <c r="CS39" s="183" t="s">
        <v>2842</v>
      </c>
      <c r="CT39" s="183" t="s">
        <v>2734</v>
      </c>
      <c r="CU39" s="183" t="s">
        <v>2734</v>
      </c>
      <c r="CV39" s="183" t="s">
        <v>2842</v>
      </c>
      <c r="CW39" s="183" t="s">
        <v>2734</v>
      </c>
      <c r="CX39" s="183" t="s">
        <v>2734</v>
      </c>
      <c r="CY39" s="183" t="s">
        <v>2842</v>
      </c>
      <c r="CZ39" s="183" t="s">
        <v>2734</v>
      </c>
      <c r="DA39" s="183" t="s">
        <v>2734</v>
      </c>
      <c r="DB39" s="183" t="s">
        <v>2842</v>
      </c>
      <c r="DC39" s="183" t="s">
        <v>2734</v>
      </c>
      <c r="DD39" s="183" t="s">
        <v>2734</v>
      </c>
      <c r="DE39" s="183" t="s">
        <v>2842</v>
      </c>
      <c r="DF39" s="183" t="s">
        <v>2734</v>
      </c>
      <c r="DG39" s="183" t="s">
        <v>2734</v>
      </c>
      <c r="DH39" s="183" t="s">
        <v>2842</v>
      </c>
      <c r="DI39" s="183" t="s">
        <v>2734</v>
      </c>
      <c r="DJ39" s="183" t="s">
        <v>2734</v>
      </c>
      <c r="DK39" s="183" t="s">
        <v>2842</v>
      </c>
      <c r="DL39" s="183" t="s">
        <v>2734</v>
      </c>
      <c r="DM39" s="183" t="s">
        <v>2734</v>
      </c>
      <c r="DN39" s="183" t="s">
        <v>2842</v>
      </c>
      <c r="DO39" s="183" t="s">
        <v>2734</v>
      </c>
      <c r="DP39" s="183" t="s">
        <v>2734</v>
      </c>
      <c r="DQ39" s="183" t="s">
        <v>2842</v>
      </c>
      <c r="DR39" s="183" t="s">
        <v>2734</v>
      </c>
      <c r="DS39" s="183" t="s">
        <v>2734</v>
      </c>
      <c r="DT39" s="183" t="s">
        <v>2842</v>
      </c>
      <c r="DU39" s="183" t="s">
        <v>2734</v>
      </c>
      <c r="DV39" s="183" t="s">
        <v>2734</v>
      </c>
      <c r="DW39" s="183" t="s">
        <v>2842</v>
      </c>
      <c r="DX39" s="183" t="s">
        <v>2734</v>
      </c>
      <c r="DY39" s="183" t="s">
        <v>2734</v>
      </c>
      <c r="DZ39" s="183" t="s">
        <v>2842</v>
      </c>
      <c r="EA39" s="183" t="s">
        <v>2734</v>
      </c>
      <c r="EB39" s="183" t="s">
        <v>2734</v>
      </c>
      <c r="EC39" s="183" t="s">
        <v>2842</v>
      </c>
      <c r="ED39" s="183" t="s">
        <v>2734</v>
      </c>
      <c r="EE39" s="183" t="s">
        <v>2734</v>
      </c>
      <c r="EF39" s="183" t="s">
        <v>2842</v>
      </c>
      <c r="EG39" s="183" t="s">
        <v>2734</v>
      </c>
      <c r="EH39" s="183" t="s">
        <v>2734</v>
      </c>
      <c r="EI39" s="183" t="s">
        <v>2842</v>
      </c>
      <c r="EJ39" s="183" t="s">
        <v>2734</v>
      </c>
      <c r="EK39" s="183" t="s">
        <v>2734</v>
      </c>
      <c r="EL39" s="183" t="s">
        <v>2842</v>
      </c>
      <c r="EM39" s="183" t="s">
        <v>2734</v>
      </c>
      <c r="EN39" s="183" t="s">
        <v>2734</v>
      </c>
      <c r="EO39" s="183" t="s">
        <v>2842</v>
      </c>
      <c r="EP39" s="183" t="s">
        <v>2734</v>
      </c>
      <c r="EQ39" s="183" t="s">
        <v>2734</v>
      </c>
      <c r="ER39" s="183" t="s">
        <v>2842</v>
      </c>
      <c r="ES39" s="183" t="s">
        <v>2734</v>
      </c>
      <c r="ET39" s="183" t="s">
        <v>2734</v>
      </c>
    </row>
    <row r="40" spans="1:150" x14ac:dyDescent="0.3">
      <c r="A40" s="1"/>
      <c r="B40" s="184" t="s">
        <v>3000</v>
      </c>
      <c r="C40" s="184" t="s">
        <v>103</v>
      </c>
      <c r="D40" s="184" t="s">
        <v>123</v>
      </c>
      <c r="E40" s="184" t="s">
        <v>3001</v>
      </c>
      <c r="F40" s="184" t="s">
        <v>3002</v>
      </c>
      <c r="G40" s="185" t="s">
        <v>2842</v>
      </c>
      <c r="H40" s="185" t="s">
        <v>2734</v>
      </c>
      <c r="I40" s="185" t="s">
        <v>2734</v>
      </c>
      <c r="J40" s="185" t="s">
        <v>2842</v>
      </c>
      <c r="K40" s="185" t="s">
        <v>2734</v>
      </c>
      <c r="L40" s="185" t="s">
        <v>2734</v>
      </c>
      <c r="M40" s="185" t="s">
        <v>2842</v>
      </c>
      <c r="N40" s="185" t="s">
        <v>2734</v>
      </c>
      <c r="O40" s="185" t="s">
        <v>2734</v>
      </c>
      <c r="P40" s="185" t="s">
        <v>2842</v>
      </c>
      <c r="Q40" s="185" t="s">
        <v>2734</v>
      </c>
      <c r="R40" s="185" t="s">
        <v>2734</v>
      </c>
      <c r="S40" s="185" t="s">
        <v>2842</v>
      </c>
      <c r="T40" s="185" t="s">
        <v>2734</v>
      </c>
      <c r="U40" s="185" t="s">
        <v>2734</v>
      </c>
      <c r="V40" s="185" t="s">
        <v>2842</v>
      </c>
      <c r="W40" s="185" t="s">
        <v>2734</v>
      </c>
      <c r="X40" s="185" t="s">
        <v>2734</v>
      </c>
      <c r="Y40" s="185" t="s">
        <v>2842</v>
      </c>
      <c r="Z40" s="185" t="s">
        <v>2734</v>
      </c>
      <c r="AA40" s="185" t="s">
        <v>2734</v>
      </c>
      <c r="AB40" s="185" t="s">
        <v>2842</v>
      </c>
      <c r="AC40" s="185" t="s">
        <v>2734</v>
      </c>
      <c r="AD40" s="185" t="s">
        <v>2734</v>
      </c>
      <c r="AE40" s="185" t="s">
        <v>2842</v>
      </c>
      <c r="AF40" s="185" t="s">
        <v>2734</v>
      </c>
      <c r="AG40" s="185" t="s">
        <v>2734</v>
      </c>
      <c r="AH40" s="185" t="s">
        <v>2842</v>
      </c>
      <c r="AI40" s="185" t="s">
        <v>2734</v>
      </c>
      <c r="AJ40" s="185" t="s">
        <v>2734</v>
      </c>
      <c r="AK40" s="185" t="s">
        <v>2842</v>
      </c>
      <c r="AL40" s="185" t="s">
        <v>2734</v>
      </c>
      <c r="AM40" s="185" t="s">
        <v>2734</v>
      </c>
      <c r="AN40" s="185" t="s">
        <v>2842</v>
      </c>
      <c r="AO40" s="185" t="s">
        <v>2734</v>
      </c>
      <c r="AP40" s="185" t="s">
        <v>2734</v>
      </c>
      <c r="AQ40" s="185" t="s">
        <v>2842</v>
      </c>
      <c r="AR40" s="185" t="s">
        <v>2734</v>
      </c>
      <c r="AS40" s="185" t="s">
        <v>2734</v>
      </c>
      <c r="AT40" s="185" t="s">
        <v>2842</v>
      </c>
      <c r="AU40" s="185" t="s">
        <v>2734</v>
      </c>
      <c r="AV40" s="185" t="s">
        <v>2734</v>
      </c>
      <c r="AW40" s="185" t="s">
        <v>2842</v>
      </c>
      <c r="AX40" s="185" t="s">
        <v>2734</v>
      </c>
      <c r="AY40" s="185" t="s">
        <v>2734</v>
      </c>
      <c r="AZ40" s="185" t="s">
        <v>2842</v>
      </c>
      <c r="BA40" s="185" t="s">
        <v>2734</v>
      </c>
      <c r="BB40" s="185" t="s">
        <v>2734</v>
      </c>
      <c r="BC40" s="185" t="s">
        <v>2842</v>
      </c>
      <c r="BD40" s="185" t="s">
        <v>2734</v>
      </c>
      <c r="BE40" s="185" t="s">
        <v>2734</v>
      </c>
      <c r="BF40" s="185" t="s">
        <v>2842</v>
      </c>
      <c r="BG40" s="185" t="s">
        <v>2734</v>
      </c>
      <c r="BH40" s="185" t="s">
        <v>2734</v>
      </c>
      <c r="BI40" s="185" t="s">
        <v>2842</v>
      </c>
      <c r="BJ40" s="185" t="s">
        <v>2734</v>
      </c>
      <c r="BK40" s="185" t="s">
        <v>2734</v>
      </c>
      <c r="BL40" s="185" t="s">
        <v>2842</v>
      </c>
      <c r="BM40" s="185" t="s">
        <v>2734</v>
      </c>
      <c r="BN40" s="185" t="s">
        <v>2734</v>
      </c>
      <c r="BO40" s="185" t="s">
        <v>2842</v>
      </c>
      <c r="BP40" s="185" t="s">
        <v>2734</v>
      </c>
      <c r="BQ40" s="185" t="s">
        <v>2734</v>
      </c>
      <c r="BR40" s="185" t="s">
        <v>2842</v>
      </c>
      <c r="BS40" s="185" t="s">
        <v>2734</v>
      </c>
      <c r="BT40" s="185" t="s">
        <v>2734</v>
      </c>
      <c r="BU40" s="185" t="s">
        <v>2842</v>
      </c>
      <c r="BV40" s="185" t="s">
        <v>2734</v>
      </c>
      <c r="BW40" s="185" t="s">
        <v>2734</v>
      </c>
      <c r="BX40" s="185" t="s">
        <v>2842</v>
      </c>
      <c r="BY40" s="185" t="s">
        <v>2734</v>
      </c>
      <c r="BZ40" s="185" t="s">
        <v>2734</v>
      </c>
      <c r="CA40" s="185" t="s">
        <v>2842</v>
      </c>
      <c r="CB40" s="185" t="s">
        <v>2734</v>
      </c>
      <c r="CC40" s="185" t="s">
        <v>2734</v>
      </c>
      <c r="CD40" s="185" t="s">
        <v>2842</v>
      </c>
      <c r="CE40" s="185" t="s">
        <v>2734</v>
      </c>
      <c r="CF40" s="185" t="s">
        <v>2734</v>
      </c>
      <c r="CG40" s="185" t="s">
        <v>2842</v>
      </c>
      <c r="CH40" s="185" t="s">
        <v>2734</v>
      </c>
      <c r="CI40" s="185" t="s">
        <v>2734</v>
      </c>
      <c r="CJ40" s="185" t="s">
        <v>2842</v>
      </c>
      <c r="CK40" s="185" t="s">
        <v>2734</v>
      </c>
      <c r="CL40" s="185" t="s">
        <v>2734</v>
      </c>
      <c r="CM40" s="185" t="s">
        <v>2842</v>
      </c>
      <c r="CN40" s="185" t="s">
        <v>2734</v>
      </c>
      <c r="CO40" s="185" t="s">
        <v>2734</v>
      </c>
      <c r="CP40" s="185" t="s">
        <v>2842</v>
      </c>
      <c r="CQ40" s="185" t="s">
        <v>2734</v>
      </c>
      <c r="CR40" s="185" t="s">
        <v>2734</v>
      </c>
      <c r="CS40" s="185" t="s">
        <v>2842</v>
      </c>
      <c r="CT40" s="185" t="s">
        <v>2734</v>
      </c>
      <c r="CU40" s="185" t="s">
        <v>2734</v>
      </c>
      <c r="CV40" s="185" t="s">
        <v>2842</v>
      </c>
      <c r="CW40" s="185" t="s">
        <v>2734</v>
      </c>
      <c r="CX40" s="185" t="s">
        <v>2734</v>
      </c>
      <c r="CY40" s="185" t="s">
        <v>2842</v>
      </c>
      <c r="CZ40" s="185" t="s">
        <v>2734</v>
      </c>
      <c r="DA40" s="185" t="s">
        <v>2734</v>
      </c>
      <c r="DB40" s="185" t="s">
        <v>2842</v>
      </c>
      <c r="DC40" s="185" t="s">
        <v>2734</v>
      </c>
      <c r="DD40" s="185" t="s">
        <v>2734</v>
      </c>
      <c r="DE40" s="185" t="s">
        <v>2842</v>
      </c>
      <c r="DF40" s="185" t="s">
        <v>2734</v>
      </c>
      <c r="DG40" s="185" t="s">
        <v>2734</v>
      </c>
      <c r="DH40" s="185" t="s">
        <v>2842</v>
      </c>
      <c r="DI40" s="185" t="s">
        <v>2734</v>
      </c>
      <c r="DJ40" s="185" t="s">
        <v>2734</v>
      </c>
      <c r="DK40" s="185" t="s">
        <v>2842</v>
      </c>
      <c r="DL40" s="185" t="s">
        <v>2734</v>
      </c>
      <c r="DM40" s="185" t="s">
        <v>2734</v>
      </c>
      <c r="DN40" s="185" t="s">
        <v>2842</v>
      </c>
      <c r="DO40" s="185" t="s">
        <v>2734</v>
      </c>
      <c r="DP40" s="185" t="s">
        <v>2734</v>
      </c>
      <c r="DQ40" s="185" t="s">
        <v>2842</v>
      </c>
      <c r="DR40" s="185" t="s">
        <v>2734</v>
      </c>
      <c r="DS40" s="185" t="s">
        <v>2734</v>
      </c>
      <c r="DT40" s="185" t="s">
        <v>2842</v>
      </c>
      <c r="DU40" s="185" t="s">
        <v>2734</v>
      </c>
      <c r="DV40" s="185" t="s">
        <v>2734</v>
      </c>
      <c r="DW40" s="185" t="s">
        <v>2842</v>
      </c>
      <c r="DX40" s="185" t="s">
        <v>2734</v>
      </c>
      <c r="DY40" s="185" t="s">
        <v>2734</v>
      </c>
      <c r="DZ40" s="185" t="s">
        <v>2842</v>
      </c>
      <c r="EA40" s="185" t="s">
        <v>2734</v>
      </c>
      <c r="EB40" s="185" t="s">
        <v>2734</v>
      </c>
      <c r="EC40" s="185" t="s">
        <v>2842</v>
      </c>
      <c r="ED40" s="185" t="s">
        <v>2734</v>
      </c>
      <c r="EE40" s="185" t="s">
        <v>2734</v>
      </c>
      <c r="EF40" s="185" t="s">
        <v>2842</v>
      </c>
      <c r="EG40" s="185" t="s">
        <v>2734</v>
      </c>
      <c r="EH40" s="185" t="s">
        <v>2734</v>
      </c>
      <c r="EI40" s="185" t="s">
        <v>2842</v>
      </c>
      <c r="EJ40" s="185" t="s">
        <v>2734</v>
      </c>
      <c r="EK40" s="185" t="s">
        <v>2734</v>
      </c>
      <c r="EL40" s="185" t="s">
        <v>2842</v>
      </c>
      <c r="EM40" s="185" t="s">
        <v>2734</v>
      </c>
      <c r="EN40" s="185" t="s">
        <v>2734</v>
      </c>
      <c r="EO40" s="185" t="s">
        <v>2842</v>
      </c>
      <c r="EP40" s="185" t="s">
        <v>2734</v>
      </c>
      <c r="EQ40" s="185" t="s">
        <v>2734</v>
      </c>
      <c r="ER40" s="185" t="s">
        <v>2842</v>
      </c>
      <c r="ES40" s="185" t="s">
        <v>2734</v>
      </c>
      <c r="ET40" s="185" t="s">
        <v>2734</v>
      </c>
    </row>
    <row r="41" spans="1:150" x14ac:dyDescent="0.3">
      <c r="A41" s="1"/>
      <c r="B41" s="184" t="s">
        <v>3003</v>
      </c>
      <c r="C41" s="184" t="s">
        <v>103</v>
      </c>
      <c r="D41" s="184" t="s">
        <v>123</v>
      </c>
      <c r="E41" s="184" t="s">
        <v>3004</v>
      </c>
      <c r="F41" s="184" t="s">
        <v>3005</v>
      </c>
      <c r="G41" s="185" t="s">
        <v>2842</v>
      </c>
      <c r="H41" s="185" t="s">
        <v>2734</v>
      </c>
      <c r="I41" s="185" t="s">
        <v>2734</v>
      </c>
      <c r="J41" s="185" t="s">
        <v>2842</v>
      </c>
      <c r="K41" s="185" t="s">
        <v>2734</v>
      </c>
      <c r="L41" s="185" t="s">
        <v>2734</v>
      </c>
      <c r="M41" s="185" t="s">
        <v>2842</v>
      </c>
      <c r="N41" s="185" t="s">
        <v>2734</v>
      </c>
      <c r="O41" s="185" t="s">
        <v>2734</v>
      </c>
      <c r="P41" s="185" t="s">
        <v>2842</v>
      </c>
      <c r="Q41" s="185" t="s">
        <v>2734</v>
      </c>
      <c r="R41" s="185" t="s">
        <v>2734</v>
      </c>
      <c r="S41" s="185" t="s">
        <v>2842</v>
      </c>
      <c r="T41" s="185" t="s">
        <v>2734</v>
      </c>
      <c r="U41" s="185" t="s">
        <v>2734</v>
      </c>
      <c r="V41" s="185" t="s">
        <v>2842</v>
      </c>
      <c r="W41" s="185" t="s">
        <v>2734</v>
      </c>
      <c r="X41" s="185" t="s">
        <v>2734</v>
      </c>
      <c r="Y41" s="185" t="s">
        <v>2842</v>
      </c>
      <c r="Z41" s="185" t="s">
        <v>2734</v>
      </c>
      <c r="AA41" s="185" t="s">
        <v>2734</v>
      </c>
      <c r="AB41" s="185" t="s">
        <v>2842</v>
      </c>
      <c r="AC41" s="185" t="s">
        <v>2734</v>
      </c>
      <c r="AD41" s="185" t="s">
        <v>2734</v>
      </c>
      <c r="AE41" s="185" t="s">
        <v>2842</v>
      </c>
      <c r="AF41" s="185" t="s">
        <v>2734</v>
      </c>
      <c r="AG41" s="185" t="s">
        <v>2734</v>
      </c>
      <c r="AH41" s="185" t="s">
        <v>2842</v>
      </c>
      <c r="AI41" s="185" t="s">
        <v>2734</v>
      </c>
      <c r="AJ41" s="185" t="s">
        <v>2734</v>
      </c>
      <c r="AK41" s="185" t="s">
        <v>2842</v>
      </c>
      <c r="AL41" s="185" t="s">
        <v>2734</v>
      </c>
      <c r="AM41" s="185" t="s">
        <v>2734</v>
      </c>
      <c r="AN41" s="185" t="s">
        <v>2842</v>
      </c>
      <c r="AO41" s="185" t="s">
        <v>2734</v>
      </c>
      <c r="AP41" s="185" t="s">
        <v>2734</v>
      </c>
      <c r="AQ41" s="185" t="s">
        <v>2842</v>
      </c>
      <c r="AR41" s="185" t="s">
        <v>2734</v>
      </c>
      <c r="AS41" s="185" t="s">
        <v>2734</v>
      </c>
      <c r="AT41" s="185" t="s">
        <v>2842</v>
      </c>
      <c r="AU41" s="185" t="s">
        <v>2734</v>
      </c>
      <c r="AV41" s="185" t="s">
        <v>2734</v>
      </c>
      <c r="AW41" s="185" t="s">
        <v>2842</v>
      </c>
      <c r="AX41" s="185" t="s">
        <v>2734</v>
      </c>
      <c r="AY41" s="185" t="s">
        <v>2734</v>
      </c>
      <c r="AZ41" s="185" t="s">
        <v>2842</v>
      </c>
      <c r="BA41" s="185" t="s">
        <v>2734</v>
      </c>
      <c r="BB41" s="185" t="s">
        <v>2734</v>
      </c>
      <c r="BC41" s="185" t="s">
        <v>2842</v>
      </c>
      <c r="BD41" s="185" t="s">
        <v>2734</v>
      </c>
      <c r="BE41" s="185" t="s">
        <v>2734</v>
      </c>
      <c r="BF41" s="185" t="s">
        <v>2842</v>
      </c>
      <c r="BG41" s="185" t="s">
        <v>2734</v>
      </c>
      <c r="BH41" s="185" t="s">
        <v>2734</v>
      </c>
      <c r="BI41" s="185" t="s">
        <v>2842</v>
      </c>
      <c r="BJ41" s="185" t="s">
        <v>2734</v>
      </c>
      <c r="BK41" s="185" t="s">
        <v>2734</v>
      </c>
      <c r="BL41" s="185" t="s">
        <v>2842</v>
      </c>
      <c r="BM41" s="185" t="s">
        <v>2734</v>
      </c>
      <c r="BN41" s="185" t="s">
        <v>2734</v>
      </c>
      <c r="BO41" s="185" t="s">
        <v>2842</v>
      </c>
      <c r="BP41" s="185" t="s">
        <v>2734</v>
      </c>
      <c r="BQ41" s="185" t="s">
        <v>2734</v>
      </c>
      <c r="BR41" s="185" t="s">
        <v>2842</v>
      </c>
      <c r="BS41" s="185" t="s">
        <v>2734</v>
      </c>
      <c r="BT41" s="185" t="s">
        <v>2734</v>
      </c>
      <c r="BU41" s="185" t="s">
        <v>2842</v>
      </c>
      <c r="BV41" s="185" t="s">
        <v>2734</v>
      </c>
      <c r="BW41" s="185" t="s">
        <v>2734</v>
      </c>
      <c r="BX41" s="185" t="s">
        <v>2842</v>
      </c>
      <c r="BY41" s="185" t="s">
        <v>2734</v>
      </c>
      <c r="BZ41" s="185" t="s">
        <v>2734</v>
      </c>
      <c r="CA41" s="185" t="s">
        <v>2842</v>
      </c>
      <c r="CB41" s="185" t="s">
        <v>2734</v>
      </c>
      <c r="CC41" s="185" t="s">
        <v>2734</v>
      </c>
      <c r="CD41" s="185" t="s">
        <v>2842</v>
      </c>
      <c r="CE41" s="185" t="s">
        <v>2734</v>
      </c>
      <c r="CF41" s="185" t="s">
        <v>2734</v>
      </c>
      <c r="CG41" s="185" t="s">
        <v>2842</v>
      </c>
      <c r="CH41" s="185" t="s">
        <v>2734</v>
      </c>
      <c r="CI41" s="185" t="s">
        <v>2734</v>
      </c>
      <c r="CJ41" s="185" t="s">
        <v>2842</v>
      </c>
      <c r="CK41" s="185" t="s">
        <v>2734</v>
      </c>
      <c r="CL41" s="185" t="s">
        <v>2734</v>
      </c>
      <c r="CM41" s="185" t="s">
        <v>2842</v>
      </c>
      <c r="CN41" s="185" t="s">
        <v>2734</v>
      </c>
      <c r="CO41" s="185" t="s">
        <v>2734</v>
      </c>
      <c r="CP41" s="185" t="s">
        <v>2842</v>
      </c>
      <c r="CQ41" s="185" t="s">
        <v>2734</v>
      </c>
      <c r="CR41" s="185" t="s">
        <v>2734</v>
      </c>
      <c r="CS41" s="185" t="s">
        <v>2842</v>
      </c>
      <c r="CT41" s="185" t="s">
        <v>2734</v>
      </c>
      <c r="CU41" s="185" t="s">
        <v>2734</v>
      </c>
      <c r="CV41" s="185" t="s">
        <v>2842</v>
      </c>
      <c r="CW41" s="185" t="s">
        <v>2734</v>
      </c>
      <c r="CX41" s="185" t="s">
        <v>2734</v>
      </c>
      <c r="CY41" s="185" t="s">
        <v>2842</v>
      </c>
      <c r="CZ41" s="185" t="s">
        <v>2734</v>
      </c>
      <c r="DA41" s="185" t="s">
        <v>2734</v>
      </c>
      <c r="DB41" s="185" t="s">
        <v>2842</v>
      </c>
      <c r="DC41" s="185" t="s">
        <v>2734</v>
      </c>
      <c r="DD41" s="185" t="s">
        <v>2734</v>
      </c>
      <c r="DE41" s="185" t="s">
        <v>2842</v>
      </c>
      <c r="DF41" s="185" t="s">
        <v>2734</v>
      </c>
      <c r="DG41" s="185" t="s">
        <v>2734</v>
      </c>
      <c r="DH41" s="185" t="s">
        <v>2842</v>
      </c>
      <c r="DI41" s="185" t="s">
        <v>2734</v>
      </c>
      <c r="DJ41" s="185" t="s">
        <v>2734</v>
      </c>
      <c r="DK41" s="185" t="s">
        <v>2842</v>
      </c>
      <c r="DL41" s="185" t="s">
        <v>2734</v>
      </c>
      <c r="DM41" s="185" t="s">
        <v>2734</v>
      </c>
      <c r="DN41" s="185" t="s">
        <v>2842</v>
      </c>
      <c r="DO41" s="185" t="s">
        <v>2734</v>
      </c>
      <c r="DP41" s="185" t="s">
        <v>2734</v>
      </c>
      <c r="DQ41" s="185" t="s">
        <v>2842</v>
      </c>
      <c r="DR41" s="185" t="s">
        <v>2734</v>
      </c>
      <c r="DS41" s="185" t="s">
        <v>2734</v>
      </c>
      <c r="DT41" s="185" t="s">
        <v>2842</v>
      </c>
      <c r="DU41" s="185" t="s">
        <v>2734</v>
      </c>
      <c r="DV41" s="185" t="s">
        <v>2734</v>
      </c>
      <c r="DW41" s="185" t="s">
        <v>2842</v>
      </c>
      <c r="DX41" s="185" t="s">
        <v>2734</v>
      </c>
      <c r="DY41" s="185" t="s">
        <v>2734</v>
      </c>
      <c r="DZ41" s="185" t="s">
        <v>2842</v>
      </c>
      <c r="EA41" s="185" t="s">
        <v>2734</v>
      </c>
      <c r="EB41" s="185" t="s">
        <v>2734</v>
      </c>
      <c r="EC41" s="185" t="s">
        <v>2842</v>
      </c>
      <c r="ED41" s="185" t="s">
        <v>2734</v>
      </c>
      <c r="EE41" s="185" t="s">
        <v>2734</v>
      </c>
      <c r="EF41" s="185" t="s">
        <v>2842</v>
      </c>
      <c r="EG41" s="185" t="s">
        <v>2734</v>
      </c>
      <c r="EH41" s="185" t="s">
        <v>2734</v>
      </c>
      <c r="EI41" s="185" t="s">
        <v>2842</v>
      </c>
      <c r="EJ41" s="185" t="s">
        <v>2734</v>
      </c>
      <c r="EK41" s="185" t="s">
        <v>2734</v>
      </c>
      <c r="EL41" s="185" t="s">
        <v>2842</v>
      </c>
      <c r="EM41" s="185" t="s">
        <v>2734</v>
      </c>
      <c r="EN41" s="185" t="s">
        <v>2734</v>
      </c>
      <c r="EO41" s="185" t="s">
        <v>2842</v>
      </c>
      <c r="EP41" s="185" t="s">
        <v>2734</v>
      </c>
      <c r="EQ41" s="185" t="s">
        <v>2734</v>
      </c>
      <c r="ER41" s="185" t="s">
        <v>2842</v>
      </c>
      <c r="ES41" s="185" t="s">
        <v>2734</v>
      </c>
      <c r="ET41" s="185" t="s">
        <v>2734</v>
      </c>
    </row>
    <row r="42" spans="1:150" x14ac:dyDescent="0.3">
      <c r="A42" s="1"/>
      <c r="B42" s="184" t="s">
        <v>3006</v>
      </c>
      <c r="C42" s="184" t="s">
        <v>103</v>
      </c>
      <c r="D42" s="184" t="s">
        <v>123</v>
      </c>
      <c r="E42" s="184" t="s">
        <v>3007</v>
      </c>
      <c r="F42" s="184" t="s">
        <v>3008</v>
      </c>
      <c r="G42" s="185" t="s">
        <v>2842</v>
      </c>
      <c r="H42" s="185" t="s">
        <v>2734</v>
      </c>
      <c r="I42" s="185" t="s">
        <v>2734</v>
      </c>
      <c r="J42" s="185" t="s">
        <v>2842</v>
      </c>
      <c r="K42" s="185" t="s">
        <v>2734</v>
      </c>
      <c r="L42" s="185" t="s">
        <v>2734</v>
      </c>
      <c r="M42" s="185" t="s">
        <v>2842</v>
      </c>
      <c r="N42" s="185" t="s">
        <v>2734</v>
      </c>
      <c r="O42" s="185" t="s">
        <v>2734</v>
      </c>
      <c r="P42" s="185" t="s">
        <v>2842</v>
      </c>
      <c r="Q42" s="185" t="s">
        <v>2734</v>
      </c>
      <c r="R42" s="185" t="s">
        <v>2734</v>
      </c>
      <c r="S42" s="185" t="s">
        <v>2842</v>
      </c>
      <c r="T42" s="185" t="s">
        <v>2734</v>
      </c>
      <c r="U42" s="185" t="s">
        <v>2734</v>
      </c>
      <c r="V42" s="185" t="s">
        <v>2842</v>
      </c>
      <c r="W42" s="185" t="s">
        <v>2734</v>
      </c>
      <c r="X42" s="185" t="s">
        <v>2734</v>
      </c>
      <c r="Y42" s="185" t="s">
        <v>2842</v>
      </c>
      <c r="Z42" s="185" t="s">
        <v>2734</v>
      </c>
      <c r="AA42" s="185" t="s">
        <v>2734</v>
      </c>
      <c r="AB42" s="185" t="s">
        <v>2842</v>
      </c>
      <c r="AC42" s="185" t="s">
        <v>2734</v>
      </c>
      <c r="AD42" s="185" t="s">
        <v>2734</v>
      </c>
      <c r="AE42" s="185" t="s">
        <v>2842</v>
      </c>
      <c r="AF42" s="185" t="s">
        <v>2734</v>
      </c>
      <c r="AG42" s="185" t="s">
        <v>2734</v>
      </c>
      <c r="AH42" s="185" t="s">
        <v>2842</v>
      </c>
      <c r="AI42" s="185" t="s">
        <v>2734</v>
      </c>
      <c r="AJ42" s="185" t="s">
        <v>2734</v>
      </c>
      <c r="AK42" s="185" t="s">
        <v>2842</v>
      </c>
      <c r="AL42" s="185" t="s">
        <v>2734</v>
      </c>
      <c r="AM42" s="185" t="s">
        <v>2734</v>
      </c>
      <c r="AN42" s="185" t="s">
        <v>2842</v>
      </c>
      <c r="AO42" s="185" t="s">
        <v>2734</v>
      </c>
      <c r="AP42" s="185" t="s">
        <v>2734</v>
      </c>
      <c r="AQ42" s="185" t="s">
        <v>2842</v>
      </c>
      <c r="AR42" s="185" t="s">
        <v>2734</v>
      </c>
      <c r="AS42" s="185" t="s">
        <v>2734</v>
      </c>
      <c r="AT42" s="185" t="s">
        <v>2842</v>
      </c>
      <c r="AU42" s="185" t="s">
        <v>2734</v>
      </c>
      <c r="AV42" s="185" t="s">
        <v>2734</v>
      </c>
      <c r="AW42" s="185" t="s">
        <v>2842</v>
      </c>
      <c r="AX42" s="185" t="s">
        <v>2734</v>
      </c>
      <c r="AY42" s="185" t="s">
        <v>2734</v>
      </c>
      <c r="AZ42" s="185" t="s">
        <v>2842</v>
      </c>
      <c r="BA42" s="185" t="s">
        <v>2734</v>
      </c>
      <c r="BB42" s="185" t="s">
        <v>2734</v>
      </c>
      <c r="BC42" s="185" t="s">
        <v>2842</v>
      </c>
      <c r="BD42" s="185" t="s">
        <v>2734</v>
      </c>
      <c r="BE42" s="185" t="s">
        <v>2734</v>
      </c>
      <c r="BF42" s="185" t="s">
        <v>2842</v>
      </c>
      <c r="BG42" s="185" t="s">
        <v>2734</v>
      </c>
      <c r="BH42" s="185" t="s">
        <v>2734</v>
      </c>
      <c r="BI42" s="185" t="s">
        <v>2842</v>
      </c>
      <c r="BJ42" s="185" t="s">
        <v>2734</v>
      </c>
      <c r="BK42" s="185" t="s">
        <v>2734</v>
      </c>
      <c r="BL42" s="185" t="s">
        <v>2842</v>
      </c>
      <c r="BM42" s="185" t="s">
        <v>2734</v>
      </c>
      <c r="BN42" s="185" t="s">
        <v>2734</v>
      </c>
      <c r="BO42" s="185" t="s">
        <v>2842</v>
      </c>
      <c r="BP42" s="185" t="s">
        <v>2734</v>
      </c>
      <c r="BQ42" s="185" t="s">
        <v>2734</v>
      </c>
      <c r="BR42" s="185" t="s">
        <v>2842</v>
      </c>
      <c r="BS42" s="185" t="s">
        <v>2734</v>
      </c>
      <c r="BT42" s="185" t="s">
        <v>2734</v>
      </c>
      <c r="BU42" s="185" t="s">
        <v>2842</v>
      </c>
      <c r="BV42" s="185" t="s">
        <v>2734</v>
      </c>
      <c r="BW42" s="185" t="s">
        <v>2734</v>
      </c>
      <c r="BX42" s="185" t="s">
        <v>2842</v>
      </c>
      <c r="BY42" s="185" t="s">
        <v>2734</v>
      </c>
      <c r="BZ42" s="185" t="s">
        <v>2734</v>
      </c>
      <c r="CA42" s="185" t="s">
        <v>2842</v>
      </c>
      <c r="CB42" s="185" t="s">
        <v>2734</v>
      </c>
      <c r="CC42" s="185" t="s">
        <v>2734</v>
      </c>
      <c r="CD42" s="185" t="s">
        <v>2842</v>
      </c>
      <c r="CE42" s="185" t="s">
        <v>2734</v>
      </c>
      <c r="CF42" s="185" t="s">
        <v>2734</v>
      </c>
      <c r="CG42" s="185" t="s">
        <v>2842</v>
      </c>
      <c r="CH42" s="185" t="s">
        <v>2734</v>
      </c>
      <c r="CI42" s="185" t="s">
        <v>2734</v>
      </c>
      <c r="CJ42" s="185" t="s">
        <v>2842</v>
      </c>
      <c r="CK42" s="185" t="s">
        <v>2734</v>
      </c>
      <c r="CL42" s="185" t="s">
        <v>2734</v>
      </c>
      <c r="CM42" s="185" t="s">
        <v>2842</v>
      </c>
      <c r="CN42" s="185" t="s">
        <v>2734</v>
      </c>
      <c r="CO42" s="185" t="s">
        <v>2734</v>
      </c>
      <c r="CP42" s="185" t="s">
        <v>2842</v>
      </c>
      <c r="CQ42" s="185" t="s">
        <v>2734</v>
      </c>
      <c r="CR42" s="185" t="s">
        <v>2734</v>
      </c>
      <c r="CS42" s="185" t="s">
        <v>2842</v>
      </c>
      <c r="CT42" s="185" t="s">
        <v>2734</v>
      </c>
      <c r="CU42" s="185" t="s">
        <v>2734</v>
      </c>
      <c r="CV42" s="185" t="s">
        <v>2842</v>
      </c>
      <c r="CW42" s="185" t="s">
        <v>2734</v>
      </c>
      <c r="CX42" s="185" t="s">
        <v>2734</v>
      </c>
      <c r="CY42" s="185" t="s">
        <v>2842</v>
      </c>
      <c r="CZ42" s="185" t="s">
        <v>2734</v>
      </c>
      <c r="DA42" s="185" t="s">
        <v>2734</v>
      </c>
      <c r="DB42" s="185" t="s">
        <v>2842</v>
      </c>
      <c r="DC42" s="185" t="s">
        <v>2734</v>
      </c>
      <c r="DD42" s="185" t="s">
        <v>2734</v>
      </c>
      <c r="DE42" s="185" t="s">
        <v>2842</v>
      </c>
      <c r="DF42" s="185" t="s">
        <v>2734</v>
      </c>
      <c r="DG42" s="185" t="s">
        <v>2734</v>
      </c>
      <c r="DH42" s="185" t="s">
        <v>2842</v>
      </c>
      <c r="DI42" s="185" t="s">
        <v>2734</v>
      </c>
      <c r="DJ42" s="185" t="s">
        <v>2734</v>
      </c>
      <c r="DK42" s="185" t="s">
        <v>2842</v>
      </c>
      <c r="DL42" s="185" t="s">
        <v>2734</v>
      </c>
      <c r="DM42" s="185" t="s">
        <v>2734</v>
      </c>
      <c r="DN42" s="185" t="s">
        <v>2842</v>
      </c>
      <c r="DO42" s="185" t="s">
        <v>2734</v>
      </c>
      <c r="DP42" s="185" t="s">
        <v>2734</v>
      </c>
      <c r="DQ42" s="185" t="s">
        <v>2842</v>
      </c>
      <c r="DR42" s="185" t="s">
        <v>2734</v>
      </c>
      <c r="DS42" s="185" t="s">
        <v>2734</v>
      </c>
      <c r="DT42" s="185" t="s">
        <v>2842</v>
      </c>
      <c r="DU42" s="185" t="s">
        <v>2734</v>
      </c>
      <c r="DV42" s="185" t="s">
        <v>2734</v>
      </c>
      <c r="DW42" s="185" t="s">
        <v>2842</v>
      </c>
      <c r="DX42" s="185" t="s">
        <v>2734</v>
      </c>
      <c r="DY42" s="185" t="s">
        <v>2734</v>
      </c>
      <c r="DZ42" s="185" t="s">
        <v>2842</v>
      </c>
      <c r="EA42" s="185" t="s">
        <v>2734</v>
      </c>
      <c r="EB42" s="185" t="s">
        <v>2734</v>
      </c>
      <c r="EC42" s="185" t="s">
        <v>2842</v>
      </c>
      <c r="ED42" s="185" t="s">
        <v>2734</v>
      </c>
      <c r="EE42" s="185" t="s">
        <v>2734</v>
      </c>
      <c r="EF42" s="185" t="s">
        <v>2842</v>
      </c>
      <c r="EG42" s="185" t="s">
        <v>2734</v>
      </c>
      <c r="EH42" s="185" t="s">
        <v>2734</v>
      </c>
      <c r="EI42" s="185" t="s">
        <v>2842</v>
      </c>
      <c r="EJ42" s="185" t="s">
        <v>2734</v>
      </c>
      <c r="EK42" s="185" t="s">
        <v>2734</v>
      </c>
      <c r="EL42" s="185" t="s">
        <v>2842</v>
      </c>
      <c r="EM42" s="185" t="s">
        <v>2734</v>
      </c>
      <c r="EN42" s="185" t="s">
        <v>2734</v>
      </c>
      <c r="EO42" s="185" t="s">
        <v>2842</v>
      </c>
      <c r="EP42" s="185" t="s">
        <v>2734</v>
      </c>
      <c r="EQ42" s="185" t="s">
        <v>2734</v>
      </c>
      <c r="ER42" s="185" t="s">
        <v>2842</v>
      </c>
      <c r="ES42" s="185" t="s">
        <v>2734</v>
      </c>
      <c r="ET42" s="185" t="s">
        <v>2734</v>
      </c>
    </row>
    <row r="43" spans="1:150" x14ac:dyDescent="0.3">
      <c r="A43" s="1"/>
      <c r="B43" s="183" t="s">
        <v>3009</v>
      </c>
      <c r="C43" s="183" t="s">
        <v>139</v>
      </c>
      <c r="D43" s="183" t="s">
        <v>140</v>
      </c>
      <c r="E43" s="183" t="s">
        <v>3010</v>
      </c>
      <c r="F43" s="183" t="s">
        <v>3011</v>
      </c>
      <c r="G43" s="183" t="s">
        <v>2842</v>
      </c>
      <c r="H43" s="183" t="s">
        <v>2734</v>
      </c>
      <c r="I43" s="183" t="s">
        <v>2734</v>
      </c>
      <c r="J43" s="183" t="s">
        <v>2842</v>
      </c>
      <c r="K43" s="183" t="s">
        <v>2734</v>
      </c>
      <c r="L43" s="183" t="s">
        <v>2734</v>
      </c>
      <c r="M43" s="183" t="s">
        <v>2842</v>
      </c>
      <c r="N43" s="183" t="s">
        <v>2734</v>
      </c>
      <c r="O43" s="183" t="s">
        <v>2734</v>
      </c>
      <c r="P43" s="183" t="s">
        <v>2842</v>
      </c>
      <c r="Q43" s="183" t="s">
        <v>2734</v>
      </c>
      <c r="R43" s="183" t="s">
        <v>2734</v>
      </c>
      <c r="S43" s="183" t="s">
        <v>2842</v>
      </c>
      <c r="T43" s="183" t="s">
        <v>2734</v>
      </c>
      <c r="U43" s="183" t="s">
        <v>2734</v>
      </c>
      <c r="V43" s="183" t="s">
        <v>2842</v>
      </c>
      <c r="W43" s="183" t="s">
        <v>2734</v>
      </c>
      <c r="X43" s="183" t="s">
        <v>2734</v>
      </c>
      <c r="Y43" s="183" t="s">
        <v>2842</v>
      </c>
      <c r="Z43" s="183" t="s">
        <v>2734</v>
      </c>
      <c r="AA43" s="183" t="s">
        <v>2734</v>
      </c>
      <c r="AB43" s="183" t="s">
        <v>2842</v>
      </c>
      <c r="AC43" s="183" t="s">
        <v>2734</v>
      </c>
      <c r="AD43" s="183" t="s">
        <v>2734</v>
      </c>
      <c r="AE43" s="183" t="s">
        <v>2842</v>
      </c>
      <c r="AF43" s="183" t="s">
        <v>2734</v>
      </c>
      <c r="AG43" s="183" t="s">
        <v>2734</v>
      </c>
      <c r="AH43" s="183" t="s">
        <v>2842</v>
      </c>
      <c r="AI43" s="183" t="s">
        <v>2734</v>
      </c>
      <c r="AJ43" s="183" t="s">
        <v>2734</v>
      </c>
      <c r="AK43" s="183" t="s">
        <v>2842</v>
      </c>
      <c r="AL43" s="183" t="s">
        <v>2734</v>
      </c>
      <c r="AM43" s="183" t="s">
        <v>2734</v>
      </c>
      <c r="AN43" s="183" t="s">
        <v>2842</v>
      </c>
      <c r="AO43" s="183" t="s">
        <v>2734</v>
      </c>
      <c r="AP43" s="183" t="s">
        <v>2734</v>
      </c>
      <c r="AQ43" s="183" t="s">
        <v>2842</v>
      </c>
      <c r="AR43" s="183" t="s">
        <v>2734</v>
      </c>
      <c r="AS43" s="183" t="s">
        <v>2734</v>
      </c>
      <c r="AT43" s="183" t="s">
        <v>2842</v>
      </c>
      <c r="AU43" s="183" t="s">
        <v>2734</v>
      </c>
      <c r="AV43" s="183" t="s">
        <v>2734</v>
      </c>
      <c r="AW43" s="183" t="s">
        <v>2842</v>
      </c>
      <c r="AX43" s="183" t="s">
        <v>2734</v>
      </c>
      <c r="AY43" s="183" t="s">
        <v>2734</v>
      </c>
      <c r="AZ43" s="183" t="s">
        <v>2842</v>
      </c>
      <c r="BA43" s="183" t="s">
        <v>2734</v>
      </c>
      <c r="BB43" s="183" t="s">
        <v>2734</v>
      </c>
      <c r="BC43" s="183" t="s">
        <v>2842</v>
      </c>
      <c r="BD43" s="183" t="s">
        <v>2734</v>
      </c>
      <c r="BE43" s="183" t="s">
        <v>2734</v>
      </c>
      <c r="BF43" s="183" t="s">
        <v>2842</v>
      </c>
      <c r="BG43" s="183" t="s">
        <v>2734</v>
      </c>
      <c r="BH43" s="183" t="s">
        <v>2734</v>
      </c>
      <c r="BI43" s="183" t="s">
        <v>2842</v>
      </c>
      <c r="BJ43" s="183" t="s">
        <v>2734</v>
      </c>
      <c r="BK43" s="183" t="s">
        <v>2734</v>
      </c>
      <c r="BL43" s="183" t="s">
        <v>2842</v>
      </c>
      <c r="BM43" s="183" t="s">
        <v>2734</v>
      </c>
      <c r="BN43" s="183" t="s">
        <v>2734</v>
      </c>
      <c r="BO43" s="183" t="s">
        <v>2842</v>
      </c>
      <c r="BP43" s="183" t="s">
        <v>2734</v>
      </c>
      <c r="BQ43" s="183" t="s">
        <v>2734</v>
      </c>
      <c r="BR43" s="183" t="s">
        <v>2842</v>
      </c>
      <c r="BS43" s="183" t="s">
        <v>2734</v>
      </c>
      <c r="BT43" s="183" t="s">
        <v>2734</v>
      </c>
      <c r="BU43" s="183" t="s">
        <v>2842</v>
      </c>
      <c r="BV43" s="183" t="s">
        <v>2734</v>
      </c>
      <c r="BW43" s="183" t="s">
        <v>2734</v>
      </c>
      <c r="BX43" s="183" t="s">
        <v>2842</v>
      </c>
      <c r="BY43" s="183" t="s">
        <v>2734</v>
      </c>
      <c r="BZ43" s="183" t="s">
        <v>2734</v>
      </c>
      <c r="CA43" s="183" t="s">
        <v>2842</v>
      </c>
      <c r="CB43" s="183" t="s">
        <v>2734</v>
      </c>
      <c r="CC43" s="183" t="s">
        <v>2734</v>
      </c>
      <c r="CD43" s="183" t="s">
        <v>2842</v>
      </c>
      <c r="CE43" s="183" t="s">
        <v>2734</v>
      </c>
      <c r="CF43" s="183" t="s">
        <v>2734</v>
      </c>
      <c r="CG43" s="183" t="s">
        <v>2842</v>
      </c>
      <c r="CH43" s="183" t="s">
        <v>2734</v>
      </c>
      <c r="CI43" s="183" t="s">
        <v>2734</v>
      </c>
      <c r="CJ43" s="183" t="s">
        <v>2842</v>
      </c>
      <c r="CK43" s="183" t="s">
        <v>2734</v>
      </c>
      <c r="CL43" s="183" t="s">
        <v>2734</v>
      </c>
      <c r="CM43" s="183" t="s">
        <v>2842</v>
      </c>
      <c r="CN43" s="183" t="s">
        <v>2734</v>
      </c>
      <c r="CO43" s="183" t="s">
        <v>2734</v>
      </c>
      <c r="CP43" s="183" t="s">
        <v>2842</v>
      </c>
      <c r="CQ43" s="183" t="s">
        <v>2734</v>
      </c>
      <c r="CR43" s="183" t="s">
        <v>2734</v>
      </c>
      <c r="CS43" s="183" t="s">
        <v>2842</v>
      </c>
      <c r="CT43" s="183" t="s">
        <v>2734</v>
      </c>
      <c r="CU43" s="183" t="s">
        <v>2734</v>
      </c>
      <c r="CV43" s="183" t="s">
        <v>2842</v>
      </c>
      <c r="CW43" s="183" t="s">
        <v>2734</v>
      </c>
      <c r="CX43" s="183" t="s">
        <v>2734</v>
      </c>
      <c r="CY43" s="183" t="s">
        <v>2842</v>
      </c>
      <c r="CZ43" s="183" t="s">
        <v>2734</v>
      </c>
      <c r="DA43" s="183" t="s">
        <v>2734</v>
      </c>
      <c r="DB43" s="183" t="s">
        <v>2842</v>
      </c>
      <c r="DC43" s="183" t="s">
        <v>2734</v>
      </c>
      <c r="DD43" s="183" t="s">
        <v>2734</v>
      </c>
      <c r="DE43" s="183" t="s">
        <v>2842</v>
      </c>
      <c r="DF43" s="183" t="s">
        <v>2734</v>
      </c>
      <c r="DG43" s="183" t="s">
        <v>2734</v>
      </c>
      <c r="DH43" s="183" t="s">
        <v>2842</v>
      </c>
      <c r="DI43" s="183" t="s">
        <v>2734</v>
      </c>
      <c r="DJ43" s="183" t="s">
        <v>2734</v>
      </c>
      <c r="DK43" s="183" t="s">
        <v>2842</v>
      </c>
      <c r="DL43" s="183" t="s">
        <v>2734</v>
      </c>
      <c r="DM43" s="183" t="s">
        <v>2734</v>
      </c>
      <c r="DN43" s="183" t="s">
        <v>2842</v>
      </c>
      <c r="DO43" s="183" t="s">
        <v>2734</v>
      </c>
      <c r="DP43" s="183" t="s">
        <v>2734</v>
      </c>
      <c r="DQ43" s="183" t="s">
        <v>2842</v>
      </c>
      <c r="DR43" s="183" t="s">
        <v>2734</v>
      </c>
      <c r="DS43" s="183" t="s">
        <v>2734</v>
      </c>
      <c r="DT43" s="183" t="s">
        <v>2842</v>
      </c>
      <c r="DU43" s="183" t="s">
        <v>2734</v>
      </c>
      <c r="DV43" s="183" t="s">
        <v>2734</v>
      </c>
      <c r="DW43" s="183" t="s">
        <v>2842</v>
      </c>
      <c r="DX43" s="183" t="s">
        <v>2734</v>
      </c>
      <c r="DY43" s="183" t="s">
        <v>2734</v>
      </c>
      <c r="DZ43" s="183" t="s">
        <v>2842</v>
      </c>
      <c r="EA43" s="183" t="s">
        <v>2734</v>
      </c>
      <c r="EB43" s="183" t="s">
        <v>2734</v>
      </c>
      <c r="EC43" s="183" t="s">
        <v>2842</v>
      </c>
      <c r="ED43" s="183" t="s">
        <v>2734</v>
      </c>
      <c r="EE43" s="183" t="s">
        <v>2734</v>
      </c>
      <c r="EF43" s="183" t="s">
        <v>2842</v>
      </c>
      <c r="EG43" s="183" t="s">
        <v>2734</v>
      </c>
      <c r="EH43" s="183" t="s">
        <v>2734</v>
      </c>
      <c r="EI43" s="183" t="s">
        <v>2842</v>
      </c>
      <c r="EJ43" s="183" t="s">
        <v>2734</v>
      </c>
      <c r="EK43" s="183" t="s">
        <v>2734</v>
      </c>
      <c r="EL43" s="183" t="s">
        <v>2842</v>
      </c>
      <c r="EM43" s="183" t="s">
        <v>2734</v>
      </c>
      <c r="EN43" s="183" t="s">
        <v>2734</v>
      </c>
      <c r="EO43" s="183" t="s">
        <v>2842</v>
      </c>
      <c r="EP43" s="183" t="s">
        <v>2734</v>
      </c>
      <c r="EQ43" s="183" t="s">
        <v>2734</v>
      </c>
      <c r="ER43" s="183" t="s">
        <v>2842</v>
      </c>
      <c r="ES43" s="183" t="s">
        <v>2734</v>
      </c>
      <c r="ET43" s="183" t="s">
        <v>2734</v>
      </c>
    </row>
    <row r="44" spans="1:150" x14ac:dyDescent="0.3">
      <c r="A44" s="1"/>
      <c r="B44" s="184" t="s">
        <v>3012</v>
      </c>
      <c r="C44" s="184" t="s">
        <v>139</v>
      </c>
      <c r="D44" s="184" t="s">
        <v>140</v>
      </c>
      <c r="E44" s="184" t="s">
        <v>3013</v>
      </c>
      <c r="F44" s="184" t="s">
        <v>3014</v>
      </c>
      <c r="G44" s="185" t="s">
        <v>2842</v>
      </c>
      <c r="H44" s="185" t="s">
        <v>2734</v>
      </c>
      <c r="I44" s="185" t="s">
        <v>2734</v>
      </c>
      <c r="J44" s="185" t="s">
        <v>2842</v>
      </c>
      <c r="K44" s="185" t="s">
        <v>2734</v>
      </c>
      <c r="L44" s="185" t="s">
        <v>2734</v>
      </c>
      <c r="M44" s="185" t="s">
        <v>2842</v>
      </c>
      <c r="N44" s="185" t="s">
        <v>2734</v>
      </c>
      <c r="O44" s="185" t="s">
        <v>2734</v>
      </c>
      <c r="P44" s="185" t="s">
        <v>2842</v>
      </c>
      <c r="Q44" s="185" t="s">
        <v>2734</v>
      </c>
      <c r="R44" s="185" t="s">
        <v>2734</v>
      </c>
      <c r="S44" s="185" t="s">
        <v>2842</v>
      </c>
      <c r="T44" s="185" t="s">
        <v>2734</v>
      </c>
      <c r="U44" s="185" t="s">
        <v>2734</v>
      </c>
      <c r="V44" s="185" t="s">
        <v>2842</v>
      </c>
      <c r="W44" s="185" t="s">
        <v>2734</v>
      </c>
      <c r="X44" s="185" t="s">
        <v>2734</v>
      </c>
      <c r="Y44" s="185" t="s">
        <v>2842</v>
      </c>
      <c r="Z44" s="185" t="s">
        <v>2734</v>
      </c>
      <c r="AA44" s="185" t="s">
        <v>2734</v>
      </c>
      <c r="AB44" s="185" t="s">
        <v>2842</v>
      </c>
      <c r="AC44" s="185" t="s">
        <v>2734</v>
      </c>
      <c r="AD44" s="185" t="s">
        <v>2734</v>
      </c>
      <c r="AE44" s="185" t="s">
        <v>2842</v>
      </c>
      <c r="AF44" s="185" t="s">
        <v>2734</v>
      </c>
      <c r="AG44" s="185" t="s">
        <v>2734</v>
      </c>
      <c r="AH44" s="185" t="s">
        <v>2842</v>
      </c>
      <c r="AI44" s="185" t="s">
        <v>2734</v>
      </c>
      <c r="AJ44" s="185" t="s">
        <v>2734</v>
      </c>
      <c r="AK44" s="185" t="s">
        <v>2842</v>
      </c>
      <c r="AL44" s="185" t="s">
        <v>2734</v>
      </c>
      <c r="AM44" s="185" t="s">
        <v>2734</v>
      </c>
      <c r="AN44" s="185" t="s">
        <v>2842</v>
      </c>
      <c r="AO44" s="185" t="s">
        <v>2734</v>
      </c>
      <c r="AP44" s="185" t="s">
        <v>2734</v>
      </c>
      <c r="AQ44" s="185" t="s">
        <v>2842</v>
      </c>
      <c r="AR44" s="185" t="s">
        <v>2734</v>
      </c>
      <c r="AS44" s="185" t="s">
        <v>2734</v>
      </c>
      <c r="AT44" s="185" t="s">
        <v>2842</v>
      </c>
      <c r="AU44" s="185" t="s">
        <v>2734</v>
      </c>
      <c r="AV44" s="185" t="s">
        <v>2734</v>
      </c>
      <c r="AW44" s="185" t="s">
        <v>2842</v>
      </c>
      <c r="AX44" s="185" t="s">
        <v>2734</v>
      </c>
      <c r="AY44" s="185" t="s">
        <v>2734</v>
      </c>
      <c r="AZ44" s="185" t="s">
        <v>2842</v>
      </c>
      <c r="BA44" s="185" t="s">
        <v>2734</v>
      </c>
      <c r="BB44" s="185" t="s">
        <v>2734</v>
      </c>
      <c r="BC44" s="185" t="s">
        <v>2842</v>
      </c>
      <c r="BD44" s="185" t="s">
        <v>2734</v>
      </c>
      <c r="BE44" s="185" t="s">
        <v>2734</v>
      </c>
      <c r="BF44" s="185" t="s">
        <v>2842</v>
      </c>
      <c r="BG44" s="185" t="s">
        <v>2734</v>
      </c>
      <c r="BH44" s="185" t="s">
        <v>2734</v>
      </c>
      <c r="BI44" s="185" t="s">
        <v>2842</v>
      </c>
      <c r="BJ44" s="185" t="s">
        <v>2734</v>
      </c>
      <c r="BK44" s="185" t="s">
        <v>2734</v>
      </c>
      <c r="BL44" s="185" t="s">
        <v>2842</v>
      </c>
      <c r="BM44" s="185" t="s">
        <v>2734</v>
      </c>
      <c r="BN44" s="185" t="s">
        <v>2734</v>
      </c>
      <c r="BO44" s="185" t="s">
        <v>2842</v>
      </c>
      <c r="BP44" s="185" t="s">
        <v>2734</v>
      </c>
      <c r="BQ44" s="185" t="s">
        <v>2734</v>
      </c>
      <c r="BR44" s="185" t="s">
        <v>2842</v>
      </c>
      <c r="BS44" s="185" t="s">
        <v>2734</v>
      </c>
      <c r="BT44" s="185" t="s">
        <v>2734</v>
      </c>
      <c r="BU44" s="185" t="s">
        <v>2842</v>
      </c>
      <c r="BV44" s="185" t="s">
        <v>2734</v>
      </c>
      <c r="BW44" s="185" t="s">
        <v>2734</v>
      </c>
      <c r="BX44" s="185" t="s">
        <v>2842</v>
      </c>
      <c r="BY44" s="185" t="s">
        <v>2734</v>
      </c>
      <c r="BZ44" s="185" t="s">
        <v>2734</v>
      </c>
      <c r="CA44" s="185" t="s">
        <v>2842</v>
      </c>
      <c r="CB44" s="185" t="s">
        <v>2734</v>
      </c>
      <c r="CC44" s="185" t="s">
        <v>2734</v>
      </c>
      <c r="CD44" s="185" t="s">
        <v>2842</v>
      </c>
      <c r="CE44" s="185" t="s">
        <v>2734</v>
      </c>
      <c r="CF44" s="185" t="s">
        <v>2734</v>
      </c>
      <c r="CG44" s="185" t="s">
        <v>2842</v>
      </c>
      <c r="CH44" s="185" t="s">
        <v>2734</v>
      </c>
      <c r="CI44" s="185" t="s">
        <v>2734</v>
      </c>
      <c r="CJ44" s="185" t="s">
        <v>2842</v>
      </c>
      <c r="CK44" s="185" t="s">
        <v>2734</v>
      </c>
      <c r="CL44" s="185" t="s">
        <v>2734</v>
      </c>
      <c r="CM44" s="185" t="s">
        <v>2842</v>
      </c>
      <c r="CN44" s="185" t="s">
        <v>2734</v>
      </c>
      <c r="CO44" s="185" t="s">
        <v>2734</v>
      </c>
      <c r="CP44" s="185" t="s">
        <v>2842</v>
      </c>
      <c r="CQ44" s="185" t="s">
        <v>2734</v>
      </c>
      <c r="CR44" s="185" t="s">
        <v>2734</v>
      </c>
      <c r="CS44" s="185" t="s">
        <v>2842</v>
      </c>
      <c r="CT44" s="185" t="s">
        <v>2734</v>
      </c>
      <c r="CU44" s="185" t="s">
        <v>2734</v>
      </c>
      <c r="CV44" s="185" t="s">
        <v>2842</v>
      </c>
      <c r="CW44" s="185" t="s">
        <v>2734</v>
      </c>
      <c r="CX44" s="185" t="s">
        <v>2734</v>
      </c>
      <c r="CY44" s="185" t="s">
        <v>2842</v>
      </c>
      <c r="CZ44" s="185" t="s">
        <v>2734</v>
      </c>
      <c r="DA44" s="185" t="s">
        <v>2734</v>
      </c>
      <c r="DB44" s="185" t="s">
        <v>2842</v>
      </c>
      <c r="DC44" s="185" t="s">
        <v>2734</v>
      </c>
      <c r="DD44" s="185" t="s">
        <v>2734</v>
      </c>
      <c r="DE44" s="185" t="s">
        <v>2842</v>
      </c>
      <c r="DF44" s="185" t="s">
        <v>2734</v>
      </c>
      <c r="DG44" s="185" t="s">
        <v>2734</v>
      </c>
      <c r="DH44" s="185" t="s">
        <v>2842</v>
      </c>
      <c r="DI44" s="185" t="s">
        <v>2734</v>
      </c>
      <c r="DJ44" s="185" t="s">
        <v>2734</v>
      </c>
      <c r="DK44" s="185" t="s">
        <v>2842</v>
      </c>
      <c r="DL44" s="185" t="s">
        <v>2734</v>
      </c>
      <c r="DM44" s="185" t="s">
        <v>2734</v>
      </c>
      <c r="DN44" s="185" t="s">
        <v>2842</v>
      </c>
      <c r="DO44" s="185" t="s">
        <v>2734</v>
      </c>
      <c r="DP44" s="185" t="s">
        <v>2734</v>
      </c>
      <c r="DQ44" s="185" t="s">
        <v>2842</v>
      </c>
      <c r="DR44" s="185" t="s">
        <v>2734</v>
      </c>
      <c r="DS44" s="185" t="s">
        <v>2734</v>
      </c>
      <c r="DT44" s="185" t="s">
        <v>2842</v>
      </c>
      <c r="DU44" s="185" t="s">
        <v>2734</v>
      </c>
      <c r="DV44" s="185" t="s">
        <v>2734</v>
      </c>
      <c r="DW44" s="185" t="s">
        <v>2842</v>
      </c>
      <c r="DX44" s="185" t="s">
        <v>2734</v>
      </c>
      <c r="DY44" s="185" t="s">
        <v>2734</v>
      </c>
      <c r="DZ44" s="185" t="s">
        <v>2842</v>
      </c>
      <c r="EA44" s="185" t="s">
        <v>2734</v>
      </c>
      <c r="EB44" s="185" t="s">
        <v>2734</v>
      </c>
      <c r="EC44" s="185" t="s">
        <v>2842</v>
      </c>
      <c r="ED44" s="185" t="s">
        <v>2734</v>
      </c>
      <c r="EE44" s="185" t="s">
        <v>2734</v>
      </c>
      <c r="EF44" s="185" t="s">
        <v>2842</v>
      </c>
      <c r="EG44" s="185" t="s">
        <v>2734</v>
      </c>
      <c r="EH44" s="185" t="s">
        <v>2734</v>
      </c>
      <c r="EI44" s="185" t="s">
        <v>2842</v>
      </c>
      <c r="EJ44" s="185" t="s">
        <v>2734</v>
      </c>
      <c r="EK44" s="185" t="s">
        <v>2734</v>
      </c>
      <c r="EL44" s="185" t="s">
        <v>2842</v>
      </c>
      <c r="EM44" s="185" t="s">
        <v>2734</v>
      </c>
      <c r="EN44" s="185" t="s">
        <v>2734</v>
      </c>
      <c r="EO44" s="185" t="s">
        <v>2842</v>
      </c>
      <c r="EP44" s="185" t="s">
        <v>2734</v>
      </c>
      <c r="EQ44" s="185" t="s">
        <v>2734</v>
      </c>
      <c r="ER44" s="185" t="s">
        <v>2842</v>
      </c>
      <c r="ES44" s="185" t="s">
        <v>2734</v>
      </c>
      <c r="ET44" s="185" t="s">
        <v>2734</v>
      </c>
    </row>
    <row r="45" spans="1:150" x14ac:dyDescent="0.3">
      <c r="A45" s="1"/>
      <c r="B45" s="184" t="s">
        <v>3015</v>
      </c>
      <c r="C45" s="184" t="s">
        <v>139</v>
      </c>
      <c r="D45" s="184" t="s">
        <v>140</v>
      </c>
      <c r="E45" s="184" t="s">
        <v>3016</v>
      </c>
      <c r="F45" s="184" t="s">
        <v>3017</v>
      </c>
      <c r="G45" s="185" t="s">
        <v>2842</v>
      </c>
      <c r="H45" s="185" t="s">
        <v>2734</v>
      </c>
      <c r="I45" s="185" t="s">
        <v>2734</v>
      </c>
      <c r="J45" s="185" t="s">
        <v>2842</v>
      </c>
      <c r="K45" s="185" t="s">
        <v>2734</v>
      </c>
      <c r="L45" s="185" t="s">
        <v>2734</v>
      </c>
      <c r="M45" s="185" t="s">
        <v>2842</v>
      </c>
      <c r="N45" s="185" t="s">
        <v>2734</v>
      </c>
      <c r="O45" s="185" t="s">
        <v>2734</v>
      </c>
      <c r="P45" s="185" t="s">
        <v>2842</v>
      </c>
      <c r="Q45" s="185" t="s">
        <v>2734</v>
      </c>
      <c r="R45" s="185" t="s">
        <v>2734</v>
      </c>
      <c r="S45" s="185" t="s">
        <v>2842</v>
      </c>
      <c r="T45" s="185" t="s">
        <v>2734</v>
      </c>
      <c r="U45" s="185" t="s">
        <v>2734</v>
      </c>
      <c r="V45" s="185" t="s">
        <v>2842</v>
      </c>
      <c r="W45" s="185" t="s">
        <v>2734</v>
      </c>
      <c r="X45" s="185" t="s">
        <v>2734</v>
      </c>
      <c r="Y45" s="185" t="s">
        <v>2842</v>
      </c>
      <c r="Z45" s="185" t="s">
        <v>2734</v>
      </c>
      <c r="AA45" s="185" t="s">
        <v>2734</v>
      </c>
      <c r="AB45" s="185" t="s">
        <v>2842</v>
      </c>
      <c r="AC45" s="185" t="s">
        <v>2734</v>
      </c>
      <c r="AD45" s="185" t="s">
        <v>2734</v>
      </c>
      <c r="AE45" s="185" t="s">
        <v>2842</v>
      </c>
      <c r="AF45" s="185" t="s">
        <v>2734</v>
      </c>
      <c r="AG45" s="185" t="s">
        <v>2734</v>
      </c>
      <c r="AH45" s="185" t="s">
        <v>2842</v>
      </c>
      <c r="AI45" s="185" t="s">
        <v>2734</v>
      </c>
      <c r="AJ45" s="185" t="s">
        <v>2734</v>
      </c>
      <c r="AK45" s="185" t="s">
        <v>2842</v>
      </c>
      <c r="AL45" s="185" t="s">
        <v>2734</v>
      </c>
      <c r="AM45" s="185" t="s">
        <v>2734</v>
      </c>
      <c r="AN45" s="185" t="s">
        <v>2842</v>
      </c>
      <c r="AO45" s="185" t="s">
        <v>2734</v>
      </c>
      <c r="AP45" s="185" t="s">
        <v>2734</v>
      </c>
      <c r="AQ45" s="185" t="s">
        <v>2842</v>
      </c>
      <c r="AR45" s="185" t="s">
        <v>2734</v>
      </c>
      <c r="AS45" s="185" t="s">
        <v>2734</v>
      </c>
      <c r="AT45" s="185" t="s">
        <v>2842</v>
      </c>
      <c r="AU45" s="185" t="s">
        <v>2734</v>
      </c>
      <c r="AV45" s="185" t="s">
        <v>2734</v>
      </c>
      <c r="AW45" s="185" t="s">
        <v>2842</v>
      </c>
      <c r="AX45" s="185" t="s">
        <v>2734</v>
      </c>
      <c r="AY45" s="185" t="s">
        <v>2734</v>
      </c>
      <c r="AZ45" s="185" t="s">
        <v>2842</v>
      </c>
      <c r="BA45" s="185" t="s">
        <v>2734</v>
      </c>
      <c r="BB45" s="185" t="s">
        <v>2734</v>
      </c>
      <c r="BC45" s="185" t="s">
        <v>2842</v>
      </c>
      <c r="BD45" s="185" t="s">
        <v>2734</v>
      </c>
      <c r="BE45" s="185" t="s">
        <v>2734</v>
      </c>
      <c r="BF45" s="185" t="s">
        <v>2842</v>
      </c>
      <c r="BG45" s="185" t="s">
        <v>2734</v>
      </c>
      <c r="BH45" s="185" t="s">
        <v>2734</v>
      </c>
      <c r="BI45" s="185" t="s">
        <v>2842</v>
      </c>
      <c r="BJ45" s="185" t="s">
        <v>2734</v>
      </c>
      <c r="BK45" s="185" t="s">
        <v>2734</v>
      </c>
      <c r="BL45" s="185" t="s">
        <v>2842</v>
      </c>
      <c r="BM45" s="185" t="s">
        <v>2734</v>
      </c>
      <c r="BN45" s="185" t="s">
        <v>2734</v>
      </c>
      <c r="BO45" s="185" t="s">
        <v>2842</v>
      </c>
      <c r="BP45" s="185" t="s">
        <v>2734</v>
      </c>
      <c r="BQ45" s="185" t="s">
        <v>2734</v>
      </c>
      <c r="BR45" s="185" t="s">
        <v>2842</v>
      </c>
      <c r="BS45" s="185" t="s">
        <v>2734</v>
      </c>
      <c r="BT45" s="185" t="s">
        <v>2734</v>
      </c>
      <c r="BU45" s="185" t="s">
        <v>2842</v>
      </c>
      <c r="BV45" s="185" t="s">
        <v>2734</v>
      </c>
      <c r="BW45" s="185" t="s">
        <v>2734</v>
      </c>
      <c r="BX45" s="185" t="s">
        <v>2842</v>
      </c>
      <c r="BY45" s="185" t="s">
        <v>2734</v>
      </c>
      <c r="BZ45" s="185" t="s">
        <v>2734</v>
      </c>
      <c r="CA45" s="185" t="s">
        <v>2842</v>
      </c>
      <c r="CB45" s="185" t="s">
        <v>2734</v>
      </c>
      <c r="CC45" s="185" t="s">
        <v>2734</v>
      </c>
      <c r="CD45" s="185" t="s">
        <v>2842</v>
      </c>
      <c r="CE45" s="185" t="s">
        <v>2734</v>
      </c>
      <c r="CF45" s="185" t="s">
        <v>2734</v>
      </c>
      <c r="CG45" s="185" t="s">
        <v>2842</v>
      </c>
      <c r="CH45" s="185" t="s">
        <v>2734</v>
      </c>
      <c r="CI45" s="185" t="s">
        <v>2734</v>
      </c>
      <c r="CJ45" s="185" t="s">
        <v>2842</v>
      </c>
      <c r="CK45" s="185" t="s">
        <v>2734</v>
      </c>
      <c r="CL45" s="185" t="s">
        <v>2734</v>
      </c>
      <c r="CM45" s="185" t="s">
        <v>2842</v>
      </c>
      <c r="CN45" s="185" t="s">
        <v>2734</v>
      </c>
      <c r="CO45" s="185" t="s">
        <v>2734</v>
      </c>
      <c r="CP45" s="185" t="s">
        <v>2842</v>
      </c>
      <c r="CQ45" s="185" t="s">
        <v>2734</v>
      </c>
      <c r="CR45" s="185" t="s">
        <v>2734</v>
      </c>
      <c r="CS45" s="185" t="s">
        <v>2842</v>
      </c>
      <c r="CT45" s="185" t="s">
        <v>2734</v>
      </c>
      <c r="CU45" s="185" t="s">
        <v>2734</v>
      </c>
      <c r="CV45" s="185" t="s">
        <v>2842</v>
      </c>
      <c r="CW45" s="185" t="s">
        <v>2734</v>
      </c>
      <c r="CX45" s="185" t="s">
        <v>2734</v>
      </c>
      <c r="CY45" s="185" t="s">
        <v>2842</v>
      </c>
      <c r="CZ45" s="185" t="s">
        <v>2734</v>
      </c>
      <c r="DA45" s="185" t="s">
        <v>2734</v>
      </c>
      <c r="DB45" s="185" t="s">
        <v>2842</v>
      </c>
      <c r="DC45" s="185" t="s">
        <v>2734</v>
      </c>
      <c r="DD45" s="185" t="s">
        <v>2734</v>
      </c>
      <c r="DE45" s="185" t="s">
        <v>2842</v>
      </c>
      <c r="DF45" s="185" t="s">
        <v>2734</v>
      </c>
      <c r="DG45" s="185" t="s">
        <v>2734</v>
      </c>
      <c r="DH45" s="185" t="s">
        <v>2842</v>
      </c>
      <c r="DI45" s="185" t="s">
        <v>2734</v>
      </c>
      <c r="DJ45" s="185" t="s">
        <v>2734</v>
      </c>
      <c r="DK45" s="185" t="s">
        <v>2842</v>
      </c>
      <c r="DL45" s="185" t="s">
        <v>2734</v>
      </c>
      <c r="DM45" s="185" t="s">
        <v>2734</v>
      </c>
      <c r="DN45" s="185" t="s">
        <v>2842</v>
      </c>
      <c r="DO45" s="185" t="s">
        <v>2734</v>
      </c>
      <c r="DP45" s="185" t="s">
        <v>2734</v>
      </c>
      <c r="DQ45" s="185" t="s">
        <v>2842</v>
      </c>
      <c r="DR45" s="185" t="s">
        <v>2734</v>
      </c>
      <c r="DS45" s="185" t="s">
        <v>2734</v>
      </c>
      <c r="DT45" s="185" t="s">
        <v>2842</v>
      </c>
      <c r="DU45" s="185" t="s">
        <v>2734</v>
      </c>
      <c r="DV45" s="185" t="s">
        <v>2734</v>
      </c>
      <c r="DW45" s="185" t="s">
        <v>2842</v>
      </c>
      <c r="DX45" s="185" t="s">
        <v>2734</v>
      </c>
      <c r="DY45" s="185" t="s">
        <v>2734</v>
      </c>
      <c r="DZ45" s="185" t="s">
        <v>2842</v>
      </c>
      <c r="EA45" s="185" t="s">
        <v>2734</v>
      </c>
      <c r="EB45" s="185" t="s">
        <v>2734</v>
      </c>
      <c r="EC45" s="185" t="s">
        <v>2842</v>
      </c>
      <c r="ED45" s="185" t="s">
        <v>2734</v>
      </c>
      <c r="EE45" s="185" t="s">
        <v>2734</v>
      </c>
      <c r="EF45" s="185" t="s">
        <v>2842</v>
      </c>
      <c r="EG45" s="185" t="s">
        <v>2734</v>
      </c>
      <c r="EH45" s="185" t="s">
        <v>2734</v>
      </c>
      <c r="EI45" s="185" t="s">
        <v>2842</v>
      </c>
      <c r="EJ45" s="185" t="s">
        <v>2734</v>
      </c>
      <c r="EK45" s="185" t="s">
        <v>2734</v>
      </c>
      <c r="EL45" s="185" t="s">
        <v>2842</v>
      </c>
      <c r="EM45" s="185" t="s">
        <v>2734</v>
      </c>
      <c r="EN45" s="185" t="s">
        <v>2734</v>
      </c>
      <c r="EO45" s="185" t="s">
        <v>2842</v>
      </c>
      <c r="EP45" s="185" t="s">
        <v>2734</v>
      </c>
      <c r="EQ45" s="185" t="s">
        <v>2734</v>
      </c>
      <c r="ER45" s="185" t="s">
        <v>2842</v>
      </c>
      <c r="ES45" s="185" t="s">
        <v>2734</v>
      </c>
      <c r="ET45" s="185" t="s">
        <v>2734</v>
      </c>
    </row>
    <row r="46" spans="1:150" x14ac:dyDescent="0.3">
      <c r="A46" s="1"/>
      <c r="B46" s="183" t="s">
        <v>3018</v>
      </c>
      <c r="C46" s="183" t="s">
        <v>142</v>
      </c>
      <c r="D46" s="183" t="s">
        <v>1176</v>
      </c>
      <c r="E46" s="183" t="s">
        <v>3019</v>
      </c>
      <c r="F46" s="183" t="s">
        <v>3020</v>
      </c>
      <c r="G46" s="183" t="s">
        <v>2842</v>
      </c>
      <c r="H46" s="183" t="s">
        <v>2734</v>
      </c>
      <c r="I46" s="183" t="s">
        <v>2734</v>
      </c>
      <c r="J46" s="183" t="s">
        <v>2842</v>
      </c>
      <c r="K46" s="183" t="s">
        <v>2734</v>
      </c>
      <c r="L46" s="183" t="s">
        <v>2734</v>
      </c>
      <c r="M46" s="183" t="s">
        <v>2842</v>
      </c>
      <c r="N46" s="183" t="s">
        <v>2734</v>
      </c>
      <c r="O46" s="183" t="s">
        <v>2734</v>
      </c>
      <c r="P46" s="183" t="s">
        <v>2842</v>
      </c>
      <c r="Q46" s="183" t="s">
        <v>2734</v>
      </c>
      <c r="R46" s="183" t="s">
        <v>2734</v>
      </c>
      <c r="S46" s="183" t="s">
        <v>2842</v>
      </c>
      <c r="T46" s="183" t="s">
        <v>2734</v>
      </c>
      <c r="U46" s="183" t="s">
        <v>2734</v>
      </c>
      <c r="V46" s="183" t="s">
        <v>2842</v>
      </c>
      <c r="W46" s="183" t="s">
        <v>2734</v>
      </c>
      <c r="X46" s="183" t="s">
        <v>2734</v>
      </c>
      <c r="Y46" s="183" t="s">
        <v>2842</v>
      </c>
      <c r="Z46" s="183" t="s">
        <v>2734</v>
      </c>
      <c r="AA46" s="183" t="s">
        <v>2734</v>
      </c>
      <c r="AB46" s="183" t="s">
        <v>2842</v>
      </c>
      <c r="AC46" s="183" t="s">
        <v>2734</v>
      </c>
      <c r="AD46" s="183" t="s">
        <v>2734</v>
      </c>
      <c r="AE46" s="183" t="s">
        <v>2842</v>
      </c>
      <c r="AF46" s="183" t="s">
        <v>2734</v>
      </c>
      <c r="AG46" s="183" t="s">
        <v>2734</v>
      </c>
      <c r="AH46" s="183" t="s">
        <v>2842</v>
      </c>
      <c r="AI46" s="183" t="s">
        <v>2734</v>
      </c>
      <c r="AJ46" s="183" t="s">
        <v>2734</v>
      </c>
      <c r="AK46" s="183" t="s">
        <v>2842</v>
      </c>
      <c r="AL46" s="183" t="s">
        <v>2734</v>
      </c>
      <c r="AM46" s="183" t="s">
        <v>2734</v>
      </c>
      <c r="AN46" s="183" t="s">
        <v>2842</v>
      </c>
      <c r="AO46" s="183" t="s">
        <v>2734</v>
      </c>
      <c r="AP46" s="183" t="s">
        <v>2734</v>
      </c>
      <c r="AQ46" s="183" t="s">
        <v>2842</v>
      </c>
      <c r="AR46" s="183" t="s">
        <v>2734</v>
      </c>
      <c r="AS46" s="183" t="s">
        <v>2734</v>
      </c>
      <c r="AT46" s="183" t="s">
        <v>2842</v>
      </c>
      <c r="AU46" s="183" t="s">
        <v>2734</v>
      </c>
      <c r="AV46" s="183" t="s">
        <v>2734</v>
      </c>
      <c r="AW46" s="183" t="s">
        <v>2842</v>
      </c>
      <c r="AX46" s="183" t="s">
        <v>2734</v>
      </c>
      <c r="AY46" s="183" t="s">
        <v>2734</v>
      </c>
      <c r="AZ46" s="183" t="s">
        <v>2842</v>
      </c>
      <c r="BA46" s="183" t="s">
        <v>2734</v>
      </c>
      <c r="BB46" s="183" t="s">
        <v>2734</v>
      </c>
      <c r="BC46" s="183" t="s">
        <v>2842</v>
      </c>
      <c r="BD46" s="183" t="s">
        <v>2734</v>
      </c>
      <c r="BE46" s="183" t="s">
        <v>2734</v>
      </c>
      <c r="BF46" s="183" t="s">
        <v>2842</v>
      </c>
      <c r="BG46" s="183" t="s">
        <v>2734</v>
      </c>
      <c r="BH46" s="183" t="s">
        <v>2734</v>
      </c>
      <c r="BI46" s="183" t="s">
        <v>2842</v>
      </c>
      <c r="BJ46" s="183" t="s">
        <v>2734</v>
      </c>
      <c r="BK46" s="183" t="s">
        <v>2734</v>
      </c>
      <c r="BL46" s="183" t="s">
        <v>2842</v>
      </c>
      <c r="BM46" s="183" t="s">
        <v>2734</v>
      </c>
      <c r="BN46" s="183" t="s">
        <v>2734</v>
      </c>
      <c r="BO46" s="183" t="s">
        <v>2842</v>
      </c>
      <c r="BP46" s="183" t="s">
        <v>2734</v>
      </c>
      <c r="BQ46" s="183" t="s">
        <v>2734</v>
      </c>
      <c r="BR46" s="183" t="s">
        <v>2842</v>
      </c>
      <c r="BS46" s="183" t="s">
        <v>2734</v>
      </c>
      <c r="BT46" s="183" t="s">
        <v>2734</v>
      </c>
      <c r="BU46" s="183" t="s">
        <v>2842</v>
      </c>
      <c r="BV46" s="183" t="s">
        <v>2734</v>
      </c>
      <c r="BW46" s="183" t="s">
        <v>2734</v>
      </c>
      <c r="BX46" s="183" t="s">
        <v>2842</v>
      </c>
      <c r="BY46" s="183" t="s">
        <v>2734</v>
      </c>
      <c r="BZ46" s="183" t="s">
        <v>2734</v>
      </c>
      <c r="CA46" s="183" t="s">
        <v>2842</v>
      </c>
      <c r="CB46" s="183" t="s">
        <v>2734</v>
      </c>
      <c r="CC46" s="183" t="s">
        <v>2734</v>
      </c>
      <c r="CD46" s="183" t="s">
        <v>2842</v>
      </c>
      <c r="CE46" s="183" t="s">
        <v>2734</v>
      </c>
      <c r="CF46" s="183" t="s">
        <v>2734</v>
      </c>
      <c r="CG46" s="183" t="s">
        <v>2842</v>
      </c>
      <c r="CH46" s="183" t="s">
        <v>2734</v>
      </c>
      <c r="CI46" s="183" t="s">
        <v>2734</v>
      </c>
      <c r="CJ46" s="183" t="s">
        <v>2842</v>
      </c>
      <c r="CK46" s="183" t="s">
        <v>2734</v>
      </c>
      <c r="CL46" s="183" t="s">
        <v>2734</v>
      </c>
      <c r="CM46" s="183" t="s">
        <v>2842</v>
      </c>
      <c r="CN46" s="183" t="s">
        <v>2734</v>
      </c>
      <c r="CO46" s="183" t="s">
        <v>2734</v>
      </c>
      <c r="CP46" s="183" t="s">
        <v>2842</v>
      </c>
      <c r="CQ46" s="183" t="s">
        <v>2734</v>
      </c>
      <c r="CR46" s="183" t="s">
        <v>2734</v>
      </c>
      <c r="CS46" s="183" t="s">
        <v>2842</v>
      </c>
      <c r="CT46" s="183" t="s">
        <v>2734</v>
      </c>
      <c r="CU46" s="183" t="s">
        <v>2734</v>
      </c>
      <c r="CV46" s="183" t="s">
        <v>2842</v>
      </c>
      <c r="CW46" s="183" t="s">
        <v>2734</v>
      </c>
      <c r="CX46" s="183" t="s">
        <v>2734</v>
      </c>
      <c r="CY46" s="183" t="s">
        <v>2842</v>
      </c>
      <c r="CZ46" s="183" t="s">
        <v>2734</v>
      </c>
      <c r="DA46" s="183" t="s">
        <v>2734</v>
      </c>
      <c r="DB46" s="183" t="s">
        <v>2842</v>
      </c>
      <c r="DC46" s="183" t="s">
        <v>2734</v>
      </c>
      <c r="DD46" s="183" t="s">
        <v>2734</v>
      </c>
      <c r="DE46" s="183" t="s">
        <v>2842</v>
      </c>
      <c r="DF46" s="183" t="s">
        <v>2734</v>
      </c>
      <c r="DG46" s="183" t="s">
        <v>2734</v>
      </c>
      <c r="DH46" s="183" t="s">
        <v>2842</v>
      </c>
      <c r="DI46" s="183" t="s">
        <v>2734</v>
      </c>
      <c r="DJ46" s="183" t="s">
        <v>2734</v>
      </c>
      <c r="DK46" s="183" t="s">
        <v>2842</v>
      </c>
      <c r="DL46" s="183" t="s">
        <v>2734</v>
      </c>
      <c r="DM46" s="183" t="s">
        <v>2734</v>
      </c>
      <c r="DN46" s="183" t="s">
        <v>2842</v>
      </c>
      <c r="DO46" s="183" t="s">
        <v>2734</v>
      </c>
      <c r="DP46" s="183" t="s">
        <v>2734</v>
      </c>
      <c r="DQ46" s="183" t="s">
        <v>2842</v>
      </c>
      <c r="DR46" s="183" t="s">
        <v>2734</v>
      </c>
      <c r="DS46" s="183" t="s">
        <v>2734</v>
      </c>
      <c r="DT46" s="183" t="s">
        <v>2842</v>
      </c>
      <c r="DU46" s="183" t="s">
        <v>2734</v>
      </c>
      <c r="DV46" s="183" t="s">
        <v>2734</v>
      </c>
      <c r="DW46" s="183" t="s">
        <v>2842</v>
      </c>
      <c r="DX46" s="183" t="s">
        <v>2734</v>
      </c>
      <c r="DY46" s="183" t="s">
        <v>2734</v>
      </c>
      <c r="DZ46" s="183" t="s">
        <v>2842</v>
      </c>
      <c r="EA46" s="183" t="s">
        <v>2734</v>
      </c>
      <c r="EB46" s="183" t="s">
        <v>2734</v>
      </c>
      <c r="EC46" s="183" t="s">
        <v>2842</v>
      </c>
      <c r="ED46" s="183" t="s">
        <v>2734</v>
      </c>
      <c r="EE46" s="183" t="s">
        <v>2734</v>
      </c>
      <c r="EF46" s="183" t="s">
        <v>2842</v>
      </c>
      <c r="EG46" s="183" t="s">
        <v>2734</v>
      </c>
      <c r="EH46" s="183" t="s">
        <v>2734</v>
      </c>
      <c r="EI46" s="183" t="s">
        <v>2842</v>
      </c>
      <c r="EJ46" s="183" t="s">
        <v>2734</v>
      </c>
      <c r="EK46" s="183" t="s">
        <v>2734</v>
      </c>
      <c r="EL46" s="183" t="s">
        <v>2842</v>
      </c>
      <c r="EM46" s="183" t="s">
        <v>2734</v>
      </c>
      <c r="EN46" s="183" t="s">
        <v>2734</v>
      </c>
      <c r="EO46" s="183" t="s">
        <v>2842</v>
      </c>
      <c r="EP46" s="183" t="s">
        <v>2734</v>
      </c>
      <c r="EQ46" s="183" t="s">
        <v>2734</v>
      </c>
      <c r="ER46" s="183" t="s">
        <v>2842</v>
      </c>
      <c r="ES46" s="183" t="s">
        <v>2734</v>
      </c>
      <c r="ET46" s="183" t="s">
        <v>2734</v>
      </c>
    </row>
    <row r="47" spans="1:150" x14ac:dyDescent="0.3">
      <c r="A47" s="1"/>
      <c r="B47" s="184" t="s">
        <v>3021</v>
      </c>
      <c r="C47" s="184" t="s">
        <v>142</v>
      </c>
      <c r="D47" s="184" t="s">
        <v>1176</v>
      </c>
      <c r="E47" s="184" t="s">
        <v>3022</v>
      </c>
      <c r="F47" s="184" t="s">
        <v>3023</v>
      </c>
      <c r="G47" s="185" t="s">
        <v>2842</v>
      </c>
      <c r="H47" s="185" t="s">
        <v>2734</v>
      </c>
      <c r="I47" s="185" t="s">
        <v>2734</v>
      </c>
      <c r="J47" s="185" t="s">
        <v>2842</v>
      </c>
      <c r="K47" s="185" t="s">
        <v>2734</v>
      </c>
      <c r="L47" s="185" t="s">
        <v>2734</v>
      </c>
      <c r="M47" s="185" t="s">
        <v>2842</v>
      </c>
      <c r="N47" s="185" t="s">
        <v>2734</v>
      </c>
      <c r="O47" s="185" t="s">
        <v>2734</v>
      </c>
      <c r="P47" s="185" t="s">
        <v>2842</v>
      </c>
      <c r="Q47" s="185" t="s">
        <v>2734</v>
      </c>
      <c r="R47" s="185" t="s">
        <v>2734</v>
      </c>
      <c r="S47" s="185" t="s">
        <v>2842</v>
      </c>
      <c r="T47" s="185" t="s">
        <v>2734</v>
      </c>
      <c r="U47" s="185" t="s">
        <v>2734</v>
      </c>
      <c r="V47" s="185" t="s">
        <v>2842</v>
      </c>
      <c r="W47" s="185" t="s">
        <v>2734</v>
      </c>
      <c r="X47" s="185" t="s">
        <v>2734</v>
      </c>
      <c r="Y47" s="185" t="s">
        <v>2842</v>
      </c>
      <c r="Z47" s="185" t="s">
        <v>2734</v>
      </c>
      <c r="AA47" s="185" t="s">
        <v>2734</v>
      </c>
      <c r="AB47" s="185" t="s">
        <v>2842</v>
      </c>
      <c r="AC47" s="185" t="s">
        <v>2734</v>
      </c>
      <c r="AD47" s="185" t="s">
        <v>2734</v>
      </c>
      <c r="AE47" s="185" t="s">
        <v>2842</v>
      </c>
      <c r="AF47" s="185" t="s">
        <v>2734</v>
      </c>
      <c r="AG47" s="185" t="s">
        <v>2734</v>
      </c>
      <c r="AH47" s="185" t="s">
        <v>2842</v>
      </c>
      <c r="AI47" s="185" t="s">
        <v>2734</v>
      </c>
      <c r="AJ47" s="185" t="s">
        <v>2734</v>
      </c>
      <c r="AK47" s="185" t="s">
        <v>2842</v>
      </c>
      <c r="AL47" s="185" t="s">
        <v>2734</v>
      </c>
      <c r="AM47" s="185" t="s">
        <v>2734</v>
      </c>
      <c r="AN47" s="185" t="s">
        <v>2842</v>
      </c>
      <c r="AO47" s="185" t="s">
        <v>2734</v>
      </c>
      <c r="AP47" s="185" t="s">
        <v>2734</v>
      </c>
      <c r="AQ47" s="185" t="s">
        <v>2842</v>
      </c>
      <c r="AR47" s="185" t="s">
        <v>2734</v>
      </c>
      <c r="AS47" s="185" t="s">
        <v>2734</v>
      </c>
      <c r="AT47" s="185" t="s">
        <v>2842</v>
      </c>
      <c r="AU47" s="185" t="s">
        <v>2734</v>
      </c>
      <c r="AV47" s="185" t="s">
        <v>2734</v>
      </c>
      <c r="AW47" s="185" t="s">
        <v>2842</v>
      </c>
      <c r="AX47" s="185" t="s">
        <v>2734</v>
      </c>
      <c r="AY47" s="185" t="s">
        <v>2734</v>
      </c>
      <c r="AZ47" s="185" t="s">
        <v>2842</v>
      </c>
      <c r="BA47" s="185" t="s">
        <v>2734</v>
      </c>
      <c r="BB47" s="185" t="s">
        <v>2734</v>
      </c>
      <c r="BC47" s="185" t="s">
        <v>2842</v>
      </c>
      <c r="BD47" s="185" t="s">
        <v>2734</v>
      </c>
      <c r="BE47" s="185" t="s">
        <v>2734</v>
      </c>
      <c r="BF47" s="185" t="s">
        <v>2842</v>
      </c>
      <c r="BG47" s="185" t="s">
        <v>2734</v>
      </c>
      <c r="BH47" s="185" t="s">
        <v>2734</v>
      </c>
      <c r="BI47" s="185" t="s">
        <v>2842</v>
      </c>
      <c r="BJ47" s="185" t="s">
        <v>2734</v>
      </c>
      <c r="BK47" s="185" t="s">
        <v>2734</v>
      </c>
      <c r="BL47" s="185" t="s">
        <v>2842</v>
      </c>
      <c r="BM47" s="185" t="s">
        <v>2734</v>
      </c>
      <c r="BN47" s="185" t="s">
        <v>2734</v>
      </c>
      <c r="BO47" s="185" t="s">
        <v>2842</v>
      </c>
      <c r="BP47" s="185" t="s">
        <v>2734</v>
      </c>
      <c r="BQ47" s="185" t="s">
        <v>2734</v>
      </c>
      <c r="BR47" s="185" t="s">
        <v>2842</v>
      </c>
      <c r="BS47" s="185" t="s">
        <v>2734</v>
      </c>
      <c r="BT47" s="185" t="s">
        <v>2734</v>
      </c>
      <c r="BU47" s="185" t="s">
        <v>2842</v>
      </c>
      <c r="BV47" s="185" t="s">
        <v>2734</v>
      </c>
      <c r="BW47" s="185" t="s">
        <v>2734</v>
      </c>
      <c r="BX47" s="185" t="s">
        <v>2842</v>
      </c>
      <c r="BY47" s="185" t="s">
        <v>2734</v>
      </c>
      <c r="BZ47" s="185" t="s">
        <v>2734</v>
      </c>
      <c r="CA47" s="185" t="s">
        <v>2842</v>
      </c>
      <c r="CB47" s="185" t="s">
        <v>2734</v>
      </c>
      <c r="CC47" s="185" t="s">
        <v>2734</v>
      </c>
      <c r="CD47" s="185" t="s">
        <v>2842</v>
      </c>
      <c r="CE47" s="185" t="s">
        <v>2734</v>
      </c>
      <c r="CF47" s="185" t="s">
        <v>2734</v>
      </c>
      <c r="CG47" s="185" t="s">
        <v>2842</v>
      </c>
      <c r="CH47" s="185" t="s">
        <v>2734</v>
      </c>
      <c r="CI47" s="185" t="s">
        <v>2734</v>
      </c>
      <c r="CJ47" s="185" t="s">
        <v>2842</v>
      </c>
      <c r="CK47" s="185" t="s">
        <v>2734</v>
      </c>
      <c r="CL47" s="185" t="s">
        <v>2734</v>
      </c>
      <c r="CM47" s="185" t="s">
        <v>2842</v>
      </c>
      <c r="CN47" s="185" t="s">
        <v>2734</v>
      </c>
      <c r="CO47" s="185" t="s">
        <v>2734</v>
      </c>
      <c r="CP47" s="185" t="s">
        <v>2842</v>
      </c>
      <c r="CQ47" s="185" t="s">
        <v>2734</v>
      </c>
      <c r="CR47" s="185" t="s">
        <v>2734</v>
      </c>
      <c r="CS47" s="185" t="s">
        <v>2842</v>
      </c>
      <c r="CT47" s="185" t="s">
        <v>2734</v>
      </c>
      <c r="CU47" s="185" t="s">
        <v>2734</v>
      </c>
      <c r="CV47" s="185" t="s">
        <v>2842</v>
      </c>
      <c r="CW47" s="185" t="s">
        <v>2734</v>
      </c>
      <c r="CX47" s="185" t="s">
        <v>2734</v>
      </c>
      <c r="CY47" s="185" t="s">
        <v>2842</v>
      </c>
      <c r="CZ47" s="185" t="s">
        <v>2734</v>
      </c>
      <c r="DA47" s="185" t="s">
        <v>2734</v>
      </c>
      <c r="DB47" s="185" t="s">
        <v>2842</v>
      </c>
      <c r="DC47" s="185" t="s">
        <v>2734</v>
      </c>
      <c r="DD47" s="185" t="s">
        <v>2734</v>
      </c>
      <c r="DE47" s="185" t="s">
        <v>2842</v>
      </c>
      <c r="DF47" s="185" t="s">
        <v>2734</v>
      </c>
      <c r="DG47" s="185" t="s">
        <v>2734</v>
      </c>
      <c r="DH47" s="185" t="s">
        <v>2842</v>
      </c>
      <c r="DI47" s="185" t="s">
        <v>2734</v>
      </c>
      <c r="DJ47" s="185" t="s">
        <v>2734</v>
      </c>
      <c r="DK47" s="185" t="s">
        <v>2842</v>
      </c>
      <c r="DL47" s="185" t="s">
        <v>2734</v>
      </c>
      <c r="DM47" s="185" t="s">
        <v>2734</v>
      </c>
      <c r="DN47" s="185" t="s">
        <v>2842</v>
      </c>
      <c r="DO47" s="185" t="s">
        <v>2734</v>
      </c>
      <c r="DP47" s="185" t="s">
        <v>2734</v>
      </c>
      <c r="DQ47" s="185" t="s">
        <v>2842</v>
      </c>
      <c r="DR47" s="185" t="s">
        <v>2734</v>
      </c>
      <c r="DS47" s="185" t="s">
        <v>2734</v>
      </c>
      <c r="DT47" s="185" t="s">
        <v>2842</v>
      </c>
      <c r="DU47" s="185" t="s">
        <v>2734</v>
      </c>
      <c r="DV47" s="185" t="s">
        <v>2734</v>
      </c>
      <c r="DW47" s="185" t="s">
        <v>2842</v>
      </c>
      <c r="DX47" s="185" t="s">
        <v>2734</v>
      </c>
      <c r="DY47" s="185" t="s">
        <v>2734</v>
      </c>
      <c r="DZ47" s="185" t="s">
        <v>2842</v>
      </c>
      <c r="EA47" s="185" t="s">
        <v>2734</v>
      </c>
      <c r="EB47" s="185" t="s">
        <v>2734</v>
      </c>
      <c r="EC47" s="185" t="s">
        <v>2842</v>
      </c>
      <c r="ED47" s="185" t="s">
        <v>2734</v>
      </c>
      <c r="EE47" s="185" t="s">
        <v>2734</v>
      </c>
      <c r="EF47" s="185" t="s">
        <v>2842</v>
      </c>
      <c r="EG47" s="185" t="s">
        <v>2734</v>
      </c>
      <c r="EH47" s="185" t="s">
        <v>2734</v>
      </c>
      <c r="EI47" s="185" t="s">
        <v>2842</v>
      </c>
      <c r="EJ47" s="185" t="s">
        <v>2734</v>
      </c>
      <c r="EK47" s="185" t="s">
        <v>2734</v>
      </c>
      <c r="EL47" s="185" t="s">
        <v>2842</v>
      </c>
      <c r="EM47" s="185" t="s">
        <v>2734</v>
      </c>
      <c r="EN47" s="185" t="s">
        <v>2734</v>
      </c>
      <c r="EO47" s="185" t="s">
        <v>2842</v>
      </c>
      <c r="EP47" s="185" t="s">
        <v>2734</v>
      </c>
      <c r="EQ47" s="185" t="s">
        <v>2734</v>
      </c>
      <c r="ER47" s="185" t="s">
        <v>2842</v>
      </c>
      <c r="ES47" s="185" t="s">
        <v>2734</v>
      </c>
      <c r="ET47" s="185" t="s">
        <v>2734</v>
      </c>
    </row>
    <row r="48" spans="1:150" x14ac:dyDescent="0.3">
      <c r="A48" s="1"/>
      <c r="B48" s="184" t="s">
        <v>3024</v>
      </c>
      <c r="C48" s="184" t="s">
        <v>142</v>
      </c>
      <c r="D48" s="184" t="s">
        <v>1176</v>
      </c>
      <c r="E48" s="184" t="s">
        <v>3025</v>
      </c>
      <c r="F48" s="184" t="s">
        <v>3026</v>
      </c>
      <c r="G48" s="185" t="s">
        <v>2842</v>
      </c>
      <c r="H48" s="185" t="s">
        <v>963</v>
      </c>
      <c r="I48" s="185" t="s">
        <v>963</v>
      </c>
      <c r="J48" s="185" t="s">
        <v>2842</v>
      </c>
      <c r="K48" s="185" t="s">
        <v>963</v>
      </c>
      <c r="L48" s="185" t="s">
        <v>963</v>
      </c>
      <c r="M48" s="185" t="s">
        <v>2842</v>
      </c>
      <c r="N48" s="185" t="s">
        <v>963</v>
      </c>
      <c r="O48" s="185" t="s">
        <v>963</v>
      </c>
      <c r="P48" s="185" t="s">
        <v>2842</v>
      </c>
      <c r="Q48" s="185" t="s">
        <v>963</v>
      </c>
      <c r="R48" s="185" t="s">
        <v>963</v>
      </c>
      <c r="S48" s="185" t="s">
        <v>2842</v>
      </c>
      <c r="T48" s="185" t="s">
        <v>963</v>
      </c>
      <c r="U48" s="185" t="s">
        <v>963</v>
      </c>
      <c r="V48" s="185" t="s">
        <v>2842</v>
      </c>
      <c r="W48" s="185" t="s">
        <v>963</v>
      </c>
      <c r="X48" s="185" t="s">
        <v>963</v>
      </c>
      <c r="Y48" s="185" t="s">
        <v>2842</v>
      </c>
      <c r="Z48" s="185" t="s">
        <v>963</v>
      </c>
      <c r="AA48" s="185" t="s">
        <v>963</v>
      </c>
      <c r="AB48" s="185" t="s">
        <v>2842</v>
      </c>
      <c r="AC48" s="185" t="s">
        <v>963</v>
      </c>
      <c r="AD48" s="185" t="s">
        <v>963</v>
      </c>
      <c r="AE48" s="185" t="s">
        <v>2842</v>
      </c>
      <c r="AF48" s="185" t="s">
        <v>963</v>
      </c>
      <c r="AG48" s="185" t="s">
        <v>963</v>
      </c>
      <c r="AH48" s="185" t="s">
        <v>2842</v>
      </c>
      <c r="AI48" s="185" t="s">
        <v>963</v>
      </c>
      <c r="AJ48" s="185" t="s">
        <v>963</v>
      </c>
      <c r="AK48" s="185" t="s">
        <v>2842</v>
      </c>
      <c r="AL48" s="185" t="s">
        <v>963</v>
      </c>
      <c r="AM48" s="185" t="s">
        <v>963</v>
      </c>
      <c r="AN48" s="185" t="s">
        <v>2842</v>
      </c>
      <c r="AO48" s="185" t="s">
        <v>963</v>
      </c>
      <c r="AP48" s="185" t="s">
        <v>963</v>
      </c>
      <c r="AQ48" s="185" t="s">
        <v>2842</v>
      </c>
      <c r="AR48" s="185" t="s">
        <v>963</v>
      </c>
      <c r="AS48" s="185" t="s">
        <v>963</v>
      </c>
      <c r="AT48" s="185" t="s">
        <v>2842</v>
      </c>
      <c r="AU48" s="185" t="s">
        <v>963</v>
      </c>
      <c r="AV48" s="185" t="s">
        <v>963</v>
      </c>
      <c r="AW48" s="185" t="s">
        <v>2842</v>
      </c>
      <c r="AX48" s="185" t="s">
        <v>963</v>
      </c>
      <c r="AY48" s="185" t="s">
        <v>963</v>
      </c>
      <c r="AZ48" s="185" t="s">
        <v>2842</v>
      </c>
      <c r="BA48" s="185" t="s">
        <v>963</v>
      </c>
      <c r="BB48" s="185" t="s">
        <v>963</v>
      </c>
      <c r="BC48" s="185" t="s">
        <v>2842</v>
      </c>
      <c r="BD48" s="185" t="s">
        <v>963</v>
      </c>
      <c r="BE48" s="185" t="s">
        <v>963</v>
      </c>
      <c r="BF48" s="185" t="s">
        <v>2842</v>
      </c>
      <c r="BG48" s="185" t="s">
        <v>963</v>
      </c>
      <c r="BH48" s="185" t="s">
        <v>963</v>
      </c>
      <c r="BI48" s="185" t="s">
        <v>2842</v>
      </c>
      <c r="BJ48" s="185" t="s">
        <v>963</v>
      </c>
      <c r="BK48" s="185" t="s">
        <v>963</v>
      </c>
      <c r="BL48" s="185" t="s">
        <v>2842</v>
      </c>
      <c r="BM48" s="185" t="s">
        <v>963</v>
      </c>
      <c r="BN48" s="185" t="s">
        <v>963</v>
      </c>
      <c r="BO48" s="185" t="s">
        <v>2842</v>
      </c>
      <c r="BP48" s="185" t="s">
        <v>963</v>
      </c>
      <c r="BQ48" s="185" t="s">
        <v>963</v>
      </c>
      <c r="BR48" s="185" t="s">
        <v>2842</v>
      </c>
      <c r="BS48" s="185" t="s">
        <v>963</v>
      </c>
      <c r="BT48" s="185" t="s">
        <v>963</v>
      </c>
      <c r="BU48" s="185" t="s">
        <v>2842</v>
      </c>
      <c r="BV48" s="185" t="s">
        <v>963</v>
      </c>
      <c r="BW48" s="185" t="s">
        <v>963</v>
      </c>
      <c r="BX48" s="185" t="s">
        <v>2842</v>
      </c>
      <c r="BY48" s="185" t="s">
        <v>963</v>
      </c>
      <c r="BZ48" s="185" t="s">
        <v>963</v>
      </c>
      <c r="CA48" s="185" t="s">
        <v>2842</v>
      </c>
      <c r="CB48" s="185" t="s">
        <v>963</v>
      </c>
      <c r="CC48" s="185" t="s">
        <v>963</v>
      </c>
      <c r="CD48" s="185" t="s">
        <v>2842</v>
      </c>
      <c r="CE48" s="185" t="s">
        <v>963</v>
      </c>
      <c r="CF48" s="185" t="s">
        <v>963</v>
      </c>
      <c r="CG48" s="185" t="s">
        <v>2842</v>
      </c>
      <c r="CH48" s="185" t="s">
        <v>963</v>
      </c>
      <c r="CI48" s="185" t="s">
        <v>963</v>
      </c>
      <c r="CJ48" s="185" t="s">
        <v>2842</v>
      </c>
      <c r="CK48" s="185" t="s">
        <v>963</v>
      </c>
      <c r="CL48" s="185" t="s">
        <v>963</v>
      </c>
      <c r="CM48" s="185" t="s">
        <v>2842</v>
      </c>
      <c r="CN48" s="185" t="s">
        <v>963</v>
      </c>
      <c r="CO48" s="185" t="s">
        <v>963</v>
      </c>
      <c r="CP48" s="185" t="s">
        <v>2842</v>
      </c>
      <c r="CQ48" s="185" t="s">
        <v>963</v>
      </c>
      <c r="CR48" s="185" t="s">
        <v>963</v>
      </c>
      <c r="CS48" s="185" t="s">
        <v>2842</v>
      </c>
      <c r="CT48" s="185" t="s">
        <v>963</v>
      </c>
      <c r="CU48" s="185" t="s">
        <v>963</v>
      </c>
      <c r="CV48" s="185" t="s">
        <v>2842</v>
      </c>
      <c r="CW48" s="185" t="s">
        <v>963</v>
      </c>
      <c r="CX48" s="185" t="s">
        <v>963</v>
      </c>
      <c r="CY48" s="185" t="s">
        <v>2842</v>
      </c>
      <c r="CZ48" s="185" t="s">
        <v>963</v>
      </c>
      <c r="DA48" s="185" t="s">
        <v>963</v>
      </c>
      <c r="DB48" s="185" t="s">
        <v>2842</v>
      </c>
      <c r="DC48" s="185" t="s">
        <v>963</v>
      </c>
      <c r="DD48" s="185" t="s">
        <v>963</v>
      </c>
      <c r="DE48" s="185" t="s">
        <v>2842</v>
      </c>
      <c r="DF48" s="185" t="s">
        <v>963</v>
      </c>
      <c r="DG48" s="185" t="s">
        <v>963</v>
      </c>
      <c r="DH48" s="185" t="s">
        <v>2842</v>
      </c>
      <c r="DI48" s="185" t="s">
        <v>963</v>
      </c>
      <c r="DJ48" s="185" t="s">
        <v>963</v>
      </c>
      <c r="DK48" s="185" t="s">
        <v>2842</v>
      </c>
      <c r="DL48" s="185" t="s">
        <v>963</v>
      </c>
      <c r="DM48" s="185" t="s">
        <v>963</v>
      </c>
      <c r="DN48" s="185" t="s">
        <v>2842</v>
      </c>
      <c r="DO48" s="185" t="s">
        <v>963</v>
      </c>
      <c r="DP48" s="185" t="s">
        <v>963</v>
      </c>
      <c r="DQ48" s="185" t="s">
        <v>2842</v>
      </c>
      <c r="DR48" s="185" t="s">
        <v>963</v>
      </c>
      <c r="DS48" s="185" t="s">
        <v>963</v>
      </c>
      <c r="DT48" s="185" t="s">
        <v>2842</v>
      </c>
      <c r="DU48" s="185" t="s">
        <v>963</v>
      </c>
      <c r="DV48" s="185" t="s">
        <v>963</v>
      </c>
      <c r="DW48" s="185" t="s">
        <v>2842</v>
      </c>
      <c r="DX48" s="185" t="s">
        <v>963</v>
      </c>
      <c r="DY48" s="185" t="s">
        <v>963</v>
      </c>
      <c r="DZ48" s="185" t="s">
        <v>2842</v>
      </c>
      <c r="EA48" s="185" t="s">
        <v>963</v>
      </c>
      <c r="EB48" s="185" t="s">
        <v>963</v>
      </c>
      <c r="EC48" s="185" t="s">
        <v>2842</v>
      </c>
      <c r="ED48" s="185" t="s">
        <v>963</v>
      </c>
      <c r="EE48" s="185" t="s">
        <v>963</v>
      </c>
      <c r="EF48" s="185" t="s">
        <v>2842</v>
      </c>
      <c r="EG48" s="185" t="s">
        <v>963</v>
      </c>
      <c r="EH48" s="185" t="s">
        <v>963</v>
      </c>
      <c r="EI48" s="185" t="s">
        <v>2842</v>
      </c>
      <c r="EJ48" s="185" t="s">
        <v>963</v>
      </c>
      <c r="EK48" s="185" t="s">
        <v>963</v>
      </c>
      <c r="EL48" s="185" t="s">
        <v>2842</v>
      </c>
      <c r="EM48" s="185" t="s">
        <v>963</v>
      </c>
      <c r="EN48" s="185" t="s">
        <v>963</v>
      </c>
      <c r="EO48" s="185" t="s">
        <v>2842</v>
      </c>
      <c r="EP48" s="185" t="s">
        <v>963</v>
      </c>
      <c r="EQ48" s="185" t="s">
        <v>963</v>
      </c>
      <c r="ER48" s="185" t="s">
        <v>2842</v>
      </c>
      <c r="ES48" s="185" t="s">
        <v>963</v>
      </c>
      <c r="ET48" s="185" t="s">
        <v>963</v>
      </c>
    </row>
    <row r="49" spans="1:150" x14ac:dyDescent="0.3">
      <c r="A49" s="1"/>
      <c r="B49" s="183" t="s">
        <v>3027</v>
      </c>
      <c r="C49" s="183" t="s">
        <v>125</v>
      </c>
      <c r="D49" s="183" t="s">
        <v>1016</v>
      </c>
      <c r="E49" s="183" t="s">
        <v>3028</v>
      </c>
      <c r="F49" s="183" t="s">
        <v>3029</v>
      </c>
      <c r="G49" s="183" t="s">
        <v>2842</v>
      </c>
      <c r="H49" s="183" t="s">
        <v>3030</v>
      </c>
      <c r="I49" s="183" t="s">
        <v>3031</v>
      </c>
      <c r="J49" s="183" t="s">
        <v>2842</v>
      </c>
      <c r="K49" s="183" t="s">
        <v>3032</v>
      </c>
      <c r="L49" s="183" t="s">
        <v>3033</v>
      </c>
      <c r="M49" s="183" t="s">
        <v>2842</v>
      </c>
      <c r="N49" s="183" t="s">
        <v>3034</v>
      </c>
      <c r="O49" s="183" t="s">
        <v>3035</v>
      </c>
      <c r="P49" s="183" t="s">
        <v>2842</v>
      </c>
      <c r="Q49" s="183" t="s">
        <v>3036</v>
      </c>
      <c r="R49" s="183" t="s">
        <v>3037</v>
      </c>
      <c r="S49" s="183" t="s">
        <v>2842</v>
      </c>
      <c r="T49" s="183" t="s">
        <v>2734</v>
      </c>
      <c r="U49" s="183" t="s">
        <v>3038</v>
      </c>
      <c r="V49" s="183" t="s">
        <v>2842</v>
      </c>
      <c r="W49" s="183" t="s">
        <v>2734</v>
      </c>
      <c r="X49" s="183" t="s">
        <v>2734</v>
      </c>
      <c r="Y49" s="183" t="s">
        <v>2842</v>
      </c>
      <c r="Z49" s="183" t="s">
        <v>3039</v>
      </c>
      <c r="AA49" s="183" t="s">
        <v>3040</v>
      </c>
      <c r="AB49" s="183" t="s">
        <v>2842</v>
      </c>
      <c r="AC49" s="183" t="s">
        <v>3041</v>
      </c>
      <c r="AD49" s="183" t="s">
        <v>2734</v>
      </c>
      <c r="AE49" s="183" t="s">
        <v>2842</v>
      </c>
      <c r="AF49" s="183" t="s">
        <v>3042</v>
      </c>
      <c r="AG49" s="183" t="s">
        <v>3043</v>
      </c>
      <c r="AH49" s="183" t="s">
        <v>2842</v>
      </c>
      <c r="AI49" s="183" t="s">
        <v>3044</v>
      </c>
      <c r="AJ49" s="183" t="s">
        <v>3045</v>
      </c>
      <c r="AK49" s="183" t="s">
        <v>2842</v>
      </c>
      <c r="AL49" s="183" t="s">
        <v>3046</v>
      </c>
      <c r="AM49" s="183" t="s">
        <v>3047</v>
      </c>
      <c r="AN49" s="183" t="s">
        <v>2842</v>
      </c>
      <c r="AO49" s="183" t="s">
        <v>3048</v>
      </c>
      <c r="AP49" s="183" t="s">
        <v>3049</v>
      </c>
      <c r="AQ49" s="183" t="s">
        <v>2842</v>
      </c>
      <c r="AR49" s="183" t="s">
        <v>3050</v>
      </c>
      <c r="AS49" s="183" t="s">
        <v>3051</v>
      </c>
      <c r="AT49" s="183" t="s">
        <v>2842</v>
      </c>
      <c r="AU49" s="183" t="s">
        <v>3052</v>
      </c>
      <c r="AV49" s="183" t="s">
        <v>2734</v>
      </c>
      <c r="AW49" s="183" t="s">
        <v>2842</v>
      </c>
      <c r="AX49" s="183" t="s">
        <v>3053</v>
      </c>
      <c r="AY49" s="183" t="s">
        <v>3054</v>
      </c>
      <c r="AZ49" s="183" t="s">
        <v>2842</v>
      </c>
      <c r="BA49" s="183" t="s">
        <v>3055</v>
      </c>
      <c r="BB49" s="183" t="s">
        <v>3056</v>
      </c>
      <c r="BC49" s="183" t="s">
        <v>2842</v>
      </c>
      <c r="BD49" s="183" t="s">
        <v>3057</v>
      </c>
      <c r="BE49" s="183" t="s">
        <v>3058</v>
      </c>
      <c r="BF49" s="183" t="s">
        <v>2842</v>
      </c>
      <c r="BG49" s="183" t="s">
        <v>3057</v>
      </c>
      <c r="BH49" s="183" t="s">
        <v>3059</v>
      </c>
      <c r="BI49" s="183" t="s">
        <v>2842</v>
      </c>
      <c r="BJ49" s="183" t="s">
        <v>3057</v>
      </c>
      <c r="BK49" s="183" t="s">
        <v>3060</v>
      </c>
      <c r="BL49" s="183" t="s">
        <v>2842</v>
      </c>
      <c r="BM49" s="183" t="s">
        <v>3057</v>
      </c>
      <c r="BN49" s="183" t="s">
        <v>3061</v>
      </c>
      <c r="BO49" s="183" t="s">
        <v>2842</v>
      </c>
      <c r="BP49" s="183" t="s">
        <v>3057</v>
      </c>
      <c r="BQ49" s="183" t="s">
        <v>3062</v>
      </c>
      <c r="BR49" s="183" t="s">
        <v>2842</v>
      </c>
      <c r="BS49" s="183" t="s">
        <v>3057</v>
      </c>
      <c r="BT49" s="183" t="s">
        <v>3063</v>
      </c>
      <c r="BU49" s="183" t="s">
        <v>2842</v>
      </c>
      <c r="BV49" s="183" t="s">
        <v>3057</v>
      </c>
      <c r="BW49" s="183" t="s">
        <v>3064</v>
      </c>
      <c r="BX49" s="183" t="s">
        <v>2842</v>
      </c>
      <c r="BY49" s="183" t="s">
        <v>3057</v>
      </c>
      <c r="BZ49" s="183" t="s">
        <v>3065</v>
      </c>
      <c r="CA49" s="183" t="s">
        <v>2842</v>
      </c>
      <c r="CB49" s="183" t="s">
        <v>3057</v>
      </c>
      <c r="CC49" s="183" t="s">
        <v>3066</v>
      </c>
      <c r="CD49" s="183" t="s">
        <v>2842</v>
      </c>
      <c r="CE49" s="183" t="s">
        <v>2734</v>
      </c>
      <c r="CF49" s="183" t="s">
        <v>3067</v>
      </c>
      <c r="CG49" s="183" t="s">
        <v>2842</v>
      </c>
      <c r="CH49" s="183" t="s">
        <v>3068</v>
      </c>
      <c r="CI49" s="183" t="s">
        <v>3069</v>
      </c>
      <c r="CJ49" s="183" t="s">
        <v>2842</v>
      </c>
      <c r="CK49" s="183" t="s">
        <v>2734</v>
      </c>
      <c r="CL49" s="183" t="s">
        <v>3070</v>
      </c>
      <c r="CM49" s="183" t="s">
        <v>2842</v>
      </c>
      <c r="CN49" s="183" t="s">
        <v>2734</v>
      </c>
      <c r="CO49" s="183" t="s">
        <v>3071</v>
      </c>
      <c r="CP49" s="183" t="s">
        <v>2842</v>
      </c>
      <c r="CQ49" s="183" t="s">
        <v>2734</v>
      </c>
      <c r="CR49" s="183" t="s">
        <v>2734</v>
      </c>
      <c r="CS49" s="183" t="s">
        <v>2842</v>
      </c>
      <c r="CT49" s="183" t="s">
        <v>2734</v>
      </c>
      <c r="CU49" s="183" t="s">
        <v>3072</v>
      </c>
      <c r="CV49" s="183" t="s">
        <v>2842</v>
      </c>
      <c r="CW49" s="183" t="s">
        <v>3073</v>
      </c>
      <c r="CX49" s="183" t="s">
        <v>3074</v>
      </c>
      <c r="CY49" s="183" t="s">
        <v>2842</v>
      </c>
      <c r="CZ49" s="183" t="s">
        <v>2734</v>
      </c>
      <c r="DA49" s="183" t="s">
        <v>3075</v>
      </c>
      <c r="DB49" s="183" t="s">
        <v>2842</v>
      </c>
      <c r="DC49" s="183" t="s">
        <v>2734</v>
      </c>
      <c r="DD49" s="183" t="s">
        <v>3076</v>
      </c>
      <c r="DE49" s="183" t="s">
        <v>2842</v>
      </c>
      <c r="DF49" s="183" t="s">
        <v>2734</v>
      </c>
      <c r="DG49" s="183" t="s">
        <v>3077</v>
      </c>
      <c r="DH49" s="183" t="s">
        <v>2842</v>
      </c>
      <c r="DI49" s="183" t="s">
        <v>2734</v>
      </c>
      <c r="DJ49" s="183" t="s">
        <v>3078</v>
      </c>
      <c r="DK49" s="183" t="s">
        <v>2842</v>
      </c>
      <c r="DL49" s="183" t="s">
        <v>2734</v>
      </c>
      <c r="DM49" s="183" t="s">
        <v>3079</v>
      </c>
      <c r="DN49" s="183" t="s">
        <v>2842</v>
      </c>
      <c r="DO49" s="183" t="s">
        <v>2734</v>
      </c>
      <c r="DP49" s="183" t="s">
        <v>3080</v>
      </c>
      <c r="DQ49" s="183" t="s">
        <v>2842</v>
      </c>
      <c r="DR49" s="183" t="s">
        <v>2734</v>
      </c>
      <c r="DS49" s="183" t="s">
        <v>3081</v>
      </c>
      <c r="DT49" s="183" t="s">
        <v>2842</v>
      </c>
      <c r="DU49" s="183" t="s">
        <v>2734</v>
      </c>
      <c r="DV49" s="183" t="s">
        <v>3082</v>
      </c>
      <c r="DW49" s="183" t="s">
        <v>2842</v>
      </c>
      <c r="DX49" s="183" t="s">
        <v>2734</v>
      </c>
      <c r="DY49" s="183" t="s">
        <v>3083</v>
      </c>
      <c r="DZ49" s="183" t="s">
        <v>2842</v>
      </c>
      <c r="EA49" s="183" t="s">
        <v>2734</v>
      </c>
      <c r="EB49" s="183" t="s">
        <v>3084</v>
      </c>
      <c r="EC49" s="183" t="s">
        <v>2842</v>
      </c>
      <c r="ED49" s="183" t="s">
        <v>2734</v>
      </c>
      <c r="EE49" s="183" t="s">
        <v>3085</v>
      </c>
      <c r="EF49" s="183" t="s">
        <v>2842</v>
      </c>
      <c r="EG49" s="183" t="s">
        <v>2734</v>
      </c>
      <c r="EH49" s="183" t="s">
        <v>3086</v>
      </c>
      <c r="EI49" s="183" t="s">
        <v>2842</v>
      </c>
      <c r="EJ49" s="183" t="s">
        <v>2734</v>
      </c>
      <c r="EK49" s="183" t="s">
        <v>3087</v>
      </c>
      <c r="EL49" s="183" t="s">
        <v>2842</v>
      </c>
      <c r="EM49" s="183" t="s">
        <v>2734</v>
      </c>
      <c r="EN49" s="183" t="s">
        <v>3088</v>
      </c>
      <c r="EO49" s="183" t="s">
        <v>2842</v>
      </c>
      <c r="EP49" s="183" t="s">
        <v>3089</v>
      </c>
      <c r="EQ49" s="183" t="s">
        <v>2734</v>
      </c>
      <c r="ER49" s="183" t="s">
        <v>2842</v>
      </c>
      <c r="ES49" s="183" t="s">
        <v>2734</v>
      </c>
      <c r="ET49" s="183" t="s">
        <v>3090</v>
      </c>
    </row>
    <row r="50" spans="1:150" x14ac:dyDescent="0.3">
      <c r="A50" s="1"/>
      <c r="B50" s="184" t="s">
        <v>3091</v>
      </c>
      <c r="C50" s="184" t="s">
        <v>125</v>
      </c>
      <c r="D50" s="184" t="s">
        <v>1016</v>
      </c>
      <c r="E50" s="184" t="s">
        <v>3092</v>
      </c>
      <c r="F50" s="184" t="s">
        <v>3093</v>
      </c>
      <c r="G50" s="185" t="s">
        <v>2842</v>
      </c>
      <c r="H50" s="185" t="s">
        <v>3094</v>
      </c>
      <c r="I50" s="185" t="s">
        <v>2734</v>
      </c>
      <c r="J50" s="185" t="s">
        <v>2842</v>
      </c>
      <c r="K50" s="185" t="s">
        <v>2734</v>
      </c>
      <c r="L50" s="185" t="s">
        <v>3033</v>
      </c>
      <c r="M50" s="185" t="s">
        <v>2842</v>
      </c>
      <c r="N50" s="185" t="s">
        <v>3095</v>
      </c>
      <c r="O50" s="185" t="s">
        <v>2734</v>
      </c>
      <c r="P50" s="185" t="s">
        <v>2842</v>
      </c>
      <c r="Q50" s="185" t="s">
        <v>3096</v>
      </c>
      <c r="R50" s="185" t="s">
        <v>3037</v>
      </c>
      <c r="S50" s="185" t="s">
        <v>2842</v>
      </c>
      <c r="T50" s="185" t="s">
        <v>2734</v>
      </c>
      <c r="U50" s="185" t="s">
        <v>2734</v>
      </c>
      <c r="V50" s="185" t="s">
        <v>2842</v>
      </c>
      <c r="W50" s="185" t="s">
        <v>2734</v>
      </c>
      <c r="X50" s="185" t="s">
        <v>2734</v>
      </c>
      <c r="Y50" s="185" t="s">
        <v>2842</v>
      </c>
      <c r="Z50" s="185" t="s">
        <v>2734</v>
      </c>
      <c r="AA50" s="185" t="s">
        <v>3097</v>
      </c>
      <c r="AB50" s="185" t="s">
        <v>2842</v>
      </c>
      <c r="AC50" s="185" t="s">
        <v>3041</v>
      </c>
      <c r="AD50" s="185" t="s">
        <v>2734</v>
      </c>
      <c r="AE50" s="185" t="s">
        <v>2842</v>
      </c>
      <c r="AF50" s="185" t="s">
        <v>3098</v>
      </c>
      <c r="AG50" s="185" t="s">
        <v>2734</v>
      </c>
      <c r="AH50" s="185" t="s">
        <v>2842</v>
      </c>
      <c r="AI50" s="185" t="s">
        <v>3099</v>
      </c>
      <c r="AJ50" s="185" t="s">
        <v>2734</v>
      </c>
      <c r="AK50" s="185" t="s">
        <v>2842</v>
      </c>
      <c r="AL50" s="185" t="s">
        <v>3100</v>
      </c>
      <c r="AM50" s="185" t="s">
        <v>2734</v>
      </c>
      <c r="AN50" s="185" t="s">
        <v>2842</v>
      </c>
      <c r="AO50" s="185" t="s">
        <v>2734</v>
      </c>
      <c r="AP50" s="185" t="s">
        <v>3101</v>
      </c>
      <c r="AQ50" s="185" t="s">
        <v>2842</v>
      </c>
      <c r="AR50" s="185" t="s">
        <v>3102</v>
      </c>
      <c r="AS50" s="185" t="s">
        <v>2734</v>
      </c>
      <c r="AT50" s="185" t="s">
        <v>2842</v>
      </c>
      <c r="AU50" s="185" t="s">
        <v>2734</v>
      </c>
      <c r="AV50" s="185" t="s">
        <v>2734</v>
      </c>
      <c r="AW50" s="185" t="s">
        <v>2842</v>
      </c>
      <c r="AX50" s="185" t="s">
        <v>2734</v>
      </c>
      <c r="AY50" s="185" t="s">
        <v>3054</v>
      </c>
      <c r="AZ50" s="185" t="s">
        <v>2842</v>
      </c>
      <c r="BA50" s="185" t="s">
        <v>3055</v>
      </c>
      <c r="BB50" s="185" t="s">
        <v>2734</v>
      </c>
      <c r="BC50" s="185" t="s">
        <v>2842</v>
      </c>
      <c r="BD50" s="185" t="s">
        <v>3103</v>
      </c>
      <c r="BE50" s="185" t="s">
        <v>2734</v>
      </c>
      <c r="BF50" s="185" t="s">
        <v>2842</v>
      </c>
      <c r="BG50" s="185" t="s">
        <v>3103</v>
      </c>
      <c r="BH50" s="185" t="s">
        <v>2734</v>
      </c>
      <c r="BI50" s="185" t="s">
        <v>2842</v>
      </c>
      <c r="BJ50" s="185" t="s">
        <v>3104</v>
      </c>
      <c r="BK50" s="185" t="s">
        <v>3105</v>
      </c>
      <c r="BL50" s="185" t="s">
        <v>2842</v>
      </c>
      <c r="BM50" s="185" t="s">
        <v>3104</v>
      </c>
      <c r="BN50" s="185" t="s">
        <v>3106</v>
      </c>
      <c r="BO50" s="185" t="s">
        <v>2842</v>
      </c>
      <c r="BP50" s="185" t="s">
        <v>3103</v>
      </c>
      <c r="BQ50" s="185" t="s">
        <v>2734</v>
      </c>
      <c r="BR50" s="185" t="s">
        <v>2842</v>
      </c>
      <c r="BS50" s="185" t="s">
        <v>3104</v>
      </c>
      <c r="BT50" s="185" t="s">
        <v>3107</v>
      </c>
      <c r="BU50" s="185" t="s">
        <v>2842</v>
      </c>
      <c r="BV50" s="185" t="s">
        <v>3104</v>
      </c>
      <c r="BW50" s="185" t="s">
        <v>3108</v>
      </c>
      <c r="BX50" s="185" t="s">
        <v>2842</v>
      </c>
      <c r="BY50" s="185" t="s">
        <v>3104</v>
      </c>
      <c r="BZ50" s="185" t="s">
        <v>3109</v>
      </c>
      <c r="CA50" s="185" t="s">
        <v>2842</v>
      </c>
      <c r="CB50" s="185" t="s">
        <v>3104</v>
      </c>
      <c r="CC50" s="185" t="s">
        <v>3110</v>
      </c>
      <c r="CD50" s="185" t="s">
        <v>2842</v>
      </c>
      <c r="CE50" s="185" t="s">
        <v>2734</v>
      </c>
      <c r="CF50" s="185" t="s">
        <v>3111</v>
      </c>
      <c r="CG50" s="185" t="s">
        <v>2842</v>
      </c>
      <c r="CH50" s="185" t="s">
        <v>3068</v>
      </c>
      <c r="CI50" s="185" t="s">
        <v>3112</v>
      </c>
      <c r="CJ50" s="185" t="s">
        <v>2842</v>
      </c>
      <c r="CK50" s="185" t="s">
        <v>2734</v>
      </c>
      <c r="CL50" s="185" t="s">
        <v>3113</v>
      </c>
      <c r="CM50" s="185" t="s">
        <v>2842</v>
      </c>
      <c r="CN50" s="185" t="s">
        <v>2734</v>
      </c>
      <c r="CO50" s="185" t="s">
        <v>2734</v>
      </c>
      <c r="CP50" s="185" t="s">
        <v>2842</v>
      </c>
      <c r="CQ50" s="185" t="s">
        <v>2734</v>
      </c>
      <c r="CR50" s="185" t="s">
        <v>2734</v>
      </c>
      <c r="CS50" s="185" t="s">
        <v>2842</v>
      </c>
      <c r="CT50" s="185" t="s">
        <v>2734</v>
      </c>
      <c r="CU50" s="185" t="s">
        <v>3114</v>
      </c>
      <c r="CV50" s="185" t="s">
        <v>2842</v>
      </c>
      <c r="CW50" s="185" t="s">
        <v>2734</v>
      </c>
      <c r="CX50" s="185" t="s">
        <v>3115</v>
      </c>
      <c r="CY50" s="185" t="s">
        <v>2842</v>
      </c>
      <c r="CZ50" s="185" t="s">
        <v>2734</v>
      </c>
      <c r="DA50" s="185" t="s">
        <v>2734</v>
      </c>
      <c r="DB50" s="185" t="s">
        <v>2842</v>
      </c>
      <c r="DC50" s="185" t="s">
        <v>2734</v>
      </c>
      <c r="DD50" s="185" t="s">
        <v>3116</v>
      </c>
      <c r="DE50" s="185" t="s">
        <v>2842</v>
      </c>
      <c r="DF50" s="185" t="s">
        <v>2734</v>
      </c>
      <c r="DG50" s="185" t="s">
        <v>3117</v>
      </c>
      <c r="DH50" s="185" t="s">
        <v>2842</v>
      </c>
      <c r="DI50" s="185" t="s">
        <v>2734</v>
      </c>
      <c r="DJ50" s="185" t="s">
        <v>3118</v>
      </c>
      <c r="DK50" s="185" t="s">
        <v>2842</v>
      </c>
      <c r="DL50" s="185" t="s">
        <v>2734</v>
      </c>
      <c r="DM50" s="185" t="s">
        <v>3119</v>
      </c>
      <c r="DN50" s="185" t="s">
        <v>2842</v>
      </c>
      <c r="DO50" s="185" t="s">
        <v>2734</v>
      </c>
      <c r="DP50" s="185" t="s">
        <v>2734</v>
      </c>
      <c r="DQ50" s="185" t="s">
        <v>2842</v>
      </c>
      <c r="DR50" s="185" t="s">
        <v>2734</v>
      </c>
      <c r="DS50" s="185" t="s">
        <v>3120</v>
      </c>
      <c r="DT50" s="185" t="s">
        <v>2842</v>
      </c>
      <c r="DU50" s="185" t="s">
        <v>2734</v>
      </c>
      <c r="DV50" s="185" t="s">
        <v>2734</v>
      </c>
      <c r="DW50" s="185" t="s">
        <v>2842</v>
      </c>
      <c r="DX50" s="185" t="s">
        <v>2734</v>
      </c>
      <c r="DY50" s="185" t="s">
        <v>2734</v>
      </c>
      <c r="DZ50" s="185" t="s">
        <v>2842</v>
      </c>
      <c r="EA50" s="185" t="s">
        <v>2734</v>
      </c>
      <c r="EB50" s="185" t="s">
        <v>3121</v>
      </c>
      <c r="EC50" s="185" t="s">
        <v>2842</v>
      </c>
      <c r="ED50" s="185" t="s">
        <v>2734</v>
      </c>
      <c r="EE50" s="185" t="s">
        <v>3122</v>
      </c>
      <c r="EF50" s="185" t="s">
        <v>2842</v>
      </c>
      <c r="EG50" s="185" t="s">
        <v>2734</v>
      </c>
      <c r="EH50" s="185" t="s">
        <v>3123</v>
      </c>
      <c r="EI50" s="185" t="s">
        <v>2842</v>
      </c>
      <c r="EJ50" s="185" t="s">
        <v>2734</v>
      </c>
      <c r="EK50" s="185" t="s">
        <v>3124</v>
      </c>
      <c r="EL50" s="185" t="s">
        <v>2842</v>
      </c>
      <c r="EM50" s="185" t="s">
        <v>2734</v>
      </c>
      <c r="EN50" s="185" t="s">
        <v>3125</v>
      </c>
      <c r="EO50" s="185" t="s">
        <v>2842</v>
      </c>
      <c r="EP50" s="185" t="s">
        <v>3089</v>
      </c>
      <c r="EQ50" s="185" t="s">
        <v>2734</v>
      </c>
      <c r="ER50" s="185" t="s">
        <v>2842</v>
      </c>
      <c r="ES50" s="185" t="s">
        <v>2734</v>
      </c>
      <c r="ET50" s="185" t="s">
        <v>3126</v>
      </c>
    </row>
    <row r="51" spans="1:150" x14ac:dyDescent="0.3">
      <c r="A51" s="1"/>
      <c r="B51" s="184" t="s">
        <v>3127</v>
      </c>
      <c r="C51" s="184" t="s">
        <v>125</v>
      </c>
      <c r="D51" s="184" t="s">
        <v>1016</v>
      </c>
      <c r="E51" s="184" t="s">
        <v>3128</v>
      </c>
      <c r="F51" s="184" t="s">
        <v>3129</v>
      </c>
      <c r="G51" s="185" t="s">
        <v>2842</v>
      </c>
      <c r="H51" s="185" t="s">
        <v>2734</v>
      </c>
      <c r="I51" s="185" t="s">
        <v>2734</v>
      </c>
      <c r="J51" s="185" t="s">
        <v>2842</v>
      </c>
      <c r="K51" s="185" t="s">
        <v>2734</v>
      </c>
      <c r="L51" s="185" t="s">
        <v>2734</v>
      </c>
      <c r="M51" s="185" t="s">
        <v>2842</v>
      </c>
      <c r="N51" s="185" t="s">
        <v>2734</v>
      </c>
      <c r="O51" s="185" t="s">
        <v>2734</v>
      </c>
      <c r="P51" s="185" t="s">
        <v>2842</v>
      </c>
      <c r="Q51" s="185" t="s">
        <v>2734</v>
      </c>
      <c r="R51" s="185" t="s">
        <v>2734</v>
      </c>
      <c r="S51" s="185" t="s">
        <v>2842</v>
      </c>
      <c r="T51" s="185" t="s">
        <v>2734</v>
      </c>
      <c r="U51" s="185" t="s">
        <v>2734</v>
      </c>
      <c r="V51" s="185" t="s">
        <v>2842</v>
      </c>
      <c r="W51" s="185" t="s">
        <v>2734</v>
      </c>
      <c r="X51" s="185" t="s">
        <v>2734</v>
      </c>
      <c r="Y51" s="185" t="s">
        <v>2842</v>
      </c>
      <c r="Z51" s="185" t="s">
        <v>2734</v>
      </c>
      <c r="AA51" s="185" t="s">
        <v>2734</v>
      </c>
      <c r="AB51" s="185" t="s">
        <v>2842</v>
      </c>
      <c r="AC51" s="185" t="s">
        <v>2734</v>
      </c>
      <c r="AD51" s="185" t="s">
        <v>2734</v>
      </c>
      <c r="AE51" s="185" t="s">
        <v>2842</v>
      </c>
      <c r="AF51" s="185" t="s">
        <v>2734</v>
      </c>
      <c r="AG51" s="185" t="s">
        <v>2734</v>
      </c>
      <c r="AH51" s="185" t="s">
        <v>2842</v>
      </c>
      <c r="AI51" s="185" t="s">
        <v>2734</v>
      </c>
      <c r="AJ51" s="185" t="s">
        <v>2734</v>
      </c>
      <c r="AK51" s="185" t="s">
        <v>2842</v>
      </c>
      <c r="AL51" s="185" t="s">
        <v>2734</v>
      </c>
      <c r="AM51" s="185" t="s">
        <v>2734</v>
      </c>
      <c r="AN51" s="185" t="s">
        <v>2842</v>
      </c>
      <c r="AO51" s="185" t="s">
        <v>2734</v>
      </c>
      <c r="AP51" s="185" t="s">
        <v>2734</v>
      </c>
      <c r="AQ51" s="185" t="s">
        <v>2842</v>
      </c>
      <c r="AR51" s="185" t="s">
        <v>2734</v>
      </c>
      <c r="AS51" s="185" t="s">
        <v>2734</v>
      </c>
      <c r="AT51" s="185" t="s">
        <v>2842</v>
      </c>
      <c r="AU51" s="185" t="s">
        <v>2734</v>
      </c>
      <c r="AV51" s="185" t="s">
        <v>2734</v>
      </c>
      <c r="AW51" s="185" t="s">
        <v>2842</v>
      </c>
      <c r="AX51" s="185" t="s">
        <v>2734</v>
      </c>
      <c r="AY51" s="185" t="s">
        <v>2734</v>
      </c>
      <c r="AZ51" s="185" t="s">
        <v>2842</v>
      </c>
      <c r="BA51" s="185" t="s">
        <v>2734</v>
      </c>
      <c r="BB51" s="185" t="s">
        <v>2734</v>
      </c>
      <c r="BC51" s="185" t="s">
        <v>2842</v>
      </c>
      <c r="BD51" s="185" t="s">
        <v>2734</v>
      </c>
      <c r="BE51" s="185" t="s">
        <v>2734</v>
      </c>
      <c r="BF51" s="185" t="s">
        <v>2842</v>
      </c>
      <c r="BG51" s="185" t="s">
        <v>2734</v>
      </c>
      <c r="BH51" s="185" t="s">
        <v>2734</v>
      </c>
      <c r="BI51" s="185" t="s">
        <v>2842</v>
      </c>
      <c r="BJ51" s="185" t="s">
        <v>3104</v>
      </c>
      <c r="BK51" s="185" t="s">
        <v>3105</v>
      </c>
      <c r="BL51" s="185" t="s">
        <v>2842</v>
      </c>
      <c r="BM51" s="185" t="s">
        <v>3104</v>
      </c>
      <c r="BN51" s="185" t="s">
        <v>3106</v>
      </c>
      <c r="BO51" s="185" t="s">
        <v>2842</v>
      </c>
      <c r="BP51" s="185" t="s">
        <v>2734</v>
      </c>
      <c r="BQ51" s="185" t="s">
        <v>3062</v>
      </c>
      <c r="BR51" s="185" t="s">
        <v>2842</v>
      </c>
      <c r="BS51" s="185" t="s">
        <v>3104</v>
      </c>
      <c r="BT51" s="185" t="s">
        <v>3107</v>
      </c>
      <c r="BU51" s="185" t="s">
        <v>2842</v>
      </c>
      <c r="BV51" s="185" t="s">
        <v>3104</v>
      </c>
      <c r="BW51" s="185" t="s">
        <v>3108</v>
      </c>
      <c r="BX51" s="185" t="s">
        <v>2842</v>
      </c>
      <c r="BY51" s="185" t="s">
        <v>3104</v>
      </c>
      <c r="BZ51" s="185" t="s">
        <v>3109</v>
      </c>
      <c r="CA51" s="185" t="s">
        <v>2842</v>
      </c>
      <c r="CB51" s="185" t="s">
        <v>3104</v>
      </c>
      <c r="CC51" s="185" t="s">
        <v>3110</v>
      </c>
      <c r="CD51" s="185" t="s">
        <v>2842</v>
      </c>
      <c r="CE51" s="185" t="s">
        <v>2734</v>
      </c>
      <c r="CF51" s="185" t="s">
        <v>2734</v>
      </c>
      <c r="CG51" s="185" t="s">
        <v>2842</v>
      </c>
      <c r="CH51" s="185" t="s">
        <v>2734</v>
      </c>
      <c r="CI51" s="185" t="s">
        <v>3130</v>
      </c>
      <c r="CJ51" s="185" t="s">
        <v>2842</v>
      </c>
      <c r="CK51" s="185" t="s">
        <v>2734</v>
      </c>
      <c r="CL51" s="185" t="s">
        <v>2734</v>
      </c>
      <c r="CM51" s="185" t="s">
        <v>2842</v>
      </c>
      <c r="CN51" s="185" t="s">
        <v>2734</v>
      </c>
      <c r="CO51" s="185" t="s">
        <v>3131</v>
      </c>
      <c r="CP51" s="185" t="s">
        <v>2842</v>
      </c>
      <c r="CQ51" s="185" t="s">
        <v>2734</v>
      </c>
      <c r="CR51" s="185" t="s">
        <v>2734</v>
      </c>
      <c r="CS51" s="185" t="s">
        <v>2842</v>
      </c>
      <c r="CT51" s="185" t="s">
        <v>2734</v>
      </c>
      <c r="CU51" s="185" t="s">
        <v>2734</v>
      </c>
      <c r="CV51" s="185" t="s">
        <v>2842</v>
      </c>
      <c r="CW51" s="185" t="s">
        <v>2734</v>
      </c>
      <c r="CX51" s="185" t="s">
        <v>3132</v>
      </c>
      <c r="CY51" s="185" t="s">
        <v>2842</v>
      </c>
      <c r="CZ51" s="185" t="s">
        <v>2734</v>
      </c>
      <c r="DA51" s="185" t="s">
        <v>3133</v>
      </c>
      <c r="DB51" s="185" t="s">
        <v>2842</v>
      </c>
      <c r="DC51" s="185" t="s">
        <v>2734</v>
      </c>
      <c r="DD51" s="185" t="s">
        <v>2734</v>
      </c>
      <c r="DE51" s="185" t="s">
        <v>2842</v>
      </c>
      <c r="DF51" s="185" t="s">
        <v>2734</v>
      </c>
      <c r="DG51" s="185" t="s">
        <v>2734</v>
      </c>
      <c r="DH51" s="185" t="s">
        <v>2842</v>
      </c>
      <c r="DI51" s="185" t="s">
        <v>2734</v>
      </c>
      <c r="DJ51" s="185" t="s">
        <v>3134</v>
      </c>
      <c r="DK51" s="185" t="s">
        <v>2842</v>
      </c>
      <c r="DL51" s="185" t="s">
        <v>2734</v>
      </c>
      <c r="DM51" s="185" t="s">
        <v>3135</v>
      </c>
      <c r="DN51" s="185" t="s">
        <v>2842</v>
      </c>
      <c r="DO51" s="185" t="s">
        <v>2734</v>
      </c>
      <c r="DP51" s="185" t="s">
        <v>3136</v>
      </c>
      <c r="DQ51" s="185" t="s">
        <v>2842</v>
      </c>
      <c r="DR51" s="185" t="s">
        <v>2734</v>
      </c>
      <c r="DS51" s="185" t="s">
        <v>3137</v>
      </c>
      <c r="DT51" s="185" t="s">
        <v>2842</v>
      </c>
      <c r="DU51" s="185" t="s">
        <v>2734</v>
      </c>
      <c r="DV51" s="185" t="s">
        <v>3138</v>
      </c>
      <c r="DW51" s="185" t="s">
        <v>2842</v>
      </c>
      <c r="DX51" s="185" t="s">
        <v>2734</v>
      </c>
      <c r="DY51" s="185" t="s">
        <v>3139</v>
      </c>
      <c r="DZ51" s="185" t="s">
        <v>2842</v>
      </c>
      <c r="EA51" s="185" t="s">
        <v>2734</v>
      </c>
      <c r="EB51" s="185" t="s">
        <v>2734</v>
      </c>
      <c r="EC51" s="185" t="s">
        <v>2842</v>
      </c>
      <c r="ED51" s="185" t="s">
        <v>2734</v>
      </c>
      <c r="EE51" s="185" t="s">
        <v>2734</v>
      </c>
      <c r="EF51" s="185" t="s">
        <v>2842</v>
      </c>
      <c r="EG51" s="185" t="s">
        <v>2734</v>
      </c>
      <c r="EH51" s="185" t="s">
        <v>3140</v>
      </c>
      <c r="EI51" s="185" t="s">
        <v>2842</v>
      </c>
      <c r="EJ51" s="185" t="s">
        <v>2734</v>
      </c>
      <c r="EK51" s="185" t="s">
        <v>3141</v>
      </c>
      <c r="EL51" s="185" t="s">
        <v>2842</v>
      </c>
      <c r="EM51" s="185" t="s">
        <v>2734</v>
      </c>
      <c r="EN51" s="185" t="s">
        <v>2734</v>
      </c>
      <c r="EO51" s="185" t="s">
        <v>2842</v>
      </c>
      <c r="EP51" s="185" t="s">
        <v>2734</v>
      </c>
      <c r="EQ51" s="185" t="s">
        <v>2734</v>
      </c>
      <c r="ER51" s="185" t="s">
        <v>2842</v>
      </c>
      <c r="ES51" s="185" t="s">
        <v>2734</v>
      </c>
      <c r="ET51" s="185" t="s">
        <v>2734</v>
      </c>
    </row>
    <row r="52" spans="1:150" x14ac:dyDescent="0.3">
      <c r="A52" s="1"/>
      <c r="B52" s="184" t="s">
        <v>3142</v>
      </c>
      <c r="C52" s="184" t="s">
        <v>125</v>
      </c>
      <c r="D52" s="184" t="s">
        <v>1016</v>
      </c>
      <c r="E52" s="184" t="s">
        <v>3143</v>
      </c>
      <c r="F52" s="184" t="s">
        <v>3144</v>
      </c>
      <c r="G52" s="185" t="s">
        <v>2842</v>
      </c>
      <c r="H52" s="185" t="s">
        <v>2734</v>
      </c>
      <c r="I52" s="185" t="s">
        <v>3031</v>
      </c>
      <c r="J52" s="185" t="s">
        <v>2842</v>
      </c>
      <c r="K52" s="185" t="s">
        <v>3145</v>
      </c>
      <c r="L52" s="185" t="s">
        <v>2734</v>
      </c>
      <c r="M52" s="185" t="s">
        <v>2842</v>
      </c>
      <c r="N52" s="185" t="s">
        <v>3146</v>
      </c>
      <c r="O52" s="185" t="s">
        <v>3035</v>
      </c>
      <c r="P52" s="185" t="s">
        <v>2842</v>
      </c>
      <c r="Q52" s="185" t="s">
        <v>3147</v>
      </c>
      <c r="R52" s="185" t="s">
        <v>2734</v>
      </c>
      <c r="S52" s="185" t="s">
        <v>2842</v>
      </c>
      <c r="T52" s="185" t="s">
        <v>2734</v>
      </c>
      <c r="U52" s="185" t="s">
        <v>3038</v>
      </c>
      <c r="V52" s="185" t="s">
        <v>2842</v>
      </c>
      <c r="W52" s="185" t="s">
        <v>2734</v>
      </c>
      <c r="X52" s="185" t="s">
        <v>2734</v>
      </c>
      <c r="Y52" s="185" t="s">
        <v>2842</v>
      </c>
      <c r="Z52" s="185" t="s">
        <v>3039</v>
      </c>
      <c r="AA52" s="185" t="s">
        <v>3148</v>
      </c>
      <c r="AB52" s="185" t="s">
        <v>2842</v>
      </c>
      <c r="AC52" s="185" t="s">
        <v>2734</v>
      </c>
      <c r="AD52" s="185" t="s">
        <v>2734</v>
      </c>
      <c r="AE52" s="185" t="s">
        <v>2842</v>
      </c>
      <c r="AF52" s="185" t="s">
        <v>2734</v>
      </c>
      <c r="AG52" s="185" t="s">
        <v>3043</v>
      </c>
      <c r="AH52" s="185" t="s">
        <v>2842</v>
      </c>
      <c r="AI52" s="185" t="s">
        <v>3149</v>
      </c>
      <c r="AJ52" s="185" t="s">
        <v>2734</v>
      </c>
      <c r="AK52" s="185" t="s">
        <v>2842</v>
      </c>
      <c r="AL52" s="185" t="s">
        <v>2734</v>
      </c>
      <c r="AM52" s="185" t="s">
        <v>3047</v>
      </c>
      <c r="AN52" s="185" t="s">
        <v>2842</v>
      </c>
      <c r="AO52" s="185" t="s">
        <v>3150</v>
      </c>
      <c r="AP52" s="185" t="s">
        <v>2734</v>
      </c>
      <c r="AQ52" s="185" t="s">
        <v>2842</v>
      </c>
      <c r="AR52" s="185" t="s">
        <v>3151</v>
      </c>
      <c r="AS52" s="185" t="s">
        <v>3152</v>
      </c>
      <c r="AT52" s="185" t="s">
        <v>2842</v>
      </c>
      <c r="AU52" s="185" t="s">
        <v>3052</v>
      </c>
      <c r="AV52" s="185" t="s">
        <v>2734</v>
      </c>
      <c r="AW52" s="185" t="s">
        <v>2842</v>
      </c>
      <c r="AX52" s="185" t="s">
        <v>3153</v>
      </c>
      <c r="AY52" s="185" t="s">
        <v>2734</v>
      </c>
      <c r="AZ52" s="185" t="s">
        <v>2842</v>
      </c>
      <c r="BA52" s="185" t="s">
        <v>2734</v>
      </c>
      <c r="BB52" s="185" t="s">
        <v>3056</v>
      </c>
      <c r="BC52" s="185" t="s">
        <v>2842</v>
      </c>
      <c r="BD52" s="185" t="s">
        <v>2734</v>
      </c>
      <c r="BE52" s="185" t="s">
        <v>3058</v>
      </c>
      <c r="BF52" s="185" t="s">
        <v>2842</v>
      </c>
      <c r="BG52" s="185" t="s">
        <v>2734</v>
      </c>
      <c r="BH52" s="185" t="s">
        <v>3059</v>
      </c>
      <c r="BI52" s="185" t="s">
        <v>2842</v>
      </c>
      <c r="BJ52" s="185" t="s">
        <v>3104</v>
      </c>
      <c r="BK52" s="185" t="s">
        <v>3105</v>
      </c>
      <c r="BL52" s="185" t="s">
        <v>2842</v>
      </c>
      <c r="BM52" s="185" t="s">
        <v>3104</v>
      </c>
      <c r="BN52" s="185" t="s">
        <v>3106</v>
      </c>
      <c r="BO52" s="185" t="s">
        <v>2842</v>
      </c>
      <c r="BP52" s="185" t="s">
        <v>2734</v>
      </c>
      <c r="BQ52" s="185" t="s">
        <v>2734</v>
      </c>
      <c r="BR52" s="185" t="s">
        <v>2842</v>
      </c>
      <c r="BS52" s="185" t="s">
        <v>3104</v>
      </c>
      <c r="BT52" s="185" t="s">
        <v>3107</v>
      </c>
      <c r="BU52" s="185" t="s">
        <v>2842</v>
      </c>
      <c r="BV52" s="185" t="s">
        <v>3104</v>
      </c>
      <c r="BW52" s="185" t="s">
        <v>3108</v>
      </c>
      <c r="BX52" s="185" t="s">
        <v>2842</v>
      </c>
      <c r="BY52" s="185" t="s">
        <v>3104</v>
      </c>
      <c r="BZ52" s="185" t="s">
        <v>3109</v>
      </c>
      <c r="CA52" s="185" t="s">
        <v>2842</v>
      </c>
      <c r="CB52" s="185" t="s">
        <v>3104</v>
      </c>
      <c r="CC52" s="185" t="s">
        <v>3110</v>
      </c>
      <c r="CD52" s="185" t="s">
        <v>2842</v>
      </c>
      <c r="CE52" s="185" t="s">
        <v>2734</v>
      </c>
      <c r="CF52" s="185" t="s">
        <v>3154</v>
      </c>
      <c r="CG52" s="185" t="s">
        <v>2842</v>
      </c>
      <c r="CH52" s="185" t="s">
        <v>2734</v>
      </c>
      <c r="CI52" s="185" t="s">
        <v>3155</v>
      </c>
      <c r="CJ52" s="185" t="s">
        <v>2842</v>
      </c>
      <c r="CK52" s="185" t="s">
        <v>2734</v>
      </c>
      <c r="CL52" s="185" t="s">
        <v>3156</v>
      </c>
      <c r="CM52" s="185" t="s">
        <v>2842</v>
      </c>
      <c r="CN52" s="185" t="s">
        <v>2734</v>
      </c>
      <c r="CO52" s="185" t="s">
        <v>3157</v>
      </c>
      <c r="CP52" s="185" t="s">
        <v>2842</v>
      </c>
      <c r="CQ52" s="185" t="s">
        <v>2734</v>
      </c>
      <c r="CR52" s="185" t="s">
        <v>2734</v>
      </c>
      <c r="CS52" s="185" t="s">
        <v>2842</v>
      </c>
      <c r="CT52" s="185" t="s">
        <v>2734</v>
      </c>
      <c r="CU52" s="185" t="s">
        <v>3158</v>
      </c>
      <c r="CV52" s="185" t="s">
        <v>2842</v>
      </c>
      <c r="CW52" s="185" t="s">
        <v>2734</v>
      </c>
      <c r="CX52" s="185" t="s">
        <v>3159</v>
      </c>
      <c r="CY52" s="185" t="s">
        <v>2842</v>
      </c>
      <c r="CZ52" s="185" t="s">
        <v>2734</v>
      </c>
      <c r="DA52" s="185" t="s">
        <v>3160</v>
      </c>
      <c r="DB52" s="185" t="s">
        <v>2842</v>
      </c>
      <c r="DC52" s="185" t="s">
        <v>2734</v>
      </c>
      <c r="DD52" s="185" t="s">
        <v>2734</v>
      </c>
      <c r="DE52" s="185" t="s">
        <v>2842</v>
      </c>
      <c r="DF52" s="185" t="s">
        <v>2734</v>
      </c>
      <c r="DG52" s="185" t="s">
        <v>3161</v>
      </c>
      <c r="DH52" s="185" t="s">
        <v>2842</v>
      </c>
      <c r="DI52" s="185" t="s">
        <v>2734</v>
      </c>
      <c r="DJ52" s="185" t="s">
        <v>2734</v>
      </c>
      <c r="DK52" s="185" t="s">
        <v>2842</v>
      </c>
      <c r="DL52" s="185" t="s">
        <v>2734</v>
      </c>
      <c r="DM52" s="185" t="s">
        <v>3162</v>
      </c>
      <c r="DN52" s="185" t="s">
        <v>2842</v>
      </c>
      <c r="DO52" s="185" t="s">
        <v>2734</v>
      </c>
      <c r="DP52" s="185" t="s">
        <v>3163</v>
      </c>
      <c r="DQ52" s="185" t="s">
        <v>2842</v>
      </c>
      <c r="DR52" s="185" t="s">
        <v>2734</v>
      </c>
      <c r="DS52" s="185" t="s">
        <v>2734</v>
      </c>
      <c r="DT52" s="185" t="s">
        <v>2842</v>
      </c>
      <c r="DU52" s="185" t="s">
        <v>2734</v>
      </c>
      <c r="DV52" s="185" t="s">
        <v>3164</v>
      </c>
      <c r="DW52" s="185" t="s">
        <v>2842</v>
      </c>
      <c r="DX52" s="185" t="s">
        <v>2734</v>
      </c>
      <c r="DY52" s="185" t="s">
        <v>3165</v>
      </c>
      <c r="DZ52" s="185" t="s">
        <v>2842</v>
      </c>
      <c r="EA52" s="185" t="s">
        <v>2734</v>
      </c>
      <c r="EB52" s="185" t="s">
        <v>2734</v>
      </c>
      <c r="EC52" s="185" t="s">
        <v>2842</v>
      </c>
      <c r="ED52" s="185" t="s">
        <v>2734</v>
      </c>
      <c r="EE52" s="185" t="s">
        <v>2734</v>
      </c>
      <c r="EF52" s="185" t="s">
        <v>2842</v>
      </c>
      <c r="EG52" s="185" t="s">
        <v>2734</v>
      </c>
      <c r="EH52" s="185" t="s">
        <v>2734</v>
      </c>
      <c r="EI52" s="185" t="s">
        <v>2842</v>
      </c>
      <c r="EJ52" s="185" t="s">
        <v>2734</v>
      </c>
      <c r="EK52" s="185" t="s">
        <v>3166</v>
      </c>
      <c r="EL52" s="185" t="s">
        <v>2842</v>
      </c>
      <c r="EM52" s="185" t="s">
        <v>2734</v>
      </c>
      <c r="EN52" s="185" t="s">
        <v>3167</v>
      </c>
      <c r="EO52" s="185" t="s">
        <v>2842</v>
      </c>
      <c r="EP52" s="185" t="s">
        <v>2734</v>
      </c>
      <c r="EQ52" s="185" t="s">
        <v>2734</v>
      </c>
      <c r="ER52" s="185" t="s">
        <v>2842</v>
      </c>
      <c r="ES52" s="185" t="s">
        <v>2734</v>
      </c>
      <c r="ET52" s="185" t="s">
        <v>3168</v>
      </c>
    </row>
    <row r="53" spans="1:150" x14ac:dyDescent="0.3">
      <c r="A53" s="1"/>
      <c r="B53" s="184" t="s">
        <v>3169</v>
      </c>
      <c r="C53" s="184" t="s">
        <v>125</v>
      </c>
      <c r="D53" s="184" t="s">
        <v>1016</v>
      </c>
      <c r="E53" s="184" t="s">
        <v>3170</v>
      </c>
      <c r="F53" s="184" t="s">
        <v>3171</v>
      </c>
      <c r="G53" s="185" t="s">
        <v>2842</v>
      </c>
      <c r="H53" s="185" t="s">
        <v>3172</v>
      </c>
      <c r="I53" s="185" t="s">
        <v>2734</v>
      </c>
      <c r="J53" s="185" t="s">
        <v>2842</v>
      </c>
      <c r="K53" s="185" t="s">
        <v>3173</v>
      </c>
      <c r="L53" s="185" t="s">
        <v>2734</v>
      </c>
      <c r="M53" s="185" t="s">
        <v>2842</v>
      </c>
      <c r="N53" s="185" t="s">
        <v>3095</v>
      </c>
      <c r="O53" s="185" t="s">
        <v>2734</v>
      </c>
      <c r="P53" s="185" t="s">
        <v>2842</v>
      </c>
      <c r="Q53" s="185" t="s">
        <v>2734</v>
      </c>
      <c r="R53" s="185" t="s">
        <v>2734</v>
      </c>
      <c r="S53" s="185" t="s">
        <v>2842</v>
      </c>
      <c r="T53" s="185" t="s">
        <v>2734</v>
      </c>
      <c r="U53" s="185" t="s">
        <v>2734</v>
      </c>
      <c r="V53" s="185" t="s">
        <v>2842</v>
      </c>
      <c r="W53" s="185" t="s">
        <v>2734</v>
      </c>
      <c r="X53" s="185" t="s">
        <v>2734</v>
      </c>
      <c r="Y53" s="185" t="s">
        <v>2842</v>
      </c>
      <c r="Z53" s="185" t="s">
        <v>2734</v>
      </c>
      <c r="AA53" s="185" t="s">
        <v>2734</v>
      </c>
      <c r="AB53" s="185" t="s">
        <v>2842</v>
      </c>
      <c r="AC53" s="185" t="s">
        <v>2734</v>
      </c>
      <c r="AD53" s="185" t="s">
        <v>2734</v>
      </c>
      <c r="AE53" s="185" t="s">
        <v>2842</v>
      </c>
      <c r="AF53" s="185" t="s">
        <v>3098</v>
      </c>
      <c r="AG53" s="185" t="s">
        <v>2734</v>
      </c>
      <c r="AH53" s="185" t="s">
        <v>2842</v>
      </c>
      <c r="AI53" s="185" t="s">
        <v>2734</v>
      </c>
      <c r="AJ53" s="185" t="s">
        <v>3045</v>
      </c>
      <c r="AK53" s="185" t="s">
        <v>2842</v>
      </c>
      <c r="AL53" s="185" t="s">
        <v>3100</v>
      </c>
      <c r="AM53" s="185" t="s">
        <v>2734</v>
      </c>
      <c r="AN53" s="185" t="s">
        <v>2842</v>
      </c>
      <c r="AO53" s="185" t="s">
        <v>3150</v>
      </c>
      <c r="AP53" s="185" t="s">
        <v>2734</v>
      </c>
      <c r="AQ53" s="185" t="s">
        <v>2842</v>
      </c>
      <c r="AR53" s="185" t="s">
        <v>2734</v>
      </c>
      <c r="AS53" s="185" t="s">
        <v>3174</v>
      </c>
      <c r="AT53" s="185" t="s">
        <v>2842</v>
      </c>
      <c r="AU53" s="185" t="s">
        <v>2734</v>
      </c>
      <c r="AV53" s="185" t="s">
        <v>2734</v>
      </c>
      <c r="AW53" s="185" t="s">
        <v>2842</v>
      </c>
      <c r="AX53" s="185" t="s">
        <v>3175</v>
      </c>
      <c r="AY53" s="185" t="s">
        <v>2734</v>
      </c>
      <c r="AZ53" s="185" t="s">
        <v>2842</v>
      </c>
      <c r="BA53" s="185" t="s">
        <v>2734</v>
      </c>
      <c r="BB53" s="185" t="s">
        <v>2734</v>
      </c>
      <c r="BC53" s="185" t="s">
        <v>2842</v>
      </c>
      <c r="BD53" s="185" t="s">
        <v>3103</v>
      </c>
      <c r="BE53" s="185" t="s">
        <v>2734</v>
      </c>
      <c r="BF53" s="185" t="s">
        <v>2842</v>
      </c>
      <c r="BG53" s="185" t="s">
        <v>3103</v>
      </c>
      <c r="BH53" s="185" t="s">
        <v>2734</v>
      </c>
      <c r="BI53" s="185" t="s">
        <v>2842</v>
      </c>
      <c r="BJ53" s="185" t="s">
        <v>3104</v>
      </c>
      <c r="BK53" s="185" t="s">
        <v>3105</v>
      </c>
      <c r="BL53" s="185" t="s">
        <v>2842</v>
      </c>
      <c r="BM53" s="185" t="s">
        <v>3104</v>
      </c>
      <c r="BN53" s="185" t="s">
        <v>3106</v>
      </c>
      <c r="BO53" s="185" t="s">
        <v>2842</v>
      </c>
      <c r="BP53" s="185" t="s">
        <v>3103</v>
      </c>
      <c r="BQ53" s="185" t="s">
        <v>2734</v>
      </c>
      <c r="BR53" s="185" t="s">
        <v>2842</v>
      </c>
      <c r="BS53" s="185" t="s">
        <v>3104</v>
      </c>
      <c r="BT53" s="185" t="s">
        <v>3107</v>
      </c>
      <c r="BU53" s="185" t="s">
        <v>2842</v>
      </c>
      <c r="BV53" s="185" t="s">
        <v>3104</v>
      </c>
      <c r="BW53" s="185" t="s">
        <v>3108</v>
      </c>
      <c r="BX53" s="185" t="s">
        <v>2842</v>
      </c>
      <c r="BY53" s="185" t="s">
        <v>3104</v>
      </c>
      <c r="BZ53" s="185" t="s">
        <v>3109</v>
      </c>
      <c r="CA53" s="185" t="s">
        <v>2842</v>
      </c>
      <c r="CB53" s="185" t="s">
        <v>3104</v>
      </c>
      <c r="CC53" s="185" t="s">
        <v>3110</v>
      </c>
      <c r="CD53" s="185" t="s">
        <v>2842</v>
      </c>
      <c r="CE53" s="185" t="s">
        <v>2734</v>
      </c>
      <c r="CF53" s="185" t="s">
        <v>3176</v>
      </c>
      <c r="CG53" s="185" t="s">
        <v>2842</v>
      </c>
      <c r="CH53" s="185" t="s">
        <v>2734</v>
      </c>
      <c r="CI53" s="185" t="s">
        <v>3177</v>
      </c>
      <c r="CJ53" s="185" t="s">
        <v>2842</v>
      </c>
      <c r="CK53" s="185" t="s">
        <v>2734</v>
      </c>
      <c r="CL53" s="185" t="s">
        <v>3178</v>
      </c>
      <c r="CM53" s="185" t="s">
        <v>2842</v>
      </c>
      <c r="CN53" s="185" t="s">
        <v>2734</v>
      </c>
      <c r="CO53" s="185" t="s">
        <v>3179</v>
      </c>
      <c r="CP53" s="185" t="s">
        <v>2842</v>
      </c>
      <c r="CQ53" s="185" t="s">
        <v>2734</v>
      </c>
      <c r="CR53" s="185" t="s">
        <v>2734</v>
      </c>
      <c r="CS53" s="185" t="s">
        <v>2842</v>
      </c>
      <c r="CT53" s="185" t="s">
        <v>2734</v>
      </c>
      <c r="CU53" s="185" t="s">
        <v>3180</v>
      </c>
      <c r="CV53" s="185" t="s">
        <v>2842</v>
      </c>
      <c r="CW53" s="185" t="s">
        <v>3073</v>
      </c>
      <c r="CX53" s="185" t="s">
        <v>2734</v>
      </c>
      <c r="CY53" s="185" t="s">
        <v>2842</v>
      </c>
      <c r="CZ53" s="185" t="s">
        <v>2734</v>
      </c>
      <c r="DA53" s="185" t="s">
        <v>3181</v>
      </c>
      <c r="DB53" s="185" t="s">
        <v>2842</v>
      </c>
      <c r="DC53" s="185" t="s">
        <v>2734</v>
      </c>
      <c r="DD53" s="185" t="s">
        <v>3182</v>
      </c>
      <c r="DE53" s="185" t="s">
        <v>2842</v>
      </c>
      <c r="DF53" s="185" t="s">
        <v>2734</v>
      </c>
      <c r="DG53" s="185" t="s">
        <v>3183</v>
      </c>
      <c r="DH53" s="185" t="s">
        <v>2842</v>
      </c>
      <c r="DI53" s="185" t="s">
        <v>2734</v>
      </c>
      <c r="DJ53" s="185" t="s">
        <v>3184</v>
      </c>
      <c r="DK53" s="185" t="s">
        <v>2842</v>
      </c>
      <c r="DL53" s="185" t="s">
        <v>2734</v>
      </c>
      <c r="DM53" s="185" t="s">
        <v>3185</v>
      </c>
      <c r="DN53" s="185" t="s">
        <v>2842</v>
      </c>
      <c r="DO53" s="185" t="s">
        <v>2734</v>
      </c>
      <c r="DP53" s="185" t="s">
        <v>3186</v>
      </c>
      <c r="DQ53" s="185" t="s">
        <v>2842</v>
      </c>
      <c r="DR53" s="185" t="s">
        <v>2734</v>
      </c>
      <c r="DS53" s="185" t="s">
        <v>3187</v>
      </c>
      <c r="DT53" s="185" t="s">
        <v>2842</v>
      </c>
      <c r="DU53" s="185" t="s">
        <v>2734</v>
      </c>
      <c r="DV53" s="185" t="s">
        <v>3188</v>
      </c>
      <c r="DW53" s="185" t="s">
        <v>2842</v>
      </c>
      <c r="DX53" s="185" t="s">
        <v>2734</v>
      </c>
      <c r="DY53" s="185" t="s">
        <v>2734</v>
      </c>
      <c r="DZ53" s="185" t="s">
        <v>2842</v>
      </c>
      <c r="EA53" s="185" t="s">
        <v>2734</v>
      </c>
      <c r="EB53" s="185" t="s">
        <v>3189</v>
      </c>
      <c r="EC53" s="185" t="s">
        <v>2842</v>
      </c>
      <c r="ED53" s="185" t="s">
        <v>2734</v>
      </c>
      <c r="EE53" s="185" t="s">
        <v>3190</v>
      </c>
      <c r="EF53" s="185" t="s">
        <v>2842</v>
      </c>
      <c r="EG53" s="185" t="s">
        <v>2734</v>
      </c>
      <c r="EH53" s="185" t="s">
        <v>3191</v>
      </c>
      <c r="EI53" s="185" t="s">
        <v>2842</v>
      </c>
      <c r="EJ53" s="185" t="s">
        <v>2734</v>
      </c>
      <c r="EK53" s="185" t="s">
        <v>2734</v>
      </c>
      <c r="EL53" s="185" t="s">
        <v>2842</v>
      </c>
      <c r="EM53" s="185" t="s">
        <v>2734</v>
      </c>
      <c r="EN53" s="185" t="s">
        <v>3192</v>
      </c>
      <c r="EO53" s="185" t="s">
        <v>2842</v>
      </c>
      <c r="EP53" s="185" t="s">
        <v>2734</v>
      </c>
      <c r="EQ53" s="185" t="s">
        <v>2734</v>
      </c>
      <c r="ER53" s="185" t="s">
        <v>2842</v>
      </c>
      <c r="ES53" s="185" t="s">
        <v>2734</v>
      </c>
      <c r="ET53" s="185" t="s">
        <v>2734</v>
      </c>
    </row>
    <row r="54" spans="1:150" x14ac:dyDescent="0.3">
      <c r="A54" s="1"/>
      <c r="B54" s="183" t="s">
        <v>3193</v>
      </c>
      <c r="C54" s="183" t="s">
        <v>125</v>
      </c>
      <c r="D54" s="183" t="s">
        <v>1017</v>
      </c>
      <c r="E54" s="183" t="s">
        <v>3194</v>
      </c>
      <c r="F54" s="183" t="s">
        <v>3195</v>
      </c>
      <c r="G54" s="183" t="s">
        <v>2842</v>
      </c>
      <c r="H54" s="183" t="s">
        <v>2734</v>
      </c>
      <c r="I54" s="183" t="s">
        <v>2734</v>
      </c>
      <c r="J54" s="183" t="s">
        <v>2842</v>
      </c>
      <c r="K54" s="183" t="s">
        <v>2734</v>
      </c>
      <c r="L54" s="183" t="s">
        <v>2734</v>
      </c>
      <c r="M54" s="183" t="s">
        <v>2842</v>
      </c>
      <c r="N54" s="183" t="s">
        <v>2734</v>
      </c>
      <c r="O54" s="183" t="s">
        <v>2734</v>
      </c>
      <c r="P54" s="183" t="s">
        <v>2842</v>
      </c>
      <c r="Q54" s="183" t="s">
        <v>2734</v>
      </c>
      <c r="R54" s="183" t="s">
        <v>2734</v>
      </c>
      <c r="S54" s="183" t="s">
        <v>2842</v>
      </c>
      <c r="T54" s="183" t="s">
        <v>2734</v>
      </c>
      <c r="U54" s="183" t="s">
        <v>2734</v>
      </c>
      <c r="V54" s="183" t="s">
        <v>2842</v>
      </c>
      <c r="W54" s="183" t="s">
        <v>2734</v>
      </c>
      <c r="X54" s="183" t="s">
        <v>2734</v>
      </c>
      <c r="Y54" s="183" t="s">
        <v>2842</v>
      </c>
      <c r="Z54" s="183" t="s">
        <v>2734</v>
      </c>
      <c r="AA54" s="183" t="s">
        <v>2734</v>
      </c>
      <c r="AB54" s="183" t="s">
        <v>2842</v>
      </c>
      <c r="AC54" s="183" t="s">
        <v>2734</v>
      </c>
      <c r="AD54" s="183" t="s">
        <v>2734</v>
      </c>
      <c r="AE54" s="183" t="s">
        <v>2842</v>
      </c>
      <c r="AF54" s="183" t="s">
        <v>2734</v>
      </c>
      <c r="AG54" s="183" t="s">
        <v>2734</v>
      </c>
      <c r="AH54" s="183" t="s">
        <v>2842</v>
      </c>
      <c r="AI54" s="183" t="s">
        <v>2734</v>
      </c>
      <c r="AJ54" s="183" t="s">
        <v>2734</v>
      </c>
      <c r="AK54" s="183" t="s">
        <v>2842</v>
      </c>
      <c r="AL54" s="183" t="s">
        <v>2734</v>
      </c>
      <c r="AM54" s="183" t="s">
        <v>2734</v>
      </c>
      <c r="AN54" s="183" t="s">
        <v>2842</v>
      </c>
      <c r="AO54" s="183" t="s">
        <v>2734</v>
      </c>
      <c r="AP54" s="183" t="s">
        <v>2734</v>
      </c>
      <c r="AQ54" s="183" t="s">
        <v>2842</v>
      </c>
      <c r="AR54" s="183" t="s">
        <v>2734</v>
      </c>
      <c r="AS54" s="183" t="s">
        <v>2734</v>
      </c>
      <c r="AT54" s="183" t="s">
        <v>2842</v>
      </c>
      <c r="AU54" s="183" t="s">
        <v>2734</v>
      </c>
      <c r="AV54" s="183" t="s">
        <v>2734</v>
      </c>
      <c r="AW54" s="183" t="s">
        <v>2842</v>
      </c>
      <c r="AX54" s="183" t="s">
        <v>2734</v>
      </c>
      <c r="AY54" s="183" t="s">
        <v>2734</v>
      </c>
      <c r="AZ54" s="183" t="s">
        <v>2842</v>
      </c>
      <c r="BA54" s="183" t="s">
        <v>2734</v>
      </c>
      <c r="BB54" s="183" t="s">
        <v>2734</v>
      </c>
      <c r="BC54" s="183" t="s">
        <v>2842</v>
      </c>
      <c r="BD54" s="183" t="s">
        <v>2734</v>
      </c>
      <c r="BE54" s="183" t="s">
        <v>2734</v>
      </c>
      <c r="BF54" s="183" t="s">
        <v>2842</v>
      </c>
      <c r="BG54" s="183" t="s">
        <v>2734</v>
      </c>
      <c r="BH54" s="183" t="s">
        <v>2734</v>
      </c>
      <c r="BI54" s="183" t="s">
        <v>2842</v>
      </c>
      <c r="BJ54" s="183" t="s">
        <v>2734</v>
      </c>
      <c r="BK54" s="183" t="s">
        <v>2734</v>
      </c>
      <c r="BL54" s="183" t="s">
        <v>2842</v>
      </c>
      <c r="BM54" s="183" t="s">
        <v>2734</v>
      </c>
      <c r="BN54" s="183" t="s">
        <v>2734</v>
      </c>
      <c r="BO54" s="183" t="s">
        <v>2842</v>
      </c>
      <c r="BP54" s="183" t="s">
        <v>2734</v>
      </c>
      <c r="BQ54" s="183" t="s">
        <v>2734</v>
      </c>
      <c r="BR54" s="183" t="s">
        <v>2842</v>
      </c>
      <c r="BS54" s="183" t="s">
        <v>2734</v>
      </c>
      <c r="BT54" s="183" t="s">
        <v>2734</v>
      </c>
      <c r="BU54" s="183" t="s">
        <v>2842</v>
      </c>
      <c r="BV54" s="183" t="s">
        <v>2734</v>
      </c>
      <c r="BW54" s="183" t="s">
        <v>2734</v>
      </c>
      <c r="BX54" s="183" t="s">
        <v>2842</v>
      </c>
      <c r="BY54" s="183" t="s">
        <v>2734</v>
      </c>
      <c r="BZ54" s="183" t="s">
        <v>2734</v>
      </c>
      <c r="CA54" s="183" t="s">
        <v>2842</v>
      </c>
      <c r="CB54" s="183" t="s">
        <v>2734</v>
      </c>
      <c r="CC54" s="183" t="s">
        <v>2734</v>
      </c>
      <c r="CD54" s="183" t="s">
        <v>2842</v>
      </c>
      <c r="CE54" s="183" t="s">
        <v>2734</v>
      </c>
      <c r="CF54" s="183" t="s">
        <v>2734</v>
      </c>
      <c r="CG54" s="183" t="s">
        <v>2842</v>
      </c>
      <c r="CH54" s="183" t="s">
        <v>2734</v>
      </c>
      <c r="CI54" s="183" t="s">
        <v>2734</v>
      </c>
      <c r="CJ54" s="183" t="s">
        <v>2842</v>
      </c>
      <c r="CK54" s="183" t="s">
        <v>2734</v>
      </c>
      <c r="CL54" s="183" t="s">
        <v>2734</v>
      </c>
      <c r="CM54" s="183" t="s">
        <v>2842</v>
      </c>
      <c r="CN54" s="183" t="s">
        <v>2734</v>
      </c>
      <c r="CO54" s="183" t="s">
        <v>2734</v>
      </c>
      <c r="CP54" s="183" t="s">
        <v>2842</v>
      </c>
      <c r="CQ54" s="183" t="s">
        <v>2734</v>
      </c>
      <c r="CR54" s="183" t="s">
        <v>2734</v>
      </c>
      <c r="CS54" s="183" t="s">
        <v>2842</v>
      </c>
      <c r="CT54" s="183" t="s">
        <v>2734</v>
      </c>
      <c r="CU54" s="183" t="s">
        <v>2734</v>
      </c>
      <c r="CV54" s="183" t="s">
        <v>2842</v>
      </c>
      <c r="CW54" s="183" t="s">
        <v>2734</v>
      </c>
      <c r="CX54" s="183" t="s">
        <v>2734</v>
      </c>
      <c r="CY54" s="183" t="s">
        <v>2842</v>
      </c>
      <c r="CZ54" s="183" t="s">
        <v>2734</v>
      </c>
      <c r="DA54" s="183" t="s">
        <v>2734</v>
      </c>
      <c r="DB54" s="183" t="s">
        <v>2842</v>
      </c>
      <c r="DC54" s="183" t="s">
        <v>2734</v>
      </c>
      <c r="DD54" s="183" t="s">
        <v>2734</v>
      </c>
      <c r="DE54" s="183" t="s">
        <v>2842</v>
      </c>
      <c r="DF54" s="183" t="s">
        <v>2734</v>
      </c>
      <c r="DG54" s="183" t="s">
        <v>2734</v>
      </c>
      <c r="DH54" s="183" t="s">
        <v>2842</v>
      </c>
      <c r="DI54" s="183" t="s">
        <v>2734</v>
      </c>
      <c r="DJ54" s="183" t="s">
        <v>2734</v>
      </c>
      <c r="DK54" s="183" t="s">
        <v>2842</v>
      </c>
      <c r="DL54" s="183" t="s">
        <v>2734</v>
      </c>
      <c r="DM54" s="183" t="s">
        <v>2734</v>
      </c>
      <c r="DN54" s="183" t="s">
        <v>2842</v>
      </c>
      <c r="DO54" s="183" t="s">
        <v>2734</v>
      </c>
      <c r="DP54" s="183" t="s">
        <v>2734</v>
      </c>
      <c r="DQ54" s="183" t="s">
        <v>2842</v>
      </c>
      <c r="DR54" s="183" t="s">
        <v>2734</v>
      </c>
      <c r="DS54" s="183" t="s">
        <v>2734</v>
      </c>
      <c r="DT54" s="183" t="s">
        <v>2842</v>
      </c>
      <c r="DU54" s="183" t="s">
        <v>2734</v>
      </c>
      <c r="DV54" s="183" t="s">
        <v>2734</v>
      </c>
      <c r="DW54" s="183" t="s">
        <v>2842</v>
      </c>
      <c r="DX54" s="183" t="s">
        <v>2734</v>
      </c>
      <c r="DY54" s="183" t="s">
        <v>2734</v>
      </c>
      <c r="DZ54" s="183" t="s">
        <v>2842</v>
      </c>
      <c r="EA54" s="183" t="s">
        <v>2734</v>
      </c>
      <c r="EB54" s="183" t="s">
        <v>2734</v>
      </c>
      <c r="EC54" s="183" t="s">
        <v>2842</v>
      </c>
      <c r="ED54" s="183" t="s">
        <v>2734</v>
      </c>
      <c r="EE54" s="183" t="s">
        <v>2734</v>
      </c>
      <c r="EF54" s="183" t="s">
        <v>2842</v>
      </c>
      <c r="EG54" s="183" t="s">
        <v>2734</v>
      </c>
      <c r="EH54" s="183" t="s">
        <v>2734</v>
      </c>
      <c r="EI54" s="183" t="s">
        <v>2842</v>
      </c>
      <c r="EJ54" s="183" t="s">
        <v>2734</v>
      </c>
      <c r="EK54" s="183" t="s">
        <v>2734</v>
      </c>
      <c r="EL54" s="183" t="s">
        <v>2842</v>
      </c>
      <c r="EM54" s="183" t="s">
        <v>2734</v>
      </c>
      <c r="EN54" s="183" t="s">
        <v>2734</v>
      </c>
      <c r="EO54" s="183" t="s">
        <v>2842</v>
      </c>
      <c r="EP54" s="183" t="s">
        <v>2734</v>
      </c>
      <c r="EQ54" s="183" t="s">
        <v>2734</v>
      </c>
      <c r="ER54" s="183" t="s">
        <v>2842</v>
      </c>
      <c r="ES54" s="183" t="s">
        <v>2734</v>
      </c>
      <c r="ET54" s="183" t="s">
        <v>2734</v>
      </c>
    </row>
    <row r="55" spans="1:150" x14ac:dyDescent="0.3">
      <c r="A55" s="1"/>
      <c r="B55" s="184" t="s">
        <v>3196</v>
      </c>
      <c r="C55" s="184" t="s">
        <v>125</v>
      </c>
      <c r="D55" s="184" t="s">
        <v>1017</v>
      </c>
      <c r="E55" s="184" t="s">
        <v>3197</v>
      </c>
      <c r="F55" s="184" t="s">
        <v>3198</v>
      </c>
      <c r="G55" s="185" t="s">
        <v>2842</v>
      </c>
      <c r="H55" s="185" t="s">
        <v>2734</v>
      </c>
      <c r="I55" s="185" t="s">
        <v>2734</v>
      </c>
      <c r="J55" s="185" t="s">
        <v>2842</v>
      </c>
      <c r="K55" s="185" t="s">
        <v>2734</v>
      </c>
      <c r="L55" s="185" t="s">
        <v>2734</v>
      </c>
      <c r="M55" s="185" t="s">
        <v>2842</v>
      </c>
      <c r="N55" s="185" t="s">
        <v>2734</v>
      </c>
      <c r="O55" s="185" t="s">
        <v>2734</v>
      </c>
      <c r="P55" s="185" t="s">
        <v>2842</v>
      </c>
      <c r="Q55" s="185" t="s">
        <v>2734</v>
      </c>
      <c r="R55" s="185" t="s">
        <v>2734</v>
      </c>
      <c r="S55" s="185" t="s">
        <v>2842</v>
      </c>
      <c r="T55" s="185" t="s">
        <v>2734</v>
      </c>
      <c r="U55" s="185" t="s">
        <v>2734</v>
      </c>
      <c r="V55" s="185" t="s">
        <v>2842</v>
      </c>
      <c r="W55" s="185" t="s">
        <v>2734</v>
      </c>
      <c r="X55" s="185" t="s">
        <v>2734</v>
      </c>
      <c r="Y55" s="185" t="s">
        <v>2842</v>
      </c>
      <c r="Z55" s="185" t="s">
        <v>2734</v>
      </c>
      <c r="AA55" s="185" t="s">
        <v>2734</v>
      </c>
      <c r="AB55" s="185" t="s">
        <v>2842</v>
      </c>
      <c r="AC55" s="185" t="s">
        <v>2734</v>
      </c>
      <c r="AD55" s="185" t="s">
        <v>2734</v>
      </c>
      <c r="AE55" s="185" t="s">
        <v>2842</v>
      </c>
      <c r="AF55" s="185" t="s">
        <v>2734</v>
      </c>
      <c r="AG55" s="185" t="s">
        <v>2734</v>
      </c>
      <c r="AH55" s="185" t="s">
        <v>2842</v>
      </c>
      <c r="AI55" s="185" t="s">
        <v>2734</v>
      </c>
      <c r="AJ55" s="185" t="s">
        <v>2734</v>
      </c>
      <c r="AK55" s="185" t="s">
        <v>2842</v>
      </c>
      <c r="AL55" s="185" t="s">
        <v>2734</v>
      </c>
      <c r="AM55" s="185" t="s">
        <v>2734</v>
      </c>
      <c r="AN55" s="185" t="s">
        <v>2842</v>
      </c>
      <c r="AO55" s="185" t="s">
        <v>2734</v>
      </c>
      <c r="AP55" s="185" t="s">
        <v>2734</v>
      </c>
      <c r="AQ55" s="185" t="s">
        <v>2842</v>
      </c>
      <c r="AR55" s="185" t="s">
        <v>2734</v>
      </c>
      <c r="AS55" s="185" t="s">
        <v>2734</v>
      </c>
      <c r="AT55" s="185" t="s">
        <v>2842</v>
      </c>
      <c r="AU55" s="185" t="s">
        <v>2734</v>
      </c>
      <c r="AV55" s="185" t="s">
        <v>2734</v>
      </c>
      <c r="AW55" s="185" t="s">
        <v>2842</v>
      </c>
      <c r="AX55" s="185" t="s">
        <v>2734</v>
      </c>
      <c r="AY55" s="185" t="s">
        <v>2734</v>
      </c>
      <c r="AZ55" s="185" t="s">
        <v>2842</v>
      </c>
      <c r="BA55" s="185" t="s">
        <v>2734</v>
      </c>
      <c r="BB55" s="185" t="s">
        <v>2734</v>
      </c>
      <c r="BC55" s="185" t="s">
        <v>2842</v>
      </c>
      <c r="BD55" s="185" t="s">
        <v>2734</v>
      </c>
      <c r="BE55" s="185" t="s">
        <v>2734</v>
      </c>
      <c r="BF55" s="185" t="s">
        <v>2842</v>
      </c>
      <c r="BG55" s="185" t="s">
        <v>2734</v>
      </c>
      <c r="BH55" s="185" t="s">
        <v>2734</v>
      </c>
      <c r="BI55" s="185" t="s">
        <v>2842</v>
      </c>
      <c r="BJ55" s="185" t="s">
        <v>2734</v>
      </c>
      <c r="BK55" s="185" t="s">
        <v>2734</v>
      </c>
      <c r="BL55" s="185" t="s">
        <v>2842</v>
      </c>
      <c r="BM55" s="185" t="s">
        <v>2734</v>
      </c>
      <c r="BN55" s="185" t="s">
        <v>2734</v>
      </c>
      <c r="BO55" s="185" t="s">
        <v>2842</v>
      </c>
      <c r="BP55" s="185" t="s">
        <v>2734</v>
      </c>
      <c r="BQ55" s="185" t="s">
        <v>2734</v>
      </c>
      <c r="BR55" s="185" t="s">
        <v>2842</v>
      </c>
      <c r="BS55" s="185" t="s">
        <v>2734</v>
      </c>
      <c r="BT55" s="185" t="s">
        <v>2734</v>
      </c>
      <c r="BU55" s="185" t="s">
        <v>2842</v>
      </c>
      <c r="BV55" s="185" t="s">
        <v>2734</v>
      </c>
      <c r="BW55" s="185" t="s">
        <v>2734</v>
      </c>
      <c r="BX55" s="185" t="s">
        <v>2842</v>
      </c>
      <c r="BY55" s="185" t="s">
        <v>2734</v>
      </c>
      <c r="BZ55" s="185" t="s">
        <v>2734</v>
      </c>
      <c r="CA55" s="185" t="s">
        <v>2842</v>
      </c>
      <c r="CB55" s="185" t="s">
        <v>2734</v>
      </c>
      <c r="CC55" s="185" t="s">
        <v>2734</v>
      </c>
      <c r="CD55" s="185" t="s">
        <v>2842</v>
      </c>
      <c r="CE55" s="185" t="s">
        <v>2734</v>
      </c>
      <c r="CF55" s="185" t="s">
        <v>2734</v>
      </c>
      <c r="CG55" s="185" t="s">
        <v>2842</v>
      </c>
      <c r="CH55" s="185" t="s">
        <v>2734</v>
      </c>
      <c r="CI55" s="185" t="s">
        <v>2734</v>
      </c>
      <c r="CJ55" s="185" t="s">
        <v>2842</v>
      </c>
      <c r="CK55" s="185" t="s">
        <v>2734</v>
      </c>
      <c r="CL55" s="185" t="s">
        <v>2734</v>
      </c>
      <c r="CM55" s="185" t="s">
        <v>2842</v>
      </c>
      <c r="CN55" s="185" t="s">
        <v>2734</v>
      </c>
      <c r="CO55" s="185" t="s">
        <v>2734</v>
      </c>
      <c r="CP55" s="185" t="s">
        <v>2842</v>
      </c>
      <c r="CQ55" s="185" t="s">
        <v>2734</v>
      </c>
      <c r="CR55" s="185" t="s">
        <v>2734</v>
      </c>
      <c r="CS55" s="185" t="s">
        <v>2842</v>
      </c>
      <c r="CT55" s="185" t="s">
        <v>2734</v>
      </c>
      <c r="CU55" s="185" t="s">
        <v>2734</v>
      </c>
      <c r="CV55" s="185" t="s">
        <v>2842</v>
      </c>
      <c r="CW55" s="185" t="s">
        <v>2734</v>
      </c>
      <c r="CX55" s="185" t="s">
        <v>2734</v>
      </c>
      <c r="CY55" s="185" t="s">
        <v>2842</v>
      </c>
      <c r="CZ55" s="185" t="s">
        <v>2734</v>
      </c>
      <c r="DA55" s="185" t="s">
        <v>2734</v>
      </c>
      <c r="DB55" s="185" t="s">
        <v>2842</v>
      </c>
      <c r="DC55" s="185" t="s">
        <v>2734</v>
      </c>
      <c r="DD55" s="185" t="s">
        <v>2734</v>
      </c>
      <c r="DE55" s="185" t="s">
        <v>2842</v>
      </c>
      <c r="DF55" s="185" t="s">
        <v>2734</v>
      </c>
      <c r="DG55" s="185" t="s">
        <v>2734</v>
      </c>
      <c r="DH55" s="185" t="s">
        <v>2842</v>
      </c>
      <c r="DI55" s="185" t="s">
        <v>2734</v>
      </c>
      <c r="DJ55" s="185" t="s">
        <v>2734</v>
      </c>
      <c r="DK55" s="185" t="s">
        <v>2842</v>
      </c>
      <c r="DL55" s="185" t="s">
        <v>2734</v>
      </c>
      <c r="DM55" s="185" t="s">
        <v>2734</v>
      </c>
      <c r="DN55" s="185" t="s">
        <v>2842</v>
      </c>
      <c r="DO55" s="185" t="s">
        <v>2734</v>
      </c>
      <c r="DP55" s="185" t="s">
        <v>2734</v>
      </c>
      <c r="DQ55" s="185" t="s">
        <v>2842</v>
      </c>
      <c r="DR55" s="185" t="s">
        <v>2734</v>
      </c>
      <c r="DS55" s="185" t="s">
        <v>2734</v>
      </c>
      <c r="DT55" s="185" t="s">
        <v>2842</v>
      </c>
      <c r="DU55" s="185" t="s">
        <v>2734</v>
      </c>
      <c r="DV55" s="185" t="s">
        <v>2734</v>
      </c>
      <c r="DW55" s="185" t="s">
        <v>2842</v>
      </c>
      <c r="DX55" s="185" t="s">
        <v>2734</v>
      </c>
      <c r="DY55" s="185" t="s">
        <v>2734</v>
      </c>
      <c r="DZ55" s="185" t="s">
        <v>2842</v>
      </c>
      <c r="EA55" s="185" t="s">
        <v>2734</v>
      </c>
      <c r="EB55" s="185" t="s">
        <v>2734</v>
      </c>
      <c r="EC55" s="185" t="s">
        <v>2842</v>
      </c>
      <c r="ED55" s="185" t="s">
        <v>2734</v>
      </c>
      <c r="EE55" s="185" t="s">
        <v>2734</v>
      </c>
      <c r="EF55" s="185" t="s">
        <v>2842</v>
      </c>
      <c r="EG55" s="185" t="s">
        <v>2734</v>
      </c>
      <c r="EH55" s="185" t="s">
        <v>2734</v>
      </c>
      <c r="EI55" s="185" t="s">
        <v>2842</v>
      </c>
      <c r="EJ55" s="185" t="s">
        <v>2734</v>
      </c>
      <c r="EK55" s="185" t="s">
        <v>2734</v>
      </c>
      <c r="EL55" s="185" t="s">
        <v>2842</v>
      </c>
      <c r="EM55" s="185" t="s">
        <v>2734</v>
      </c>
      <c r="EN55" s="185" t="s">
        <v>2734</v>
      </c>
      <c r="EO55" s="185" t="s">
        <v>2842</v>
      </c>
      <c r="EP55" s="185" t="s">
        <v>2734</v>
      </c>
      <c r="EQ55" s="185" t="s">
        <v>2734</v>
      </c>
      <c r="ER55" s="185" t="s">
        <v>2842</v>
      </c>
      <c r="ES55" s="185" t="s">
        <v>2734</v>
      </c>
      <c r="ET55" s="185" t="s">
        <v>2734</v>
      </c>
    </row>
    <row r="56" spans="1:150" x14ac:dyDescent="0.3">
      <c r="A56" s="1"/>
      <c r="B56" s="184" t="s">
        <v>3199</v>
      </c>
      <c r="C56" s="184" t="s">
        <v>125</v>
      </c>
      <c r="D56" s="184" t="s">
        <v>1017</v>
      </c>
      <c r="E56" s="184" t="s">
        <v>3200</v>
      </c>
      <c r="F56" s="184" t="s">
        <v>3201</v>
      </c>
      <c r="G56" s="185" t="s">
        <v>2842</v>
      </c>
      <c r="H56" s="185" t="s">
        <v>2734</v>
      </c>
      <c r="I56" s="185" t="s">
        <v>2734</v>
      </c>
      <c r="J56" s="185" t="s">
        <v>2842</v>
      </c>
      <c r="K56" s="185" t="s">
        <v>2734</v>
      </c>
      <c r="L56" s="185" t="s">
        <v>2734</v>
      </c>
      <c r="M56" s="185" t="s">
        <v>2842</v>
      </c>
      <c r="N56" s="185" t="s">
        <v>2734</v>
      </c>
      <c r="O56" s="185" t="s">
        <v>2734</v>
      </c>
      <c r="P56" s="185" t="s">
        <v>2842</v>
      </c>
      <c r="Q56" s="185" t="s">
        <v>2734</v>
      </c>
      <c r="R56" s="185" t="s">
        <v>2734</v>
      </c>
      <c r="S56" s="185" t="s">
        <v>2842</v>
      </c>
      <c r="T56" s="185" t="s">
        <v>2734</v>
      </c>
      <c r="U56" s="185" t="s">
        <v>2734</v>
      </c>
      <c r="V56" s="185" t="s">
        <v>2842</v>
      </c>
      <c r="W56" s="185" t="s">
        <v>2734</v>
      </c>
      <c r="X56" s="185" t="s">
        <v>2734</v>
      </c>
      <c r="Y56" s="185" t="s">
        <v>2842</v>
      </c>
      <c r="Z56" s="185" t="s">
        <v>2734</v>
      </c>
      <c r="AA56" s="185" t="s">
        <v>2734</v>
      </c>
      <c r="AB56" s="185" t="s">
        <v>2842</v>
      </c>
      <c r="AC56" s="185" t="s">
        <v>2734</v>
      </c>
      <c r="AD56" s="185" t="s">
        <v>2734</v>
      </c>
      <c r="AE56" s="185" t="s">
        <v>2842</v>
      </c>
      <c r="AF56" s="185" t="s">
        <v>2734</v>
      </c>
      <c r="AG56" s="185" t="s">
        <v>2734</v>
      </c>
      <c r="AH56" s="185" t="s">
        <v>2842</v>
      </c>
      <c r="AI56" s="185" t="s">
        <v>2734</v>
      </c>
      <c r="AJ56" s="185" t="s">
        <v>2734</v>
      </c>
      <c r="AK56" s="185" t="s">
        <v>2842</v>
      </c>
      <c r="AL56" s="185" t="s">
        <v>2734</v>
      </c>
      <c r="AM56" s="185" t="s">
        <v>2734</v>
      </c>
      <c r="AN56" s="185" t="s">
        <v>2842</v>
      </c>
      <c r="AO56" s="185" t="s">
        <v>2734</v>
      </c>
      <c r="AP56" s="185" t="s">
        <v>2734</v>
      </c>
      <c r="AQ56" s="185" t="s">
        <v>2842</v>
      </c>
      <c r="AR56" s="185" t="s">
        <v>2734</v>
      </c>
      <c r="AS56" s="185" t="s">
        <v>2734</v>
      </c>
      <c r="AT56" s="185" t="s">
        <v>2842</v>
      </c>
      <c r="AU56" s="185" t="s">
        <v>2734</v>
      </c>
      <c r="AV56" s="185" t="s">
        <v>2734</v>
      </c>
      <c r="AW56" s="185" t="s">
        <v>2842</v>
      </c>
      <c r="AX56" s="185" t="s">
        <v>2734</v>
      </c>
      <c r="AY56" s="185" t="s">
        <v>2734</v>
      </c>
      <c r="AZ56" s="185" t="s">
        <v>2842</v>
      </c>
      <c r="BA56" s="185" t="s">
        <v>2734</v>
      </c>
      <c r="BB56" s="185" t="s">
        <v>2734</v>
      </c>
      <c r="BC56" s="185" t="s">
        <v>2842</v>
      </c>
      <c r="BD56" s="185" t="s">
        <v>2734</v>
      </c>
      <c r="BE56" s="185" t="s">
        <v>2734</v>
      </c>
      <c r="BF56" s="185" t="s">
        <v>2842</v>
      </c>
      <c r="BG56" s="185" t="s">
        <v>2734</v>
      </c>
      <c r="BH56" s="185" t="s">
        <v>2734</v>
      </c>
      <c r="BI56" s="185" t="s">
        <v>2842</v>
      </c>
      <c r="BJ56" s="185" t="s">
        <v>2734</v>
      </c>
      <c r="BK56" s="185" t="s">
        <v>2734</v>
      </c>
      <c r="BL56" s="185" t="s">
        <v>2842</v>
      </c>
      <c r="BM56" s="185" t="s">
        <v>2734</v>
      </c>
      <c r="BN56" s="185" t="s">
        <v>2734</v>
      </c>
      <c r="BO56" s="185" t="s">
        <v>2842</v>
      </c>
      <c r="BP56" s="185" t="s">
        <v>2734</v>
      </c>
      <c r="BQ56" s="185" t="s">
        <v>2734</v>
      </c>
      <c r="BR56" s="185" t="s">
        <v>2842</v>
      </c>
      <c r="BS56" s="185" t="s">
        <v>2734</v>
      </c>
      <c r="BT56" s="185" t="s">
        <v>2734</v>
      </c>
      <c r="BU56" s="185" t="s">
        <v>2842</v>
      </c>
      <c r="BV56" s="185" t="s">
        <v>2734</v>
      </c>
      <c r="BW56" s="185" t="s">
        <v>2734</v>
      </c>
      <c r="BX56" s="185" t="s">
        <v>2842</v>
      </c>
      <c r="BY56" s="185" t="s">
        <v>2734</v>
      </c>
      <c r="BZ56" s="185" t="s">
        <v>2734</v>
      </c>
      <c r="CA56" s="185" t="s">
        <v>2842</v>
      </c>
      <c r="CB56" s="185" t="s">
        <v>2734</v>
      </c>
      <c r="CC56" s="185" t="s">
        <v>2734</v>
      </c>
      <c r="CD56" s="185" t="s">
        <v>2842</v>
      </c>
      <c r="CE56" s="185" t="s">
        <v>2734</v>
      </c>
      <c r="CF56" s="185" t="s">
        <v>2734</v>
      </c>
      <c r="CG56" s="185" t="s">
        <v>2842</v>
      </c>
      <c r="CH56" s="185" t="s">
        <v>2734</v>
      </c>
      <c r="CI56" s="185" t="s">
        <v>2734</v>
      </c>
      <c r="CJ56" s="185" t="s">
        <v>2842</v>
      </c>
      <c r="CK56" s="185" t="s">
        <v>2734</v>
      </c>
      <c r="CL56" s="185" t="s">
        <v>2734</v>
      </c>
      <c r="CM56" s="185" t="s">
        <v>2842</v>
      </c>
      <c r="CN56" s="185" t="s">
        <v>2734</v>
      </c>
      <c r="CO56" s="185" t="s">
        <v>2734</v>
      </c>
      <c r="CP56" s="185" t="s">
        <v>2842</v>
      </c>
      <c r="CQ56" s="185" t="s">
        <v>2734</v>
      </c>
      <c r="CR56" s="185" t="s">
        <v>2734</v>
      </c>
      <c r="CS56" s="185" t="s">
        <v>2842</v>
      </c>
      <c r="CT56" s="185" t="s">
        <v>2734</v>
      </c>
      <c r="CU56" s="185" t="s">
        <v>2734</v>
      </c>
      <c r="CV56" s="185" t="s">
        <v>2842</v>
      </c>
      <c r="CW56" s="185" t="s">
        <v>2734</v>
      </c>
      <c r="CX56" s="185" t="s">
        <v>2734</v>
      </c>
      <c r="CY56" s="185" t="s">
        <v>2842</v>
      </c>
      <c r="CZ56" s="185" t="s">
        <v>2734</v>
      </c>
      <c r="DA56" s="185" t="s">
        <v>2734</v>
      </c>
      <c r="DB56" s="185" t="s">
        <v>2842</v>
      </c>
      <c r="DC56" s="185" t="s">
        <v>2734</v>
      </c>
      <c r="DD56" s="185" t="s">
        <v>2734</v>
      </c>
      <c r="DE56" s="185" t="s">
        <v>2842</v>
      </c>
      <c r="DF56" s="185" t="s">
        <v>2734</v>
      </c>
      <c r="DG56" s="185" t="s">
        <v>2734</v>
      </c>
      <c r="DH56" s="185" t="s">
        <v>2842</v>
      </c>
      <c r="DI56" s="185" t="s">
        <v>2734</v>
      </c>
      <c r="DJ56" s="185" t="s">
        <v>2734</v>
      </c>
      <c r="DK56" s="185" t="s">
        <v>2842</v>
      </c>
      <c r="DL56" s="185" t="s">
        <v>2734</v>
      </c>
      <c r="DM56" s="185" t="s">
        <v>2734</v>
      </c>
      <c r="DN56" s="185" t="s">
        <v>2842</v>
      </c>
      <c r="DO56" s="185" t="s">
        <v>2734</v>
      </c>
      <c r="DP56" s="185" t="s">
        <v>2734</v>
      </c>
      <c r="DQ56" s="185" t="s">
        <v>2842</v>
      </c>
      <c r="DR56" s="185" t="s">
        <v>2734</v>
      </c>
      <c r="DS56" s="185" t="s">
        <v>2734</v>
      </c>
      <c r="DT56" s="185" t="s">
        <v>2842</v>
      </c>
      <c r="DU56" s="185" t="s">
        <v>2734</v>
      </c>
      <c r="DV56" s="185" t="s">
        <v>2734</v>
      </c>
      <c r="DW56" s="185" t="s">
        <v>2842</v>
      </c>
      <c r="DX56" s="185" t="s">
        <v>2734</v>
      </c>
      <c r="DY56" s="185" t="s">
        <v>2734</v>
      </c>
      <c r="DZ56" s="185" t="s">
        <v>2842</v>
      </c>
      <c r="EA56" s="185" t="s">
        <v>2734</v>
      </c>
      <c r="EB56" s="185" t="s">
        <v>2734</v>
      </c>
      <c r="EC56" s="185" t="s">
        <v>2842</v>
      </c>
      <c r="ED56" s="185" t="s">
        <v>2734</v>
      </c>
      <c r="EE56" s="185" t="s">
        <v>2734</v>
      </c>
      <c r="EF56" s="185" t="s">
        <v>2842</v>
      </c>
      <c r="EG56" s="185" t="s">
        <v>2734</v>
      </c>
      <c r="EH56" s="185" t="s">
        <v>2734</v>
      </c>
      <c r="EI56" s="185" t="s">
        <v>2842</v>
      </c>
      <c r="EJ56" s="185" t="s">
        <v>2734</v>
      </c>
      <c r="EK56" s="185" t="s">
        <v>2734</v>
      </c>
      <c r="EL56" s="185" t="s">
        <v>2842</v>
      </c>
      <c r="EM56" s="185" t="s">
        <v>2734</v>
      </c>
      <c r="EN56" s="185" t="s">
        <v>2734</v>
      </c>
      <c r="EO56" s="185" t="s">
        <v>2842</v>
      </c>
      <c r="EP56" s="185" t="s">
        <v>2734</v>
      </c>
      <c r="EQ56" s="185" t="s">
        <v>2734</v>
      </c>
      <c r="ER56" s="185" t="s">
        <v>2842</v>
      </c>
      <c r="ES56" s="185" t="s">
        <v>2734</v>
      </c>
      <c r="ET56" s="185" t="s">
        <v>2734</v>
      </c>
    </row>
    <row r="57" spans="1:150" x14ac:dyDescent="0.3">
      <c r="A57" s="1"/>
      <c r="B57" s="183" t="s">
        <v>3202</v>
      </c>
      <c r="C57" s="183" t="s">
        <v>81</v>
      </c>
      <c r="D57" s="183" t="s">
        <v>3203</v>
      </c>
      <c r="E57" s="183" t="s">
        <v>3204</v>
      </c>
      <c r="F57" s="183" t="s">
        <v>3205</v>
      </c>
      <c r="G57" s="183" t="s">
        <v>2842</v>
      </c>
      <c r="H57" s="183" t="s">
        <v>2734</v>
      </c>
      <c r="I57" s="183" t="s">
        <v>2734</v>
      </c>
      <c r="J57" s="183" t="s">
        <v>2842</v>
      </c>
      <c r="K57" s="183" t="s">
        <v>2734</v>
      </c>
      <c r="L57" s="183" t="s">
        <v>2734</v>
      </c>
      <c r="M57" s="183" t="s">
        <v>2842</v>
      </c>
      <c r="N57" s="183" t="s">
        <v>2734</v>
      </c>
      <c r="O57" s="183" t="s">
        <v>2734</v>
      </c>
      <c r="P57" s="183" t="s">
        <v>2842</v>
      </c>
      <c r="Q57" s="183" t="s">
        <v>2734</v>
      </c>
      <c r="R57" s="183" t="s">
        <v>2734</v>
      </c>
      <c r="S57" s="183" t="s">
        <v>2842</v>
      </c>
      <c r="T57" s="183" t="s">
        <v>2734</v>
      </c>
      <c r="U57" s="183" t="s">
        <v>2734</v>
      </c>
      <c r="V57" s="183" t="s">
        <v>2842</v>
      </c>
      <c r="W57" s="183" t="s">
        <v>2734</v>
      </c>
      <c r="X57" s="183" t="s">
        <v>2734</v>
      </c>
      <c r="Y57" s="183" t="s">
        <v>2842</v>
      </c>
      <c r="Z57" s="183" t="s">
        <v>2734</v>
      </c>
      <c r="AA57" s="183" t="s">
        <v>2734</v>
      </c>
      <c r="AB57" s="183" t="s">
        <v>2842</v>
      </c>
      <c r="AC57" s="183" t="s">
        <v>2734</v>
      </c>
      <c r="AD57" s="183" t="s">
        <v>2734</v>
      </c>
      <c r="AE57" s="183" t="s">
        <v>2842</v>
      </c>
      <c r="AF57" s="183" t="s">
        <v>2734</v>
      </c>
      <c r="AG57" s="183" t="s">
        <v>2734</v>
      </c>
      <c r="AH57" s="183" t="s">
        <v>2842</v>
      </c>
      <c r="AI57" s="183" t="s">
        <v>2734</v>
      </c>
      <c r="AJ57" s="183" t="s">
        <v>2734</v>
      </c>
      <c r="AK57" s="183" t="s">
        <v>2842</v>
      </c>
      <c r="AL57" s="183" t="s">
        <v>2734</v>
      </c>
      <c r="AM57" s="183" t="s">
        <v>2734</v>
      </c>
      <c r="AN57" s="183" t="s">
        <v>2842</v>
      </c>
      <c r="AO57" s="183" t="s">
        <v>2734</v>
      </c>
      <c r="AP57" s="183" t="s">
        <v>2734</v>
      </c>
      <c r="AQ57" s="183" t="s">
        <v>2842</v>
      </c>
      <c r="AR57" s="183" t="s">
        <v>2734</v>
      </c>
      <c r="AS57" s="183" t="s">
        <v>2734</v>
      </c>
      <c r="AT57" s="183" t="s">
        <v>2842</v>
      </c>
      <c r="AU57" s="183" t="s">
        <v>2734</v>
      </c>
      <c r="AV57" s="183" t="s">
        <v>2734</v>
      </c>
      <c r="AW57" s="183" t="s">
        <v>2842</v>
      </c>
      <c r="AX57" s="183" t="s">
        <v>2734</v>
      </c>
      <c r="AY57" s="183" t="s">
        <v>2734</v>
      </c>
      <c r="AZ57" s="183" t="s">
        <v>2842</v>
      </c>
      <c r="BA57" s="183" t="s">
        <v>2734</v>
      </c>
      <c r="BB57" s="183" t="s">
        <v>2734</v>
      </c>
      <c r="BC57" s="183" t="s">
        <v>2842</v>
      </c>
      <c r="BD57" s="183" t="s">
        <v>2734</v>
      </c>
      <c r="BE57" s="183" t="s">
        <v>2734</v>
      </c>
      <c r="BF57" s="183" t="s">
        <v>2842</v>
      </c>
      <c r="BG57" s="183" t="s">
        <v>2734</v>
      </c>
      <c r="BH57" s="183" t="s">
        <v>2734</v>
      </c>
      <c r="BI57" s="183" t="s">
        <v>2842</v>
      </c>
      <c r="BJ57" s="183" t="s">
        <v>2734</v>
      </c>
      <c r="BK57" s="183" t="s">
        <v>2734</v>
      </c>
      <c r="BL57" s="183" t="s">
        <v>2842</v>
      </c>
      <c r="BM57" s="183" t="s">
        <v>2734</v>
      </c>
      <c r="BN57" s="183" t="s">
        <v>2734</v>
      </c>
      <c r="BO57" s="183" t="s">
        <v>2842</v>
      </c>
      <c r="BP57" s="183" t="s">
        <v>2734</v>
      </c>
      <c r="BQ57" s="183" t="s">
        <v>2734</v>
      </c>
      <c r="BR57" s="183" t="s">
        <v>2842</v>
      </c>
      <c r="BS57" s="183" t="s">
        <v>2734</v>
      </c>
      <c r="BT57" s="183" t="s">
        <v>2734</v>
      </c>
      <c r="BU57" s="183" t="s">
        <v>2842</v>
      </c>
      <c r="BV57" s="183" t="s">
        <v>2734</v>
      </c>
      <c r="BW57" s="183" t="s">
        <v>2734</v>
      </c>
      <c r="BX57" s="183" t="s">
        <v>2842</v>
      </c>
      <c r="BY57" s="183" t="s">
        <v>2734</v>
      </c>
      <c r="BZ57" s="183" t="s">
        <v>2734</v>
      </c>
      <c r="CA57" s="183" t="s">
        <v>2842</v>
      </c>
      <c r="CB57" s="183" t="s">
        <v>2734</v>
      </c>
      <c r="CC57" s="183" t="s">
        <v>2734</v>
      </c>
      <c r="CD57" s="183" t="s">
        <v>2842</v>
      </c>
      <c r="CE57" s="183" t="s">
        <v>2734</v>
      </c>
      <c r="CF57" s="183" t="s">
        <v>2734</v>
      </c>
      <c r="CG57" s="183" t="s">
        <v>2842</v>
      </c>
      <c r="CH57" s="183" t="s">
        <v>2734</v>
      </c>
      <c r="CI57" s="183" t="s">
        <v>2734</v>
      </c>
      <c r="CJ57" s="183" t="s">
        <v>2842</v>
      </c>
      <c r="CK57" s="183" t="s">
        <v>2734</v>
      </c>
      <c r="CL57" s="183" t="s">
        <v>2734</v>
      </c>
      <c r="CM57" s="183" t="s">
        <v>2842</v>
      </c>
      <c r="CN57" s="183" t="s">
        <v>2734</v>
      </c>
      <c r="CO57" s="183" t="s">
        <v>2734</v>
      </c>
      <c r="CP57" s="183" t="s">
        <v>2842</v>
      </c>
      <c r="CQ57" s="183" t="s">
        <v>2734</v>
      </c>
      <c r="CR57" s="183" t="s">
        <v>2734</v>
      </c>
      <c r="CS57" s="183" t="s">
        <v>2842</v>
      </c>
      <c r="CT57" s="183" t="s">
        <v>2734</v>
      </c>
      <c r="CU57" s="183" t="s">
        <v>2734</v>
      </c>
      <c r="CV57" s="183" t="s">
        <v>2842</v>
      </c>
      <c r="CW57" s="183" t="s">
        <v>2734</v>
      </c>
      <c r="CX57" s="183" t="s">
        <v>2734</v>
      </c>
      <c r="CY57" s="183" t="s">
        <v>2842</v>
      </c>
      <c r="CZ57" s="183" t="s">
        <v>2734</v>
      </c>
      <c r="DA57" s="183" t="s">
        <v>2734</v>
      </c>
      <c r="DB57" s="183" t="s">
        <v>2842</v>
      </c>
      <c r="DC57" s="183" t="s">
        <v>2734</v>
      </c>
      <c r="DD57" s="183" t="s">
        <v>2734</v>
      </c>
      <c r="DE57" s="183" t="s">
        <v>2842</v>
      </c>
      <c r="DF57" s="183" t="s">
        <v>2734</v>
      </c>
      <c r="DG57" s="183" t="s">
        <v>2734</v>
      </c>
      <c r="DH57" s="183" t="s">
        <v>2842</v>
      </c>
      <c r="DI57" s="183" t="s">
        <v>2734</v>
      </c>
      <c r="DJ57" s="183" t="s">
        <v>2734</v>
      </c>
      <c r="DK57" s="183" t="s">
        <v>2842</v>
      </c>
      <c r="DL57" s="183" t="s">
        <v>2734</v>
      </c>
      <c r="DM57" s="183" t="s">
        <v>2734</v>
      </c>
      <c r="DN57" s="183" t="s">
        <v>2842</v>
      </c>
      <c r="DO57" s="183" t="s">
        <v>2734</v>
      </c>
      <c r="DP57" s="183" t="s">
        <v>2734</v>
      </c>
      <c r="DQ57" s="183" t="s">
        <v>2842</v>
      </c>
      <c r="DR57" s="183" t="s">
        <v>2734</v>
      </c>
      <c r="DS57" s="183" t="s">
        <v>2734</v>
      </c>
      <c r="DT57" s="183" t="s">
        <v>2842</v>
      </c>
      <c r="DU57" s="183" t="s">
        <v>2734</v>
      </c>
      <c r="DV57" s="183" t="s">
        <v>2734</v>
      </c>
      <c r="DW57" s="183" t="s">
        <v>2842</v>
      </c>
      <c r="DX57" s="183" t="s">
        <v>2734</v>
      </c>
      <c r="DY57" s="183" t="s">
        <v>2734</v>
      </c>
      <c r="DZ57" s="183" t="s">
        <v>2842</v>
      </c>
      <c r="EA57" s="183" t="s">
        <v>2734</v>
      </c>
      <c r="EB57" s="183" t="s">
        <v>2734</v>
      </c>
      <c r="EC57" s="183" t="s">
        <v>2842</v>
      </c>
      <c r="ED57" s="183" t="s">
        <v>2734</v>
      </c>
      <c r="EE57" s="183" t="s">
        <v>2734</v>
      </c>
      <c r="EF57" s="183" t="s">
        <v>2842</v>
      </c>
      <c r="EG57" s="183" t="s">
        <v>2734</v>
      </c>
      <c r="EH57" s="183" t="s">
        <v>2734</v>
      </c>
      <c r="EI57" s="183" t="s">
        <v>2842</v>
      </c>
      <c r="EJ57" s="183" t="s">
        <v>2734</v>
      </c>
      <c r="EK57" s="183" t="s">
        <v>2734</v>
      </c>
      <c r="EL57" s="183" t="s">
        <v>2842</v>
      </c>
      <c r="EM57" s="183" t="s">
        <v>2734</v>
      </c>
      <c r="EN57" s="183" t="s">
        <v>2734</v>
      </c>
      <c r="EO57" s="183" t="s">
        <v>2842</v>
      </c>
      <c r="EP57" s="183" t="s">
        <v>2734</v>
      </c>
      <c r="EQ57" s="183" t="s">
        <v>2734</v>
      </c>
      <c r="ER57" s="183" t="s">
        <v>2842</v>
      </c>
      <c r="ES57" s="183" t="s">
        <v>2734</v>
      </c>
      <c r="ET57" s="183" t="s">
        <v>2734</v>
      </c>
    </row>
    <row r="58" spans="1:150" x14ac:dyDescent="0.3">
      <c r="A58" s="1"/>
      <c r="B58" s="184" t="s">
        <v>3206</v>
      </c>
      <c r="C58" s="184" t="s">
        <v>81</v>
      </c>
      <c r="D58" s="184" t="s">
        <v>3203</v>
      </c>
      <c r="E58" s="184" t="s">
        <v>3207</v>
      </c>
      <c r="F58" s="184" t="s">
        <v>3208</v>
      </c>
      <c r="G58" s="185" t="s">
        <v>2842</v>
      </c>
      <c r="H58" s="185" t="s">
        <v>963</v>
      </c>
      <c r="I58" s="185" t="s">
        <v>963</v>
      </c>
      <c r="J58" s="185" t="s">
        <v>2842</v>
      </c>
      <c r="K58" s="185" t="s">
        <v>963</v>
      </c>
      <c r="L58" s="185" t="s">
        <v>963</v>
      </c>
      <c r="M58" s="185" t="s">
        <v>2842</v>
      </c>
      <c r="N58" s="185" t="s">
        <v>963</v>
      </c>
      <c r="O58" s="185" t="s">
        <v>963</v>
      </c>
      <c r="P58" s="185" t="s">
        <v>2842</v>
      </c>
      <c r="Q58" s="185" t="s">
        <v>963</v>
      </c>
      <c r="R58" s="185" t="s">
        <v>963</v>
      </c>
      <c r="S58" s="185" t="s">
        <v>2842</v>
      </c>
      <c r="T58" s="185" t="s">
        <v>963</v>
      </c>
      <c r="U58" s="185" t="s">
        <v>963</v>
      </c>
      <c r="V58" s="185" t="s">
        <v>2842</v>
      </c>
      <c r="W58" s="185" t="s">
        <v>963</v>
      </c>
      <c r="X58" s="185" t="s">
        <v>963</v>
      </c>
      <c r="Y58" s="185" t="s">
        <v>2842</v>
      </c>
      <c r="Z58" s="185" t="s">
        <v>963</v>
      </c>
      <c r="AA58" s="185" t="s">
        <v>963</v>
      </c>
      <c r="AB58" s="185" t="s">
        <v>2842</v>
      </c>
      <c r="AC58" s="185" t="s">
        <v>963</v>
      </c>
      <c r="AD58" s="185" t="s">
        <v>963</v>
      </c>
      <c r="AE58" s="185" t="s">
        <v>2842</v>
      </c>
      <c r="AF58" s="185" t="s">
        <v>963</v>
      </c>
      <c r="AG58" s="185" t="s">
        <v>963</v>
      </c>
      <c r="AH58" s="185" t="s">
        <v>2842</v>
      </c>
      <c r="AI58" s="185" t="s">
        <v>963</v>
      </c>
      <c r="AJ58" s="185" t="s">
        <v>963</v>
      </c>
      <c r="AK58" s="185" t="s">
        <v>2842</v>
      </c>
      <c r="AL58" s="185" t="s">
        <v>963</v>
      </c>
      <c r="AM58" s="185" t="s">
        <v>963</v>
      </c>
      <c r="AN58" s="185" t="s">
        <v>2842</v>
      </c>
      <c r="AO58" s="185" t="s">
        <v>963</v>
      </c>
      <c r="AP58" s="185" t="s">
        <v>963</v>
      </c>
      <c r="AQ58" s="185" t="s">
        <v>2842</v>
      </c>
      <c r="AR58" s="185" t="s">
        <v>963</v>
      </c>
      <c r="AS58" s="185" t="s">
        <v>963</v>
      </c>
      <c r="AT58" s="185" t="s">
        <v>2842</v>
      </c>
      <c r="AU58" s="185" t="s">
        <v>963</v>
      </c>
      <c r="AV58" s="185" t="s">
        <v>963</v>
      </c>
      <c r="AW58" s="185" t="s">
        <v>2842</v>
      </c>
      <c r="AX58" s="185" t="s">
        <v>963</v>
      </c>
      <c r="AY58" s="185" t="s">
        <v>963</v>
      </c>
      <c r="AZ58" s="185" t="s">
        <v>2842</v>
      </c>
      <c r="BA58" s="185" t="s">
        <v>963</v>
      </c>
      <c r="BB58" s="185" t="s">
        <v>963</v>
      </c>
      <c r="BC58" s="185" t="s">
        <v>2842</v>
      </c>
      <c r="BD58" s="185" t="s">
        <v>963</v>
      </c>
      <c r="BE58" s="185" t="s">
        <v>963</v>
      </c>
      <c r="BF58" s="185" t="s">
        <v>2842</v>
      </c>
      <c r="BG58" s="185" t="s">
        <v>963</v>
      </c>
      <c r="BH58" s="185" t="s">
        <v>963</v>
      </c>
      <c r="BI58" s="185" t="s">
        <v>2842</v>
      </c>
      <c r="BJ58" s="185" t="s">
        <v>963</v>
      </c>
      <c r="BK58" s="185" t="s">
        <v>963</v>
      </c>
      <c r="BL58" s="185" t="s">
        <v>2842</v>
      </c>
      <c r="BM58" s="185" t="s">
        <v>963</v>
      </c>
      <c r="BN58" s="185" t="s">
        <v>963</v>
      </c>
      <c r="BO58" s="185" t="s">
        <v>2842</v>
      </c>
      <c r="BP58" s="185" t="s">
        <v>963</v>
      </c>
      <c r="BQ58" s="185" t="s">
        <v>963</v>
      </c>
      <c r="BR58" s="185" t="s">
        <v>2842</v>
      </c>
      <c r="BS58" s="185" t="s">
        <v>963</v>
      </c>
      <c r="BT58" s="185" t="s">
        <v>963</v>
      </c>
      <c r="BU58" s="185" t="s">
        <v>2842</v>
      </c>
      <c r="BV58" s="185" t="s">
        <v>963</v>
      </c>
      <c r="BW58" s="185" t="s">
        <v>963</v>
      </c>
      <c r="BX58" s="185" t="s">
        <v>2842</v>
      </c>
      <c r="BY58" s="185" t="s">
        <v>963</v>
      </c>
      <c r="BZ58" s="185" t="s">
        <v>963</v>
      </c>
      <c r="CA58" s="185" t="s">
        <v>2842</v>
      </c>
      <c r="CB58" s="185" t="s">
        <v>963</v>
      </c>
      <c r="CC58" s="185" t="s">
        <v>963</v>
      </c>
      <c r="CD58" s="185" t="s">
        <v>2842</v>
      </c>
      <c r="CE58" s="185" t="s">
        <v>963</v>
      </c>
      <c r="CF58" s="185" t="s">
        <v>963</v>
      </c>
      <c r="CG58" s="185" t="s">
        <v>2842</v>
      </c>
      <c r="CH58" s="185" t="s">
        <v>963</v>
      </c>
      <c r="CI58" s="185" t="s">
        <v>963</v>
      </c>
      <c r="CJ58" s="185" t="s">
        <v>2842</v>
      </c>
      <c r="CK58" s="185" t="s">
        <v>963</v>
      </c>
      <c r="CL58" s="185" t="s">
        <v>963</v>
      </c>
      <c r="CM58" s="185" t="s">
        <v>2842</v>
      </c>
      <c r="CN58" s="185" t="s">
        <v>963</v>
      </c>
      <c r="CO58" s="185" t="s">
        <v>963</v>
      </c>
      <c r="CP58" s="185" t="s">
        <v>2842</v>
      </c>
      <c r="CQ58" s="185" t="s">
        <v>963</v>
      </c>
      <c r="CR58" s="185" t="s">
        <v>963</v>
      </c>
      <c r="CS58" s="185" t="s">
        <v>2842</v>
      </c>
      <c r="CT58" s="185" t="s">
        <v>963</v>
      </c>
      <c r="CU58" s="185" t="s">
        <v>963</v>
      </c>
      <c r="CV58" s="185" t="s">
        <v>2842</v>
      </c>
      <c r="CW58" s="185" t="s">
        <v>963</v>
      </c>
      <c r="CX58" s="185" t="s">
        <v>963</v>
      </c>
      <c r="CY58" s="185" t="s">
        <v>2842</v>
      </c>
      <c r="CZ58" s="185" t="s">
        <v>963</v>
      </c>
      <c r="DA58" s="185" t="s">
        <v>963</v>
      </c>
      <c r="DB58" s="185" t="s">
        <v>2842</v>
      </c>
      <c r="DC58" s="185" t="s">
        <v>963</v>
      </c>
      <c r="DD58" s="185" t="s">
        <v>963</v>
      </c>
      <c r="DE58" s="185" t="s">
        <v>2842</v>
      </c>
      <c r="DF58" s="185" t="s">
        <v>963</v>
      </c>
      <c r="DG58" s="185" t="s">
        <v>963</v>
      </c>
      <c r="DH58" s="185" t="s">
        <v>2842</v>
      </c>
      <c r="DI58" s="185" t="s">
        <v>963</v>
      </c>
      <c r="DJ58" s="185" t="s">
        <v>963</v>
      </c>
      <c r="DK58" s="185" t="s">
        <v>2842</v>
      </c>
      <c r="DL58" s="185" t="s">
        <v>963</v>
      </c>
      <c r="DM58" s="185" t="s">
        <v>963</v>
      </c>
      <c r="DN58" s="185" t="s">
        <v>2842</v>
      </c>
      <c r="DO58" s="185" t="s">
        <v>963</v>
      </c>
      <c r="DP58" s="185" t="s">
        <v>963</v>
      </c>
      <c r="DQ58" s="185" t="s">
        <v>2842</v>
      </c>
      <c r="DR58" s="185" t="s">
        <v>963</v>
      </c>
      <c r="DS58" s="185" t="s">
        <v>963</v>
      </c>
      <c r="DT58" s="185" t="s">
        <v>2842</v>
      </c>
      <c r="DU58" s="185" t="s">
        <v>963</v>
      </c>
      <c r="DV58" s="185" t="s">
        <v>963</v>
      </c>
      <c r="DW58" s="185" t="s">
        <v>2842</v>
      </c>
      <c r="DX58" s="185" t="s">
        <v>963</v>
      </c>
      <c r="DY58" s="185" t="s">
        <v>963</v>
      </c>
      <c r="DZ58" s="185" t="s">
        <v>2842</v>
      </c>
      <c r="EA58" s="185" t="s">
        <v>963</v>
      </c>
      <c r="EB58" s="185" t="s">
        <v>963</v>
      </c>
      <c r="EC58" s="185" t="s">
        <v>2842</v>
      </c>
      <c r="ED58" s="185" t="s">
        <v>963</v>
      </c>
      <c r="EE58" s="185" t="s">
        <v>963</v>
      </c>
      <c r="EF58" s="185" t="s">
        <v>2842</v>
      </c>
      <c r="EG58" s="185" t="s">
        <v>963</v>
      </c>
      <c r="EH58" s="185" t="s">
        <v>963</v>
      </c>
      <c r="EI58" s="185" t="s">
        <v>2842</v>
      </c>
      <c r="EJ58" s="185" t="s">
        <v>963</v>
      </c>
      <c r="EK58" s="185" t="s">
        <v>963</v>
      </c>
      <c r="EL58" s="185" t="s">
        <v>2842</v>
      </c>
      <c r="EM58" s="185" t="s">
        <v>963</v>
      </c>
      <c r="EN58" s="185" t="s">
        <v>963</v>
      </c>
      <c r="EO58" s="185" t="s">
        <v>2842</v>
      </c>
      <c r="EP58" s="185" t="s">
        <v>963</v>
      </c>
      <c r="EQ58" s="185" t="s">
        <v>963</v>
      </c>
      <c r="ER58" s="185" t="s">
        <v>2842</v>
      </c>
      <c r="ES58" s="185" t="s">
        <v>963</v>
      </c>
      <c r="ET58" s="185" t="s">
        <v>963</v>
      </c>
    </row>
    <row r="59" spans="1:150" x14ac:dyDescent="0.3">
      <c r="A59" s="1"/>
      <c r="B59" s="184" t="s">
        <v>3209</v>
      </c>
      <c r="C59" s="184" t="s">
        <v>81</v>
      </c>
      <c r="D59" s="184" t="s">
        <v>3203</v>
      </c>
      <c r="E59" s="184" t="s">
        <v>3210</v>
      </c>
      <c r="F59" s="184" t="s">
        <v>3211</v>
      </c>
      <c r="G59" s="185" t="s">
        <v>2842</v>
      </c>
      <c r="H59" s="185" t="s">
        <v>963</v>
      </c>
      <c r="I59" s="185" t="s">
        <v>963</v>
      </c>
      <c r="J59" s="185" t="s">
        <v>2842</v>
      </c>
      <c r="K59" s="185" t="s">
        <v>963</v>
      </c>
      <c r="L59" s="185" t="s">
        <v>963</v>
      </c>
      <c r="M59" s="185" t="s">
        <v>2842</v>
      </c>
      <c r="N59" s="185" t="s">
        <v>963</v>
      </c>
      <c r="O59" s="185" t="s">
        <v>963</v>
      </c>
      <c r="P59" s="185" t="s">
        <v>2842</v>
      </c>
      <c r="Q59" s="185" t="s">
        <v>963</v>
      </c>
      <c r="R59" s="185" t="s">
        <v>963</v>
      </c>
      <c r="S59" s="185" t="s">
        <v>2842</v>
      </c>
      <c r="T59" s="185" t="s">
        <v>963</v>
      </c>
      <c r="U59" s="185" t="s">
        <v>963</v>
      </c>
      <c r="V59" s="185" t="s">
        <v>2842</v>
      </c>
      <c r="W59" s="185" t="s">
        <v>963</v>
      </c>
      <c r="X59" s="185" t="s">
        <v>963</v>
      </c>
      <c r="Y59" s="185" t="s">
        <v>2842</v>
      </c>
      <c r="Z59" s="185" t="s">
        <v>963</v>
      </c>
      <c r="AA59" s="185" t="s">
        <v>963</v>
      </c>
      <c r="AB59" s="185" t="s">
        <v>2842</v>
      </c>
      <c r="AC59" s="185" t="s">
        <v>963</v>
      </c>
      <c r="AD59" s="185" t="s">
        <v>963</v>
      </c>
      <c r="AE59" s="185" t="s">
        <v>2842</v>
      </c>
      <c r="AF59" s="185" t="s">
        <v>963</v>
      </c>
      <c r="AG59" s="185" t="s">
        <v>963</v>
      </c>
      <c r="AH59" s="185" t="s">
        <v>2842</v>
      </c>
      <c r="AI59" s="185" t="s">
        <v>963</v>
      </c>
      <c r="AJ59" s="185" t="s">
        <v>963</v>
      </c>
      <c r="AK59" s="185" t="s">
        <v>2842</v>
      </c>
      <c r="AL59" s="185" t="s">
        <v>963</v>
      </c>
      <c r="AM59" s="185" t="s">
        <v>963</v>
      </c>
      <c r="AN59" s="185" t="s">
        <v>2842</v>
      </c>
      <c r="AO59" s="185" t="s">
        <v>963</v>
      </c>
      <c r="AP59" s="185" t="s">
        <v>963</v>
      </c>
      <c r="AQ59" s="185" t="s">
        <v>2842</v>
      </c>
      <c r="AR59" s="185" t="s">
        <v>963</v>
      </c>
      <c r="AS59" s="185" t="s">
        <v>963</v>
      </c>
      <c r="AT59" s="185" t="s">
        <v>2842</v>
      </c>
      <c r="AU59" s="185" t="s">
        <v>963</v>
      </c>
      <c r="AV59" s="185" t="s">
        <v>963</v>
      </c>
      <c r="AW59" s="185" t="s">
        <v>2842</v>
      </c>
      <c r="AX59" s="185" t="s">
        <v>963</v>
      </c>
      <c r="AY59" s="185" t="s">
        <v>963</v>
      </c>
      <c r="AZ59" s="185" t="s">
        <v>2842</v>
      </c>
      <c r="BA59" s="185" t="s">
        <v>963</v>
      </c>
      <c r="BB59" s="185" t="s">
        <v>963</v>
      </c>
      <c r="BC59" s="185" t="s">
        <v>2842</v>
      </c>
      <c r="BD59" s="185" t="s">
        <v>963</v>
      </c>
      <c r="BE59" s="185" t="s">
        <v>963</v>
      </c>
      <c r="BF59" s="185" t="s">
        <v>2842</v>
      </c>
      <c r="BG59" s="185" t="s">
        <v>963</v>
      </c>
      <c r="BH59" s="185" t="s">
        <v>963</v>
      </c>
      <c r="BI59" s="185" t="s">
        <v>2842</v>
      </c>
      <c r="BJ59" s="185" t="s">
        <v>963</v>
      </c>
      <c r="BK59" s="185" t="s">
        <v>963</v>
      </c>
      <c r="BL59" s="185" t="s">
        <v>2842</v>
      </c>
      <c r="BM59" s="185" t="s">
        <v>963</v>
      </c>
      <c r="BN59" s="185" t="s">
        <v>963</v>
      </c>
      <c r="BO59" s="185" t="s">
        <v>2842</v>
      </c>
      <c r="BP59" s="185" t="s">
        <v>963</v>
      </c>
      <c r="BQ59" s="185" t="s">
        <v>963</v>
      </c>
      <c r="BR59" s="185" t="s">
        <v>2842</v>
      </c>
      <c r="BS59" s="185" t="s">
        <v>963</v>
      </c>
      <c r="BT59" s="185" t="s">
        <v>963</v>
      </c>
      <c r="BU59" s="185" t="s">
        <v>2842</v>
      </c>
      <c r="BV59" s="185" t="s">
        <v>963</v>
      </c>
      <c r="BW59" s="185" t="s">
        <v>963</v>
      </c>
      <c r="BX59" s="185" t="s">
        <v>2842</v>
      </c>
      <c r="BY59" s="185" t="s">
        <v>963</v>
      </c>
      <c r="BZ59" s="185" t="s">
        <v>963</v>
      </c>
      <c r="CA59" s="185" t="s">
        <v>2842</v>
      </c>
      <c r="CB59" s="185" t="s">
        <v>963</v>
      </c>
      <c r="CC59" s="185" t="s">
        <v>963</v>
      </c>
      <c r="CD59" s="185" t="s">
        <v>2842</v>
      </c>
      <c r="CE59" s="185" t="s">
        <v>963</v>
      </c>
      <c r="CF59" s="185" t="s">
        <v>963</v>
      </c>
      <c r="CG59" s="185" t="s">
        <v>2842</v>
      </c>
      <c r="CH59" s="185" t="s">
        <v>963</v>
      </c>
      <c r="CI59" s="185" t="s">
        <v>963</v>
      </c>
      <c r="CJ59" s="185" t="s">
        <v>2842</v>
      </c>
      <c r="CK59" s="185" t="s">
        <v>963</v>
      </c>
      <c r="CL59" s="185" t="s">
        <v>963</v>
      </c>
      <c r="CM59" s="185" t="s">
        <v>2842</v>
      </c>
      <c r="CN59" s="185" t="s">
        <v>963</v>
      </c>
      <c r="CO59" s="185" t="s">
        <v>963</v>
      </c>
      <c r="CP59" s="185" t="s">
        <v>2842</v>
      </c>
      <c r="CQ59" s="185" t="s">
        <v>963</v>
      </c>
      <c r="CR59" s="185" t="s">
        <v>963</v>
      </c>
      <c r="CS59" s="185" t="s">
        <v>2842</v>
      </c>
      <c r="CT59" s="185" t="s">
        <v>963</v>
      </c>
      <c r="CU59" s="185" t="s">
        <v>963</v>
      </c>
      <c r="CV59" s="185" t="s">
        <v>2842</v>
      </c>
      <c r="CW59" s="185" t="s">
        <v>963</v>
      </c>
      <c r="CX59" s="185" t="s">
        <v>963</v>
      </c>
      <c r="CY59" s="185" t="s">
        <v>2842</v>
      </c>
      <c r="CZ59" s="185" t="s">
        <v>963</v>
      </c>
      <c r="DA59" s="185" t="s">
        <v>963</v>
      </c>
      <c r="DB59" s="185" t="s">
        <v>2842</v>
      </c>
      <c r="DC59" s="185" t="s">
        <v>963</v>
      </c>
      <c r="DD59" s="185" t="s">
        <v>963</v>
      </c>
      <c r="DE59" s="185" t="s">
        <v>2842</v>
      </c>
      <c r="DF59" s="185" t="s">
        <v>963</v>
      </c>
      <c r="DG59" s="185" t="s">
        <v>963</v>
      </c>
      <c r="DH59" s="185" t="s">
        <v>2842</v>
      </c>
      <c r="DI59" s="185" t="s">
        <v>963</v>
      </c>
      <c r="DJ59" s="185" t="s">
        <v>963</v>
      </c>
      <c r="DK59" s="185" t="s">
        <v>2842</v>
      </c>
      <c r="DL59" s="185" t="s">
        <v>963</v>
      </c>
      <c r="DM59" s="185" t="s">
        <v>963</v>
      </c>
      <c r="DN59" s="185" t="s">
        <v>2842</v>
      </c>
      <c r="DO59" s="185" t="s">
        <v>963</v>
      </c>
      <c r="DP59" s="185" t="s">
        <v>963</v>
      </c>
      <c r="DQ59" s="185" t="s">
        <v>2842</v>
      </c>
      <c r="DR59" s="185" t="s">
        <v>963</v>
      </c>
      <c r="DS59" s="185" t="s">
        <v>963</v>
      </c>
      <c r="DT59" s="185" t="s">
        <v>2842</v>
      </c>
      <c r="DU59" s="185" t="s">
        <v>963</v>
      </c>
      <c r="DV59" s="185" t="s">
        <v>963</v>
      </c>
      <c r="DW59" s="185" t="s">
        <v>2842</v>
      </c>
      <c r="DX59" s="185" t="s">
        <v>963</v>
      </c>
      <c r="DY59" s="185" t="s">
        <v>963</v>
      </c>
      <c r="DZ59" s="185" t="s">
        <v>2842</v>
      </c>
      <c r="EA59" s="185" t="s">
        <v>963</v>
      </c>
      <c r="EB59" s="185" t="s">
        <v>963</v>
      </c>
      <c r="EC59" s="185" t="s">
        <v>2842</v>
      </c>
      <c r="ED59" s="185" t="s">
        <v>963</v>
      </c>
      <c r="EE59" s="185" t="s">
        <v>963</v>
      </c>
      <c r="EF59" s="185" t="s">
        <v>2842</v>
      </c>
      <c r="EG59" s="185" t="s">
        <v>963</v>
      </c>
      <c r="EH59" s="185" t="s">
        <v>963</v>
      </c>
      <c r="EI59" s="185" t="s">
        <v>2842</v>
      </c>
      <c r="EJ59" s="185" t="s">
        <v>963</v>
      </c>
      <c r="EK59" s="185" t="s">
        <v>963</v>
      </c>
      <c r="EL59" s="185" t="s">
        <v>2842</v>
      </c>
      <c r="EM59" s="185" t="s">
        <v>963</v>
      </c>
      <c r="EN59" s="185" t="s">
        <v>963</v>
      </c>
      <c r="EO59" s="185" t="s">
        <v>2842</v>
      </c>
      <c r="EP59" s="185" t="s">
        <v>963</v>
      </c>
      <c r="EQ59" s="185" t="s">
        <v>963</v>
      </c>
      <c r="ER59" s="185" t="s">
        <v>2842</v>
      </c>
      <c r="ES59" s="185" t="s">
        <v>963</v>
      </c>
      <c r="ET59" s="185" t="s">
        <v>963</v>
      </c>
    </row>
    <row r="60" spans="1:150" x14ac:dyDescent="0.3">
      <c r="A60" s="1"/>
      <c r="B60" s="184" t="s">
        <v>3212</v>
      </c>
      <c r="C60" s="184" t="s">
        <v>81</v>
      </c>
      <c r="D60" s="184" t="s">
        <v>3203</v>
      </c>
      <c r="E60" s="184" t="s">
        <v>3213</v>
      </c>
      <c r="F60" s="184" t="s">
        <v>3214</v>
      </c>
      <c r="G60" s="185" t="s">
        <v>2842</v>
      </c>
      <c r="H60" s="185" t="s">
        <v>963</v>
      </c>
      <c r="I60" s="185" t="s">
        <v>963</v>
      </c>
      <c r="J60" s="185" t="s">
        <v>2842</v>
      </c>
      <c r="K60" s="185" t="s">
        <v>963</v>
      </c>
      <c r="L60" s="185" t="s">
        <v>963</v>
      </c>
      <c r="M60" s="185" t="s">
        <v>2842</v>
      </c>
      <c r="N60" s="185" t="s">
        <v>963</v>
      </c>
      <c r="O60" s="185" t="s">
        <v>963</v>
      </c>
      <c r="P60" s="185" t="s">
        <v>2842</v>
      </c>
      <c r="Q60" s="185" t="s">
        <v>963</v>
      </c>
      <c r="R60" s="185" t="s">
        <v>963</v>
      </c>
      <c r="S60" s="185" t="s">
        <v>2842</v>
      </c>
      <c r="T60" s="185" t="s">
        <v>963</v>
      </c>
      <c r="U60" s="185" t="s">
        <v>963</v>
      </c>
      <c r="V60" s="185" t="s">
        <v>2842</v>
      </c>
      <c r="W60" s="185" t="s">
        <v>963</v>
      </c>
      <c r="X60" s="185" t="s">
        <v>963</v>
      </c>
      <c r="Y60" s="185" t="s">
        <v>2842</v>
      </c>
      <c r="Z60" s="185" t="s">
        <v>963</v>
      </c>
      <c r="AA60" s="185" t="s">
        <v>963</v>
      </c>
      <c r="AB60" s="185" t="s">
        <v>2842</v>
      </c>
      <c r="AC60" s="185" t="s">
        <v>963</v>
      </c>
      <c r="AD60" s="185" t="s">
        <v>963</v>
      </c>
      <c r="AE60" s="185" t="s">
        <v>2842</v>
      </c>
      <c r="AF60" s="185" t="s">
        <v>963</v>
      </c>
      <c r="AG60" s="185" t="s">
        <v>963</v>
      </c>
      <c r="AH60" s="185" t="s">
        <v>2842</v>
      </c>
      <c r="AI60" s="185" t="s">
        <v>963</v>
      </c>
      <c r="AJ60" s="185" t="s">
        <v>963</v>
      </c>
      <c r="AK60" s="185" t="s">
        <v>2842</v>
      </c>
      <c r="AL60" s="185" t="s">
        <v>963</v>
      </c>
      <c r="AM60" s="185" t="s">
        <v>963</v>
      </c>
      <c r="AN60" s="185" t="s">
        <v>2842</v>
      </c>
      <c r="AO60" s="185" t="s">
        <v>963</v>
      </c>
      <c r="AP60" s="185" t="s">
        <v>963</v>
      </c>
      <c r="AQ60" s="185" t="s">
        <v>2842</v>
      </c>
      <c r="AR60" s="185" t="s">
        <v>963</v>
      </c>
      <c r="AS60" s="185" t="s">
        <v>963</v>
      </c>
      <c r="AT60" s="185" t="s">
        <v>2842</v>
      </c>
      <c r="AU60" s="185" t="s">
        <v>963</v>
      </c>
      <c r="AV60" s="185" t="s">
        <v>963</v>
      </c>
      <c r="AW60" s="185" t="s">
        <v>2842</v>
      </c>
      <c r="AX60" s="185" t="s">
        <v>963</v>
      </c>
      <c r="AY60" s="185" t="s">
        <v>963</v>
      </c>
      <c r="AZ60" s="185" t="s">
        <v>2842</v>
      </c>
      <c r="BA60" s="185" t="s">
        <v>963</v>
      </c>
      <c r="BB60" s="185" t="s">
        <v>963</v>
      </c>
      <c r="BC60" s="185" t="s">
        <v>2842</v>
      </c>
      <c r="BD60" s="185" t="s">
        <v>963</v>
      </c>
      <c r="BE60" s="185" t="s">
        <v>963</v>
      </c>
      <c r="BF60" s="185" t="s">
        <v>2842</v>
      </c>
      <c r="BG60" s="185" t="s">
        <v>963</v>
      </c>
      <c r="BH60" s="185" t="s">
        <v>963</v>
      </c>
      <c r="BI60" s="185" t="s">
        <v>2842</v>
      </c>
      <c r="BJ60" s="185" t="s">
        <v>963</v>
      </c>
      <c r="BK60" s="185" t="s">
        <v>963</v>
      </c>
      <c r="BL60" s="185" t="s">
        <v>2842</v>
      </c>
      <c r="BM60" s="185" t="s">
        <v>963</v>
      </c>
      <c r="BN60" s="185" t="s">
        <v>963</v>
      </c>
      <c r="BO60" s="185" t="s">
        <v>2842</v>
      </c>
      <c r="BP60" s="185" t="s">
        <v>963</v>
      </c>
      <c r="BQ60" s="185" t="s">
        <v>963</v>
      </c>
      <c r="BR60" s="185" t="s">
        <v>2842</v>
      </c>
      <c r="BS60" s="185" t="s">
        <v>963</v>
      </c>
      <c r="BT60" s="185" t="s">
        <v>963</v>
      </c>
      <c r="BU60" s="185" t="s">
        <v>2842</v>
      </c>
      <c r="BV60" s="185" t="s">
        <v>963</v>
      </c>
      <c r="BW60" s="185" t="s">
        <v>963</v>
      </c>
      <c r="BX60" s="185" t="s">
        <v>2842</v>
      </c>
      <c r="BY60" s="185" t="s">
        <v>963</v>
      </c>
      <c r="BZ60" s="185" t="s">
        <v>963</v>
      </c>
      <c r="CA60" s="185" t="s">
        <v>2842</v>
      </c>
      <c r="CB60" s="185" t="s">
        <v>963</v>
      </c>
      <c r="CC60" s="185" t="s">
        <v>963</v>
      </c>
      <c r="CD60" s="185" t="s">
        <v>2842</v>
      </c>
      <c r="CE60" s="185" t="s">
        <v>963</v>
      </c>
      <c r="CF60" s="185" t="s">
        <v>963</v>
      </c>
      <c r="CG60" s="185" t="s">
        <v>2842</v>
      </c>
      <c r="CH60" s="185" t="s">
        <v>963</v>
      </c>
      <c r="CI60" s="185" t="s">
        <v>963</v>
      </c>
      <c r="CJ60" s="185" t="s">
        <v>2842</v>
      </c>
      <c r="CK60" s="185" t="s">
        <v>963</v>
      </c>
      <c r="CL60" s="185" t="s">
        <v>963</v>
      </c>
      <c r="CM60" s="185" t="s">
        <v>2842</v>
      </c>
      <c r="CN60" s="185" t="s">
        <v>963</v>
      </c>
      <c r="CO60" s="185" t="s">
        <v>963</v>
      </c>
      <c r="CP60" s="185" t="s">
        <v>2842</v>
      </c>
      <c r="CQ60" s="185" t="s">
        <v>963</v>
      </c>
      <c r="CR60" s="185" t="s">
        <v>963</v>
      </c>
      <c r="CS60" s="185" t="s">
        <v>2842</v>
      </c>
      <c r="CT60" s="185" t="s">
        <v>963</v>
      </c>
      <c r="CU60" s="185" t="s">
        <v>963</v>
      </c>
      <c r="CV60" s="185" t="s">
        <v>2842</v>
      </c>
      <c r="CW60" s="185" t="s">
        <v>963</v>
      </c>
      <c r="CX60" s="185" t="s">
        <v>963</v>
      </c>
      <c r="CY60" s="185" t="s">
        <v>2842</v>
      </c>
      <c r="CZ60" s="185" t="s">
        <v>963</v>
      </c>
      <c r="DA60" s="185" t="s">
        <v>963</v>
      </c>
      <c r="DB60" s="185" t="s">
        <v>2842</v>
      </c>
      <c r="DC60" s="185" t="s">
        <v>963</v>
      </c>
      <c r="DD60" s="185" t="s">
        <v>963</v>
      </c>
      <c r="DE60" s="185" t="s">
        <v>2842</v>
      </c>
      <c r="DF60" s="185" t="s">
        <v>963</v>
      </c>
      <c r="DG60" s="185" t="s">
        <v>963</v>
      </c>
      <c r="DH60" s="185" t="s">
        <v>2842</v>
      </c>
      <c r="DI60" s="185" t="s">
        <v>963</v>
      </c>
      <c r="DJ60" s="185" t="s">
        <v>963</v>
      </c>
      <c r="DK60" s="185" t="s">
        <v>2842</v>
      </c>
      <c r="DL60" s="185" t="s">
        <v>963</v>
      </c>
      <c r="DM60" s="185" t="s">
        <v>963</v>
      </c>
      <c r="DN60" s="185" t="s">
        <v>2842</v>
      </c>
      <c r="DO60" s="185" t="s">
        <v>963</v>
      </c>
      <c r="DP60" s="185" t="s">
        <v>963</v>
      </c>
      <c r="DQ60" s="185" t="s">
        <v>2842</v>
      </c>
      <c r="DR60" s="185" t="s">
        <v>963</v>
      </c>
      <c r="DS60" s="185" t="s">
        <v>963</v>
      </c>
      <c r="DT60" s="185" t="s">
        <v>2842</v>
      </c>
      <c r="DU60" s="185" t="s">
        <v>963</v>
      </c>
      <c r="DV60" s="185" t="s">
        <v>963</v>
      </c>
      <c r="DW60" s="185" t="s">
        <v>2842</v>
      </c>
      <c r="DX60" s="185" t="s">
        <v>963</v>
      </c>
      <c r="DY60" s="185" t="s">
        <v>963</v>
      </c>
      <c r="DZ60" s="185" t="s">
        <v>2842</v>
      </c>
      <c r="EA60" s="185" t="s">
        <v>963</v>
      </c>
      <c r="EB60" s="185" t="s">
        <v>963</v>
      </c>
      <c r="EC60" s="185" t="s">
        <v>2842</v>
      </c>
      <c r="ED60" s="185" t="s">
        <v>963</v>
      </c>
      <c r="EE60" s="185" t="s">
        <v>963</v>
      </c>
      <c r="EF60" s="185" t="s">
        <v>2842</v>
      </c>
      <c r="EG60" s="185" t="s">
        <v>963</v>
      </c>
      <c r="EH60" s="185" t="s">
        <v>963</v>
      </c>
      <c r="EI60" s="185" t="s">
        <v>2842</v>
      </c>
      <c r="EJ60" s="185" t="s">
        <v>963</v>
      </c>
      <c r="EK60" s="185" t="s">
        <v>963</v>
      </c>
      <c r="EL60" s="185" t="s">
        <v>2842</v>
      </c>
      <c r="EM60" s="185" t="s">
        <v>963</v>
      </c>
      <c r="EN60" s="185" t="s">
        <v>963</v>
      </c>
      <c r="EO60" s="185" t="s">
        <v>2842</v>
      </c>
      <c r="EP60" s="185" t="s">
        <v>963</v>
      </c>
      <c r="EQ60" s="185" t="s">
        <v>963</v>
      </c>
      <c r="ER60" s="185" t="s">
        <v>2842</v>
      </c>
      <c r="ES60" s="185" t="s">
        <v>963</v>
      </c>
      <c r="ET60" s="185" t="s">
        <v>963</v>
      </c>
    </row>
    <row r="61" spans="1:150" x14ac:dyDescent="0.3">
      <c r="A61" s="1"/>
      <c r="B61" s="184" t="s">
        <v>3215</v>
      </c>
      <c r="C61" s="184" t="s">
        <v>81</v>
      </c>
      <c r="D61" s="184" t="s">
        <v>3203</v>
      </c>
      <c r="E61" s="184" t="s">
        <v>3216</v>
      </c>
      <c r="F61" s="184" t="s">
        <v>3217</v>
      </c>
      <c r="G61" s="185" t="s">
        <v>2842</v>
      </c>
      <c r="H61" s="185" t="s">
        <v>2734</v>
      </c>
      <c r="I61" s="185" t="s">
        <v>2734</v>
      </c>
      <c r="J61" s="185" t="s">
        <v>2842</v>
      </c>
      <c r="K61" s="185" t="s">
        <v>2734</v>
      </c>
      <c r="L61" s="185" t="s">
        <v>2734</v>
      </c>
      <c r="M61" s="185" t="s">
        <v>2842</v>
      </c>
      <c r="N61" s="185" t="s">
        <v>2734</v>
      </c>
      <c r="O61" s="185" t="s">
        <v>2734</v>
      </c>
      <c r="P61" s="185" t="s">
        <v>2842</v>
      </c>
      <c r="Q61" s="185" t="s">
        <v>2734</v>
      </c>
      <c r="R61" s="185" t="s">
        <v>2734</v>
      </c>
      <c r="S61" s="185" t="s">
        <v>2842</v>
      </c>
      <c r="T61" s="185" t="s">
        <v>2734</v>
      </c>
      <c r="U61" s="185" t="s">
        <v>2734</v>
      </c>
      <c r="V61" s="185" t="s">
        <v>2842</v>
      </c>
      <c r="W61" s="185" t="s">
        <v>2734</v>
      </c>
      <c r="X61" s="185" t="s">
        <v>2734</v>
      </c>
      <c r="Y61" s="185" t="s">
        <v>2842</v>
      </c>
      <c r="Z61" s="185" t="s">
        <v>2734</v>
      </c>
      <c r="AA61" s="185" t="s">
        <v>2734</v>
      </c>
      <c r="AB61" s="185" t="s">
        <v>2842</v>
      </c>
      <c r="AC61" s="185" t="s">
        <v>2734</v>
      </c>
      <c r="AD61" s="185" t="s">
        <v>2734</v>
      </c>
      <c r="AE61" s="185" t="s">
        <v>2842</v>
      </c>
      <c r="AF61" s="185" t="s">
        <v>2734</v>
      </c>
      <c r="AG61" s="185" t="s">
        <v>2734</v>
      </c>
      <c r="AH61" s="185" t="s">
        <v>2842</v>
      </c>
      <c r="AI61" s="185" t="s">
        <v>2734</v>
      </c>
      <c r="AJ61" s="185" t="s">
        <v>2734</v>
      </c>
      <c r="AK61" s="185" t="s">
        <v>2842</v>
      </c>
      <c r="AL61" s="185" t="s">
        <v>2734</v>
      </c>
      <c r="AM61" s="185" t="s">
        <v>2734</v>
      </c>
      <c r="AN61" s="185" t="s">
        <v>2842</v>
      </c>
      <c r="AO61" s="185" t="s">
        <v>2734</v>
      </c>
      <c r="AP61" s="185" t="s">
        <v>2734</v>
      </c>
      <c r="AQ61" s="185" t="s">
        <v>2842</v>
      </c>
      <c r="AR61" s="185" t="s">
        <v>2734</v>
      </c>
      <c r="AS61" s="185" t="s">
        <v>2734</v>
      </c>
      <c r="AT61" s="185" t="s">
        <v>2842</v>
      </c>
      <c r="AU61" s="185" t="s">
        <v>2734</v>
      </c>
      <c r="AV61" s="185" t="s">
        <v>2734</v>
      </c>
      <c r="AW61" s="185" t="s">
        <v>2842</v>
      </c>
      <c r="AX61" s="185" t="s">
        <v>2734</v>
      </c>
      <c r="AY61" s="185" t="s">
        <v>2734</v>
      </c>
      <c r="AZ61" s="185" t="s">
        <v>2842</v>
      </c>
      <c r="BA61" s="185" t="s">
        <v>2734</v>
      </c>
      <c r="BB61" s="185" t="s">
        <v>2734</v>
      </c>
      <c r="BC61" s="185" t="s">
        <v>2842</v>
      </c>
      <c r="BD61" s="185" t="s">
        <v>2734</v>
      </c>
      <c r="BE61" s="185" t="s">
        <v>2734</v>
      </c>
      <c r="BF61" s="185" t="s">
        <v>2842</v>
      </c>
      <c r="BG61" s="185" t="s">
        <v>2734</v>
      </c>
      <c r="BH61" s="185" t="s">
        <v>2734</v>
      </c>
      <c r="BI61" s="185" t="s">
        <v>2842</v>
      </c>
      <c r="BJ61" s="185" t="s">
        <v>2734</v>
      </c>
      <c r="BK61" s="185" t="s">
        <v>2734</v>
      </c>
      <c r="BL61" s="185" t="s">
        <v>2842</v>
      </c>
      <c r="BM61" s="185" t="s">
        <v>2734</v>
      </c>
      <c r="BN61" s="185" t="s">
        <v>2734</v>
      </c>
      <c r="BO61" s="185" t="s">
        <v>2842</v>
      </c>
      <c r="BP61" s="185" t="s">
        <v>2734</v>
      </c>
      <c r="BQ61" s="185" t="s">
        <v>2734</v>
      </c>
      <c r="BR61" s="185" t="s">
        <v>2842</v>
      </c>
      <c r="BS61" s="185" t="s">
        <v>2734</v>
      </c>
      <c r="BT61" s="185" t="s">
        <v>2734</v>
      </c>
      <c r="BU61" s="185" t="s">
        <v>2842</v>
      </c>
      <c r="BV61" s="185" t="s">
        <v>2734</v>
      </c>
      <c r="BW61" s="185" t="s">
        <v>2734</v>
      </c>
      <c r="BX61" s="185" t="s">
        <v>2842</v>
      </c>
      <c r="BY61" s="185" t="s">
        <v>2734</v>
      </c>
      <c r="BZ61" s="185" t="s">
        <v>2734</v>
      </c>
      <c r="CA61" s="185" t="s">
        <v>2842</v>
      </c>
      <c r="CB61" s="185" t="s">
        <v>2734</v>
      </c>
      <c r="CC61" s="185" t="s">
        <v>2734</v>
      </c>
      <c r="CD61" s="185" t="s">
        <v>2842</v>
      </c>
      <c r="CE61" s="185" t="s">
        <v>2734</v>
      </c>
      <c r="CF61" s="185" t="s">
        <v>2734</v>
      </c>
      <c r="CG61" s="185" t="s">
        <v>2842</v>
      </c>
      <c r="CH61" s="185" t="s">
        <v>2734</v>
      </c>
      <c r="CI61" s="185" t="s">
        <v>2734</v>
      </c>
      <c r="CJ61" s="185" t="s">
        <v>2842</v>
      </c>
      <c r="CK61" s="185" t="s">
        <v>2734</v>
      </c>
      <c r="CL61" s="185" t="s">
        <v>2734</v>
      </c>
      <c r="CM61" s="185" t="s">
        <v>2842</v>
      </c>
      <c r="CN61" s="185" t="s">
        <v>2734</v>
      </c>
      <c r="CO61" s="185" t="s">
        <v>2734</v>
      </c>
      <c r="CP61" s="185" t="s">
        <v>2842</v>
      </c>
      <c r="CQ61" s="185" t="s">
        <v>2734</v>
      </c>
      <c r="CR61" s="185" t="s">
        <v>2734</v>
      </c>
      <c r="CS61" s="185" t="s">
        <v>2842</v>
      </c>
      <c r="CT61" s="185" t="s">
        <v>2734</v>
      </c>
      <c r="CU61" s="185" t="s">
        <v>2734</v>
      </c>
      <c r="CV61" s="185" t="s">
        <v>2842</v>
      </c>
      <c r="CW61" s="185" t="s">
        <v>2734</v>
      </c>
      <c r="CX61" s="185" t="s">
        <v>2734</v>
      </c>
      <c r="CY61" s="185" t="s">
        <v>2842</v>
      </c>
      <c r="CZ61" s="185" t="s">
        <v>2734</v>
      </c>
      <c r="DA61" s="185" t="s">
        <v>2734</v>
      </c>
      <c r="DB61" s="185" t="s">
        <v>2842</v>
      </c>
      <c r="DC61" s="185" t="s">
        <v>2734</v>
      </c>
      <c r="DD61" s="185" t="s">
        <v>2734</v>
      </c>
      <c r="DE61" s="185" t="s">
        <v>2842</v>
      </c>
      <c r="DF61" s="185" t="s">
        <v>2734</v>
      </c>
      <c r="DG61" s="185" t="s">
        <v>2734</v>
      </c>
      <c r="DH61" s="185" t="s">
        <v>2842</v>
      </c>
      <c r="DI61" s="185" t="s">
        <v>2734</v>
      </c>
      <c r="DJ61" s="185" t="s">
        <v>2734</v>
      </c>
      <c r="DK61" s="185" t="s">
        <v>2842</v>
      </c>
      <c r="DL61" s="185" t="s">
        <v>2734</v>
      </c>
      <c r="DM61" s="185" t="s">
        <v>2734</v>
      </c>
      <c r="DN61" s="185" t="s">
        <v>2842</v>
      </c>
      <c r="DO61" s="185" t="s">
        <v>2734</v>
      </c>
      <c r="DP61" s="185" t="s">
        <v>2734</v>
      </c>
      <c r="DQ61" s="185" t="s">
        <v>2842</v>
      </c>
      <c r="DR61" s="185" t="s">
        <v>2734</v>
      </c>
      <c r="DS61" s="185" t="s">
        <v>2734</v>
      </c>
      <c r="DT61" s="185" t="s">
        <v>2842</v>
      </c>
      <c r="DU61" s="185" t="s">
        <v>2734</v>
      </c>
      <c r="DV61" s="185" t="s">
        <v>2734</v>
      </c>
      <c r="DW61" s="185" t="s">
        <v>2842</v>
      </c>
      <c r="DX61" s="185" t="s">
        <v>2734</v>
      </c>
      <c r="DY61" s="185" t="s">
        <v>2734</v>
      </c>
      <c r="DZ61" s="185" t="s">
        <v>2842</v>
      </c>
      <c r="EA61" s="185" t="s">
        <v>2734</v>
      </c>
      <c r="EB61" s="185" t="s">
        <v>2734</v>
      </c>
      <c r="EC61" s="185" t="s">
        <v>2842</v>
      </c>
      <c r="ED61" s="185" t="s">
        <v>2734</v>
      </c>
      <c r="EE61" s="185" t="s">
        <v>2734</v>
      </c>
      <c r="EF61" s="185" t="s">
        <v>2842</v>
      </c>
      <c r="EG61" s="185" t="s">
        <v>2734</v>
      </c>
      <c r="EH61" s="185" t="s">
        <v>2734</v>
      </c>
      <c r="EI61" s="185" t="s">
        <v>2842</v>
      </c>
      <c r="EJ61" s="185" t="s">
        <v>2734</v>
      </c>
      <c r="EK61" s="185" t="s">
        <v>2734</v>
      </c>
      <c r="EL61" s="185" t="s">
        <v>2842</v>
      </c>
      <c r="EM61" s="185" t="s">
        <v>2734</v>
      </c>
      <c r="EN61" s="185" t="s">
        <v>2734</v>
      </c>
      <c r="EO61" s="185" t="s">
        <v>2842</v>
      </c>
      <c r="EP61" s="185" t="s">
        <v>2734</v>
      </c>
      <c r="EQ61" s="185" t="s">
        <v>2734</v>
      </c>
      <c r="ER61" s="185" t="s">
        <v>2842</v>
      </c>
      <c r="ES61" s="185" t="s">
        <v>2734</v>
      </c>
      <c r="ET61" s="185" t="s">
        <v>2734</v>
      </c>
    </row>
    <row r="62" spans="1:150" x14ac:dyDescent="0.3">
      <c r="A62" s="1"/>
      <c r="B62" s="183" t="s">
        <v>3218</v>
      </c>
      <c r="C62" s="183" t="s">
        <v>93</v>
      </c>
      <c r="D62" s="183" t="s">
        <v>1003</v>
      </c>
      <c r="E62" s="183" t="s">
        <v>3219</v>
      </c>
      <c r="F62" s="183" t="s">
        <v>3220</v>
      </c>
      <c r="G62" s="183" t="s">
        <v>2842</v>
      </c>
      <c r="H62" s="183" t="s">
        <v>2734</v>
      </c>
      <c r="I62" s="183" t="s">
        <v>2734</v>
      </c>
      <c r="J62" s="183" t="s">
        <v>2842</v>
      </c>
      <c r="K62" s="183" t="s">
        <v>2734</v>
      </c>
      <c r="L62" s="183" t="s">
        <v>2734</v>
      </c>
      <c r="M62" s="183" t="s">
        <v>2842</v>
      </c>
      <c r="N62" s="183" t="s">
        <v>2734</v>
      </c>
      <c r="O62" s="183" t="s">
        <v>2734</v>
      </c>
      <c r="P62" s="183" t="s">
        <v>2842</v>
      </c>
      <c r="Q62" s="183" t="s">
        <v>2734</v>
      </c>
      <c r="R62" s="183" t="s">
        <v>2734</v>
      </c>
      <c r="S62" s="183" t="s">
        <v>2842</v>
      </c>
      <c r="T62" s="183" t="s">
        <v>2734</v>
      </c>
      <c r="U62" s="183" t="s">
        <v>2734</v>
      </c>
      <c r="V62" s="183" t="s">
        <v>2842</v>
      </c>
      <c r="W62" s="183" t="s">
        <v>2734</v>
      </c>
      <c r="X62" s="183" t="s">
        <v>2734</v>
      </c>
      <c r="Y62" s="183" t="s">
        <v>2842</v>
      </c>
      <c r="Z62" s="183" t="s">
        <v>2734</v>
      </c>
      <c r="AA62" s="183" t="s">
        <v>2734</v>
      </c>
      <c r="AB62" s="183" t="s">
        <v>2842</v>
      </c>
      <c r="AC62" s="183" t="s">
        <v>2734</v>
      </c>
      <c r="AD62" s="183" t="s">
        <v>2734</v>
      </c>
      <c r="AE62" s="183" t="s">
        <v>2842</v>
      </c>
      <c r="AF62" s="183" t="s">
        <v>2734</v>
      </c>
      <c r="AG62" s="183" t="s">
        <v>2734</v>
      </c>
      <c r="AH62" s="183" t="s">
        <v>2842</v>
      </c>
      <c r="AI62" s="183" t="s">
        <v>2734</v>
      </c>
      <c r="AJ62" s="183" t="s">
        <v>2734</v>
      </c>
      <c r="AK62" s="183" t="s">
        <v>2842</v>
      </c>
      <c r="AL62" s="183" t="s">
        <v>2734</v>
      </c>
      <c r="AM62" s="183" t="s">
        <v>2734</v>
      </c>
      <c r="AN62" s="183" t="s">
        <v>2842</v>
      </c>
      <c r="AO62" s="183" t="s">
        <v>2734</v>
      </c>
      <c r="AP62" s="183" t="s">
        <v>2734</v>
      </c>
      <c r="AQ62" s="183" t="s">
        <v>2842</v>
      </c>
      <c r="AR62" s="183" t="s">
        <v>2734</v>
      </c>
      <c r="AS62" s="183" t="s">
        <v>2734</v>
      </c>
      <c r="AT62" s="183" t="s">
        <v>2842</v>
      </c>
      <c r="AU62" s="183" t="s">
        <v>2734</v>
      </c>
      <c r="AV62" s="183" t="s">
        <v>2734</v>
      </c>
      <c r="AW62" s="183" t="s">
        <v>2842</v>
      </c>
      <c r="AX62" s="183" t="s">
        <v>2734</v>
      </c>
      <c r="AY62" s="183" t="s">
        <v>2734</v>
      </c>
      <c r="AZ62" s="183" t="s">
        <v>2842</v>
      </c>
      <c r="BA62" s="183" t="s">
        <v>2734</v>
      </c>
      <c r="BB62" s="183" t="s">
        <v>2734</v>
      </c>
      <c r="BC62" s="183" t="s">
        <v>2842</v>
      </c>
      <c r="BD62" s="183" t="s">
        <v>2734</v>
      </c>
      <c r="BE62" s="183" t="s">
        <v>2734</v>
      </c>
      <c r="BF62" s="183" t="s">
        <v>2842</v>
      </c>
      <c r="BG62" s="183" t="s">
        <v>2734</v>
      </c>
      <c r="BH62" s="183" t="s">
        <v>2734</v>
      </c>
      <c r="BI62" s="183" t="s">
        <v>2842</v>
      </c>
      <c r="BJ62" s="183" t="s">
        <v>2734</v>
      </c>
      <c r="BK62" s="183" t="s">
        <v>2734</v>
      </c>
      <c r="BL62" s="183" t="s">
        <v>2842</v>
      </c>
      <c r="BM62" s="183" t="s">
        <v>2734</v>
      </c>
      <c r="BN62" s="183" t="s">
        <v>2734</v>
      </c>
      <c r="BO62" s="183" t="s">
        <v>2842</v>
      </c>
      <c r="BP62" s="183" t="s">
        <v>3089</v>
      </c>
      <c r="BQ62" s="183" t="s">
        <v>2734</v>
      </c>
      <c r="BR62" s="183" t="s">
        <v>2842</v>
      </c>
      <c r="BS62" s="183" t="s">
        <v>2734</v>
      </c>
      <c r="BT62" s="183" t="s">
        <v>2734</v>
      </c>
      <c r="BU62" s="183" t="s">
        <v>2842</v>
      </c>
      <c r="BV62" s="183" t="s">
        <v>2734</v>
      </c>
      <c r="BW62" s="183" t="s">
        <v>2734</v>
      </c>
      <c r="BX62" s="183" t="s">
        <v>2842</v>
      </c>
      <c r="BY62" s="183" t="s">
        <v>2734</v>
      </c>
      <c r="BZ62" s="183" t="s">
        <v>2734</v>
      </c>
      <c r="CA62" s="183" t="s">
        <v>2842</v>
      </c>
      <c r="CB62" s="183" t="s">
        <v>2734</v>
      </c>
      <c r="CC62" s="183" t="s">
        <v>2734</v>
      </c>
      <c r="CD62" s="183" t="s">
        <v>2842</v>
      </c>
      <c r="CE62" s="183" t="s">
        <v>2734</v>
      </c>
      <c r="CF62" s="183" t="s">
        <v>2734</v>
      </c>
      <c r="CG62" s="183" t="s">
        <v>2842</v>
      </c>
      <c r="CH62" s="183" t="s">
        <v>2734</v>
      </c>
      <c r="CI62" s="183" t="s">
        <v>2734</v>
      </c>
      <c r="CJ62" s="183" t="s">
        <v>2842</v>
      </c>
      <c r="CK62" s="183" t="s">
        <v>2734</v>
      </c>
      <c r="CL62" s="183" t="s">
        <v>2734</v>
      </c>
      <c r="CM62" s="183" t="s">
        <v>2842</v>
      </c>
      <c r="CN62" s="183" t="s">
        <v>2734</v>
      </c>
      <c r="CO62" s="183" t="s">
        <v>2734</v>
      </c>
      <c r="CP62" s="183" t="s">
        <v>2842</v>
      </c>
      <c r="CQ62" s="183" t="s">
        <v>2734</v>
      </c>
      <c r="CR62" s="183" t="s">
        <v>3089</v>
      </c>
      <c r="CS62" s="183" t="s">
        <v>2842</v>
      </c>
      <c r="CT62" s="183" t="s">
        <v>2734</v>
      </c>
      <c r="CU62" s="183" t="s">
        <v>2734</v>
      </c>
      <c r="CV62" s="183" t="s">
        <v>2842</v>
      </c>
      <c r="CW62" s="183" t="s">
        <v>2734</v>
      </c>
      <c r="CX62" s="183" t="s">
        <v>2734</v>
      </c>
      <c r="CY62" s="183" t="s">
        <v>2842</v>
      </c>
      <c r="CZ62" s="183" t="s">
        <v>2734</v>
      </c>
      <c r="DA62" s="183" t="s">
        <v>2734</v>
      </c>
      <c r="DB62" s="183" t="s">
        <v>2842</v>
      </c>
      <c r="DC62" s="183" t="s">
        <v>2734</v>
      </c>
      <c r="DD62" s="183" t="s">
        <v>2734</v>
      </c>
      <c r="DE62" s="183" t="s">
        <v>2842</v>
      </c>
      <c r="DF62" s="183" t="s">
        <v>2734</v>
      </c>
      <c r="DG62" s="183" t="s">
        <v>2734</v>
      </c>
      <c r="DH62" s="183" t="s">
        <v>2842</v>
      </c>
      <c r="DI62" s="183" t="s">
        <v>2734</v>
      </c>
      <c r="DJ62" s="183" t="s">
        <v>2734</v>
      </c>
      <c r="DK62" s="183" t="s">
        <v>2842</v>
      </c>
      <c r="DL62" s="183" t="s">
        <v>2734</v>
      </c>
      <c r="DM62" s="183" t="s">
        <v>2734</v>
      </c>
      <c r="DN62" s="183" t="s">
        <v>2842</v>
      </c>
      <c r="DO62" s="183" t="s">
        <v>2734</v>
      </c>
      <c r="DP62" s="183" t="s">
        <v>2734</v>
      </c>
      <c r="DQ62" s="183" t="s">
        <v>2842</v>
      </c>
      <c r="DR62" s="183" t="s">
        <v>2734</v>
      </c>
      <c r="DS62" s="183" t="s">
        <v>2734</v>
      </c>
      <c r="DT62" s="183" t="s">
        <v>2842</v>
      </c>
      <c r="DU62" s="183" t="s">
        <v>2734</v>
      </c>
      <c r="DV62" s="183" t="s">
        <v>2734</v>
      </c>
      <c r="DW62" s="183" t="s">
        <v>2842</v>
      </c>
      <c r="DX62" s="183" t="s">
        <v>2734</v>
      </c>
      <c r="DY62" s="183" t="s">
        <v>2734</v>
      </c>
      <c r="DZ62" s="183" t="s">
        <v>2842</v>
      </c>
      <c r="EA62" s="183" t="s">
        <v>2734</v>
      </c>
      <c r="EB62" s="183" t="s">
        <v>2734</v>
      </c>
      <c r="EC62" s="183" t="s">
        <v>2842</v>
      </c>
      <c r="ED62" s="183" t="s">
        <v>2734</v>
      </c>
      <c r="EE62" s="183" t="s">
        <v>2734</v>
      </c>
      <c r="EF62" s="183" t="s">
        <v>2842</v>
      </c>
      <c r="EG62" s="183" t="s">
        <v>2734</v>
      </c>
      <c r="EH62" s="183" t="s">
        <v>2734</v>
      </c>
      <c r="EI62" s="183" t="s">
        <v>2842</v>
      </c>
      <c r="EJ62" s="183" t="s">
        <v>2734</v>
      </c>
      <c r="EK62" s="183" t="s">
        <v>2734</v>
      </c>
      <c r="EL62" s="183" t="s">
        <v>2842</v>
      </c>
      <c r="EM62" s="183" t="s">
        <v>2734</v>
      </c>
      <c r="EN62" s="183" t="s">
        <v>2734</v>
      </c>
      <c r="EO62" s="183" t="s">
        <v>2842</v>
      </c>
      <c r="EP62" s="183" t="s">
        <v>2734</v>
      </c>
      <c r="EQ62" s="183" t="s">
        <v>2734</v>
      </c>
      <c r="ER62" s="183" t="s">
        <v>2842</v>
      </c>
      <c r="ES62" s="183" t="s">
        <v>2734</v>
      </c>
      <c r="ET62" s="183" t="s">
        <v>2734</v>
      </c>
    </row>
    <row r="63" spans="1:150" x14ac:dyDescent="0.3">
      <c r="A63" s="1"/>
      <c r="B63" s="184" t="s">
        <v>3221</v>
      </c>
      <c r="C63" s="184" t="s">
        <v>93</v>
      </c>
      <c r="D63" s="184" t="s">
        <v>1003</v>
      </c>
      <c r="E63" s="184" t="s">
        <v>3222</v>
      </c>
      <c r="F63" s="184" t="s">
        <v>3223</v>
      </c>
      <c r="G63" s="185" t="s">
        <v>2842</v>
      </c>
      <c r="H63" s="185" t="s">
        <v>2734</v>
      </c>
      <c r="I63" s="185" t="s">
        <v>2734</v>
      </c>
      <c r="J63" s="185" t="s">
        <v>2842</v>
      </c>
      <c r="K63" s="185" t="s">
        <v>2734</v>
      </c>
      <c r="L63" s="185" t="s">
        <v>2734</v>
      </c>
      <c r="M63" s="185" t="s">
        <v>2842</v>
      </c>
      <c r="N63" s="185" t="s">
        <v>2734</v>
      </c>
      <c r="O63" s="185" t="s">
        <v>2734</v>
      </c>
      <c r="P63" s="185" t="s">
        <v>2842</v>
      </c>
      <c r="Q63" s="185" t="s">
        <v>2734</v>
      </c>
      <c r="R63" s="185" t="s">
        <v>2734</v>
      </c>
      <c r="S63" s="185" t="s">
        <v>2842</v>
      </c>
      <c r="T63" s="185" t="s">
        <v>2734</v>
      </c>
      <c r="U63" s="185" t="s">
        <v>2734</v>
      </c>
      <c r="V63" s="185" t="s">
        <v>2842</v>
      </c>
      <c r="W63" s="185" t="s">
        <v>2734</v>
      </c>
      <c r="X63" s="185" t="s">
        <v>2734</v>
      </c>
      <c r="Y63" s="185" t="s">
        <v>2842</v>
      </c>
      <c r="Z63" s="185" t="s">
        <v>2734</v>
      </c>
      <c r="AA63" s="185" t="s">
        <v>2734</v>
      </c>
      <c r="AB63" s="185" t="s">
        <v>2842</v>
      </c>
      <c r="AC63" s="185" t="s">
        <v>2734</v>
      </c>
      <c r="AD63" s="185" t="s">
        <v>2734</v>
      </c>
      <c r="AE63" s="185" t="s">
        <v>2842</v>
      </c>
      <c r="AF63" s="185" t="s">
        <v>2734</v>
      </c>
      <c r="AG63" s="185" t="s">
        <v>2734</v>
      </c>
      <c r="AH63" s="185" t="s">
        <v>2842</v>
      </c>
      <c r="AI63" s="185" t="s">
        <v>2734</v>
      </c>
      <c r="AJ63" s="185" t="s">
        <v>2734</v>
      </c>
      <c r="AK63" s="185" t="s">
        <v>2842</v>
      </c>
      <c r="AL63" s="185" t="s">
        <v>2734</v>
      </c>
      <c r="AM63" s="185" t="s">
        <v>2734</v>
      </c>
      <c r="AN63" s="185" t="s">
        <v>2842</v>
      </c>
      <c r="AO63" s="185" t="s">
        <v>2734</v>
      </c>
      <c r="AP63" s="185" t="s">
        <v>2734</v>
      </c>
      <c r="AQ63" s="185" t="s">
        <v>2842</v>
      </c>
      <c r="AR63" s="185" t="s">
        <v>2734</v>
      </c>
      <c r="AS63" s="185" t="s">
        <v>2734</v>
      </c>
      <c r="AT63" s="185" t="s">
        <v>2842</v>
      </c>
      <c r="AU63" s="185" t="s">
        <v>2734</v>
      </c>
      <c r="AV63" s="185" t="s">
        <v>2734</v>
      </c>
      <c r="AW63" s="185" t="s">
        <v>2842</v>
      </c>
      <c r="AX63" s="185" t="s">
        <v>2734</v>
      </c>
      <c r="AY63" s="185" t="s">
        <v>2734</v>
      </c>
      <c r="AZ63" s="185" t="s">
        <v>2842</v>
      </c>
      <c r="BA63" s="185" t="s">
        <v>2734</v>
      </c>
      <c r="BB63" s="185" t="s">
        <v>2734</v>
      </c>
      <c r="BC63" s="185" t="s">
        <v>2842</v>
      </c>
      <c r="BD63" s="185" t="s">
        <v>2734</v>
      </c>
      <c r="BE63" s="185" t="s">
        <v>2734</v>
      </c>
      <c r="BF63" s="185" t="s">
        <v>2842</v>
      </c>
      <c r="BG63" s="185" t="s">
        <v>2734</v>
      </c>
      <c r="BH63" s="185" t="s">
        <v>2734</v>
      </c>
      <c r="BI63" s="185" t="s">
        <v>2842</v>
      </c>
      <c r="BJ63" s="185" t="s">
        <v>2734</v>
      </c>
      <c r="BK63" s="185" t="s">
        <v>2734</v>
      </c>
      <c r="BL63" s="185" t="s">
        <v>2842</v>
      </c>
      <c r="BM63" s="185" t="s">
        <v>2734</v>
      </c>
      <c r="BN63" s="185" t="s">
        <v>2734</v>
      </c>
      <c r="BO63" s="185" t="s">
        <v>2842</v>
      </c>
      <c r="BP63" s="185" t="s">
        <v>2734</v>
      </c>
      <c r="BQ63" s="185" t="s">
        <v>2734</v>
      </c>
      <c r="BR63" s="185" t="s">
        <v>2842</v>
      </c>
      <c r="BS63" s="185" t="s">
        <v>2734</v>
      </c>
      <c r="BT63" s="185" t="s">
        <v>2734</v>
      </c>
      <c r="BU63" s="185" t="s">
        <v>2842</v>
      </c>
      <c r="BV63" s="185" t="s">
        <v>2734</v>
      </c>
      <c r="BW63" s="185" t="s">
        <v>2734</v>
      </c>
      <c r="BX63" s="185" t="s">
        <v>2842</v>
      </c>
      <c r="BY63" s="185" t="s">
        <v>2734</v>
      </c>
      <c r="BZ63" s="185" t="s">
        <v>2734</v>
      </c>
      <c r="CA63" s="185" t="s">
        <v>2842</v>
      </c>
      <c r="CB63" s="185" t="s">
        <v>2734</v>
      </c>
      <c r="CC63" s="185" t="s">
        <v>2734</v>
      </c>
      <c r="CD63" s="185" t="s">
        <v>2842</v>
      </c>
      <c r="CE63" s="185" t="s">
        <v>2734</v>
      </c>
      <c r="CF63" s="185" t="s">
        <v>2734</v>
      </c>
      <c r="CG63" s="185" t="s">
        <v>2842</v>
      </c>
      <c r="CH63" s="185" t="s">
        <v>2734</v>
      </c>
      <c r="CI63" s="185" t="s">
        <v>2734</v>
      </c>
      <c r="CJ63" s="185" t="s">
        <v>2842</v>
      </c>
      <c r="CK63" s="185" t="s">
        <v>2734</v>
      </c>
      <c r="CL63" s="185" t="s">
        <v>2734</v>
      </c>
      <c r="CM63" s="185" t="s">
        <v>2842</v>
      </c>
      <c r="CN63" s="185" t="s">
        <v>2734</v>
      </c>
      <c r="CO63" s="185" t="s">
        <v>2734</v>
      </c>
      <c r="CP63" s="185" t="s">
        <v>2842</v>
      </c>
      <c r="CQ63" s="185" t="s">
        <v>2734</v>
      </c>
      <c r="CR63" s="185" t="s">
        <v>2734</v>
      </c>
      <c r="CS63" s="185" t="s">
        <v>2842</v>
      </c>
      <c r="CT63" s="185" t="s">
        <v>2734</v>
      </c>
      <c r="CU63" s="185" t="s">
        <v>2734</v>
      </c>
      <c r="CV63" s="185" t="s">
        <v>2842</v>
      </c>
      <c r="CW63" s="185" t="s">
        <v>2734</v>
      </c>
      <c r="CX63" s="185" t="s">
        <v>2734</v>
      </c>
      <c r="CY63" s="185" t="s">
        <v>2842</v>
      </c>
      <c r="CZ63" s="185" t="s">
        <v>2734</v>
      </c>
      <c r="DA63" s="185" t="s">
        <v>2734</v>
      </c>
      <c r="DB63" s="185" t="s">
        <v>2842</v>
      </c>
      <c r="DC63" s="185" t="s">
        <v>2734</v>
      </c>
      <c r="DD63" s="185" t="s">
        <v>2734</v>
      </c>
      <c r="DE63" s="185" t="s">
        <v>2842</v>
      </c>
      <c r="DF63" s="185" t="s">
        <v>2734</v>
      </c>
      <c r="DG63" s="185" t="s">
        <v>2734</v>
      </c>
      <c r="DH63" s="185" t="s">
        <v>2842</v>
      </c>
      <c r="DI63" s="185" t="s">
        <v>2734</v>
      </c>
      <c r="DJ63" s="185" t="s">
        <v>2734</v>
      </c>
      <c r="DK63" s="185" t="s">
        <v>2842</v>
      </c>
      <c r="DL63" s="185" t="s">
        <v>2734</v>
      </c>
      <c r="DM63" s="185" t="s">
        <v>2734</v>
      </c>
      <c r="DN63" s="185" t="s">
        <v>2842</v>
      </c>
      <c r="DO63" s="185" t="s">
        <v>2734</v>
      </c>
      <c r="DP63" s="185" t="s">
        <v>2734</v>
      </c>
      <c r="DQ63" s="185" t="s">
        <v>2842</v>
      </c>
      <c r="DR63" s="185" t="s">
        <v>2734</v>
      </c>
      <c r="DS63" s="185" t="s">
        <v>2734</v>
      </c>
      <c r="DT63" s="185" t="s">
        <v>2842</v>
      </c>
      <c r="DU63" s="185" t="s">
        <v>2734</v>
      </c>
      <c r="DV63" s="185" t="s">
        <v>2734</v>
      </c>
      <c r="DW63" s="185" t="s">
        <v>2842</v>
      </c>
      <c r="DX63" s="185" t="s">
        <v>2734</v>
      </c>
      <c r="DY63" s="185" t="s">
        <v>2734</v>
      </c>
      <c r="DZ63" s="185" t="s">
        <v>2842</v>
      </c>
      <c r="EA63" s="185" t="s">
        <v>2734</v>
      </c>
      <c r="EB63" s="185" t="s">
        <v>2734</v>
      </c>
      <c r="EC63" s="185" t="s">
        <v>2842</v>
      </c>
      <c r="ED63" s="185" t="s">
        <v>2734</v>
      </c>
      <c r="EE63" s="185" t="s">
        <v>2734</v>
      </c>
      <c r="EF63" s="185" t="s">
        <v>2842</v>
      </c>
      <c r="EG63" s="185" t="s">
        <v>2734</v>
      </c>
      <c r="EH63" s="185" t="s">
        <v>2734</v>
      </c>
      <c r="EI63" s="185" t="s">
        <v>2842</v>
      </c>
      <c r="EJ63" s="185" t="s">
        <v>2734</v>
      </c>
      <c r="EK63" s="185" t="s">
        <v>2734</v>
      </c>
      <c r="EL63" s="185" t="s">
        <v>2842</v>
      </c>
      <c r="EM63" s="185" t="s">
        <v>2734</v>
      </c>
      <c r="EN63" s="185" t="s">
        <v>2734</v>
      </c>
      <c r="EO63" s="185" t="s">
        <v>2842</v>
      </c>
      <c r="EP63" s="185" t="s">
        <v>2734</v>
      </c>
      <c r="EQ63" s="185" t="s">
        <v>2734</v>
      </c>
      <c r="ER63" s="185" t="s">
        <v>2842</v>
      </c>
      <c r="ES63" s="185" t="s">
        <v>2734</v>
      </c>
      <c r="ET63" s="185" t="s">
        <v>2734</v>
      </c>
    </row>
    <row r="64" spans="1:150" x14ac:dyDescent="0.3">
      <c r="A64" s="1"/>
      <c r="B64" s="184" t="s">
        <v>3224</v>
      </c>
      <c r="C64" s="184" t="s">
        <v>93</v>
      </c>
      <c r="D64" s="184" t="s">
        <v>1003</v>
      </c>
      <c r="E64" s="184" t="s">
        <v>3225</v>
      </c>
      <c r="F64" s="184" t="s">
        <v>3226</v>
      </c>
      <c r="G64" s="185" t="s">
        <v>2842</v>
      </c>
      <c r="H64" s="185" t="s">
        <v>2734</v>
      </c>
      <c r="I64" s="185" t="s">
        <v>2734</v>
      </c>
      <c r="J64" s="185" t="s">
        <v>2842</v>
      </c>
      <c r="K64" s="185" t="s">
        <v>2734</v>
      </c>
      <c r="L64" s="185" t="s">
        <v>2734</v>
      </c>
      <c r="M64" s="185" t="s">
        <v>2842</v>
      </c>
      <c r="N64" s="185" t="s">
        <v>2734</v>
      </c>
      <c r="O64" s="185" t="s">
        <v>2734</v>
      </c>
      <c r="P64" s="185" t="s">
        <v>2842</v>
      </c>
      <c r="Q64" s="185" t="s">
        <v>2734</v>
      </c>
      <c r="R64" s="185" t="s">
        <v>2734</v>
      </c>
      <c r="S64" s="185" t="s">
        <v>2842</v>
      </c>
      <c r="T64" s="185" t="s">
        <v>2734</v>
      </c>
      <c r="U64" s="185" t="s">
        <v>2734</v>
      </c>
      <c r="V64" s="185" t="s">
        <v>2842</v>
      </c>
      <c r="W64" s="185" t="s">
        <v>2734</v>
      </c>
      <c r="X64" s="185" t="s">
        <v>2734</v>
      </c>
      <c r="Y64" s="185" t="s">
        <v>2842</v>
      </c>
      <c r="Z64" s="185" t="s">
        <v>2734</v>
      </c>
      <c r="AA64" s="185" t="s">
        <v>2734</v>
      </c>
      <c r="AB64" s="185" t="s">
        <v>2842</v>
      </c>
      <c r="AC64" s="185" t="s">
        <v>2734</v>
      </c>
      <c r="AD64" s="185" t="s">
        <v>2734</v>
      </c>
      <c r="AE64" s="185" t="s">
        <v>2842</v>
      </c>
      <c r="AF64" s="185" t="s">
        <v>2734</v>
      </c>
      <c r="AG64" s="185" t="s">
        <v>2734</v>
      </c>
      <c r="AH64" s="185" t="s">
        <v>2842</v>
      </c>
      <c r="AI64" s="185" t="s">
        <v>2734</v>
      </c>
      <c r="AJ64" s="185" t="s">
        <v>2734</v>
      </c>
      <c r="AK64" s="185" t="s">
        <v>2842</v>
      </c>
      <c r="AL64" s="185" t="s">
        <v>2734</v>
      </c>
      <c r="AM64" s="185" t="s">
        <v>2734</v>
      </c>
      <c r="AN64" s="185" t="s">
        <v>2842</v>
      </c>
      <c r="AO64" s="185" t="s">
        <v>2734</v>
      </c>
      <c r="AP64" s="185" t="s">
        <v>2734</v>
      </c>
      <c r="AQ64" s="185" t="s">
        <v>2842</v>
      </c>
      <c r="AR64" s="185" t="s">
        <v>2734</v>
      </c>
      <c r="AS64" s="185" t="s">
        <v>2734</v>
      </c>
      <c r="AT64" s="185" t="s">
        <v>2842</v>
      </c>
      <c r="AU64" s="185" t="s">
        <v>2734</v>
      </c>
      <c r="AV64" s="185" t="s">
        <v>2734</v>
      </c>
      <c r="AW64" s="185" t="s">
        <v>2842</v>
      </c>
      <c r="AX64" s="185" t="s">
        <v>2734</v>
      </c>
      <c r="AY64" s="185" t="s">
        <v>2734</v>
      </c>
      <c r="AZ64" s="185" t="s">
        <v>2842</v>
      </c>
      <c r="BA64" s="185" t="s">
        <v>2734</v>
      </c>
      <c r="BB64" s="185" t="s">
        <v>2734</v>
      </c>
      <c r="BC64" s="185" t="s">
        <v>2842</v>
      </c>
      <c r="BD64" s="185" t="s">
        <v>2734</v>
      </c>
      <c r="BE64" s="185" t="s">
        <v>2734</v>
      </c>
      <c r="BF64" s="185" t="s">
        <v>2842</v>
      </c>
      <c r="BG64" s="185" t="s">
        <v>2734</v>
      </c>
      <c r="BH64" s="185" t="s">
        <v>2734</v>
      </c>
      <c r="BI64" s="185" t="s">
        <v>2842</v>
      </c>
      <c r="BJ64" s="185" t="s">
        <v>2734</v>
      </c>
      <c r="BK64" s="185" t="s">
        <v>2734</v>
      </c>
      <c r="BL64" s="185" t="s">
        <v>2842</v>
      </c>
      <c r="BM64" s="185" t="s">
        <v>2734</v>
      </c>
      <c r="BN64" s="185" t="s">
        <v>2734</v>
      </c>
      <c r="BO64" s="185" t="s">
        <v>2842</v>
      </c>
      <c r="BP64" s="185" t="s">
        <v>3089</v>
      </c>
      <c r="BQ64" s="185" t="s">
        <v>2734</v>
      </c>
      <c r="BR64" s="185" t="s">
        <v>2842</v>
      </c>
      <c r="BS64" s="185" t="s">
        <v>2734</v>
      </c>
      <c r="BT64" s="185" t="s">
        <v>2734</v>
      </c>
      <c r="BU64" s="185" t="s">
        <v>2842</v>
      </c>
      <c r="BV64" s="185" t="s">
        <v>2734</v>
      </c>
      <c r="BW64" s="185" t="s">
        <v>2734</v>
      </c>
      <c r="BX64" s="185" t="s">
        <v>2842</v>
      </c>
      <c r="BY64" s="185" t="s">
        <v>2734</v>
      </c>
      <c r="BZ64" s="185" t="s">
        <v>2734</v>
      </c>
      <c r="CA64" s="185" t="s">
        <v>2842</v>
      </c>
      <c r="CB64" s="185" t="s">
        <v>2734</v>
      </c>
      <c r="CC64" s="185" t="s">
        <v>2734</v>
      </c>
      <c r="CD64" s="185" t="s">
        <v>2842</v>
      </c>
      <c r="CE64" s="185" t="s">
        <v>2734</v>
      </c>
      <c r="CF64" s="185" t="s">
        <v>2734</v>
      </c>
      <c r="CG64" s="185" t="s">
        <v>2842</v>
      </c>
      <c r="CH64" s="185" t="s">
        <v>2734</v>
      </c>
      <c r="CI64" s="185" t="s">
        <v>2734</v>
      </c>
      <c r="CJ64" s="185" t="s">
        <v>2842</v>
      </c>
      <c r="CK64" s="185" t="s">
        <v>2734</v>
      </c>
      <c r="CL64" s="185" t="s">
        <v>2734</v>
      </c>
      <c r="CM64" s="185" t="s">
        <v>2842</v>
      </c>
      <c r="CN64" s="185" t="s">
        <v>2734</v>
      </c>
      <c r="CO64" s="185" t="s">
        <v>2734</v>
      </c>
      <c r="CP64" s="185" t="s">
        <v>2842</v>
      </c>
      <c r="CQ64" s="185" t="s">
        <v>2734</v>
      </c>
      <c r="CR64" s="185" t="s">
        <v>3089</v>
      </c>
      <c r="CS64" s="185" t="s">
        <v>2842</v>
      </c>
      <c r="CT64" s="185" t="s">
        <v>2734</v>
      </c>
      <c r="CU64" s="185" t="s">
        <v>2734</v>
      </c>
      <c r="CV64" s="185" t="s">
        <v>2842</v>
      </c>
      <c r="CW64" s="185" t="s">
        <v>2734</v>
      </c>
      <c r="CX64" s="185" t="s">
        <v>2734</v>
      </c>
      <c r="CY64" s="185" t="s">
        <v>2842</v>
      </c>
      <c r="CZ64" s="185" t="s">
        <v>2734</v>
      </c>
      <c r="DA64" s="185" t="s">
        <v>2734</v>
      </c>
      <c r="DB64" s="185" t="s">
        <v>2842</v>
      </c>
      <c r="DC64" s="185" t="s">
        <v>2734</v>
      </c>
      <c r="DD64" s="185" t="s">
        <v>2734</v>
      </c>
      <c r="DE64" s="185" t="s">
        <v>2842</v>
      </c>
      <c r="DF64" s="185" t="s">
        <v>2734</v>
      </c>
      <c r="DG64" s="185" t="s">
        <v>2734</v>
      </c>
      <c r="DH64" s="185" t="s">
        <v>2842</v>
      </c>
      <c r="DI64" s="185" t="s">
        <v>2734</v>
      </c>
      <c r="DJ64" s="185" t="s">
        <v>2734</v>
      </c>
      <c r="DK64" s="185" t="s">
        <v>2842</v>
      </c>
      <c r="DL64" s="185" t="s">
        <v>2734</v>
      </c>
      <c r="DM64" s="185" t="s">
        <v>2734</v>
      </c>
      <c r="DN64" s="185" t="s">
        <v>2842</v>
      </c>
      <c r="DO64" s="185" t="s">
        <v>2734</v>
      </c>
      <c r="DP64" s="185" t="s">
        <v>2734</v>
      </c>
      <c r="DQ64" s="185" t="s">
        <v>2842</v>
      </c>
      <c r="DR64" s="185" t="s">
        <v>2734</v>
      </c>
      <c r="DS64" s="185" t="s">
        <v>2734</v>
      </c>
      <c r="DT64" s="185" t="s">
        <v>2842</v>
      </c>
      <c r="DU64" s="185" t="s">
        <v>2734</v>
      </c>
      <c r="DV64" s="185" t="s">
        <v>2734</v>
      </c>
      <c r="DW64" s="185" t="s">
        <v>2842</v>
      </c>
      <c r="DX64" s="185" t="s">
        <v>2734</v>
      </c>
      <c r="DY64" s="185" t="s">
        <v>2734</v>
      </c>
      <c r="DZ64" s="185" t="s">
        <v>2842</v>
      </c>
      <c r="EA64" s="185" t="s">
        <v>2734</v>
      </c>
      <c r="EB64" s="185" t="s">
        <v>2734</v>
      </c>
      <c r="EC64" s="185" t="s">
        <v>2842</v>
      </c>
      <c r="ED64" s="185" t="s">
        <v>2734</v>
      </c>
      <c r="EE64" s="185" t="s">
        <v>2734</v>
      </c>
      <c r="EF64" s="185" t="s">
        <v>2842</v>
      </c>
      <c r="EG64" s="185" t="s">
        <v>2734</v>
      </c>
      <c r="EH64" s="185" t="s">
        <v>2734</v>
      </c>
      <c r="EI64" s="185" t="s">
        <v>2842</v>
      </c>
      <c r="EJ64" s="185" t="s">
        <v>2734</v>
      </c>
      <c r="EK64" s="185" t="s">
        <v>2734</v>
      </c>
      <c r="EL64" s="185" t="s">
        <v>2842</v>
      </c>
      <c r="EM64" s="185" t="s">
        <v>2734</v>
      </c>
      <c r="EN64" s="185" t="s">
        <v>2734</v>
      </c>
      <c r="EO64" s="185" t="s">
        <v>2842</v>
      </c>
      <c r="EP64" s="185" t="s">
        <v>2734</v>
      </c>
      <c r="EQ64" s="185" t="s">
        <v>2734</v>
      </c>
      <c r="ER64" s="185" t="s">
        <v>2842</v>
      </c>
      <c r="ES64" s="185" t="s">
        <v>2734</v>
      </c>
      <c r="ET64" s="185" t="s">
        <v>2734</v>
      </c>
    </row>
    <row r="65" spans="1:150" x14ac:dyDescent="0.3">
      <c r="A65" s="1"/>
      <c r="B65" s="184" t="s">
        <v>3227</v>
      </c>
      <c r="C65" s="184" t="s">
        <v>93</v>
      </c>
      <c r="D65" s="184" t="s">
        <v>1003</v>
      </c>
      <c r="E65" s="184" t="s">
        <v>3228</v>
      </c>
      <c r="F65" s="184" t="s">
        <v>3229</v>
      </c>
      <c r="G65" s="185" t="s">
        <v>2842</v>
      </c>
      <c r="H65" s="185" t="s">
        <v>2734</v>
      </c>
      <c r="I65" s="185" t="s">
        <v>2734</v>
      </c>
      <c r="J65" s="185" t="s">
        <v>2842</v>
      </c>
      <c r="K65" s="185" t="s">
        <v>2734</v>
      </c>
      <c r="L65" s="185" t="s">
        <v>2734</v>
      </c>
      <c r="M65" s="185" t="s">
        <v>2842</v>
      </c>
      <c r="N65" s="185" t="s">
        <v>2734</v>
      </c>
      <c r="O65" s="185" t="s">
        <v>2734</v>
      </c>
      <c r="P65" s="185" t="s">
        <v>2842</v>
      </c>
      <c r="Q65" s="185" t="s">
        <v>2734</v>
      </c>
      <c r="R65" s="185" t="s">
        <v>2734</v>
      </c>
      <c r="S65" s="185" t="s">
        <v>2842</v>
      </c>
      <c r="T65" s="185" t="s">
        <v>2734</v>
      </c>
      <c r="U65" s="185" t="s">
        <v>2734</v>
      </c>
      <c r="V65" s="185" t="s">
        <v>2842</v>
      </c>
      <c r="W65" s="185" t="s">
        <v>2734</v>
      </c>
      <c r="X65" s="185" t="s">
        <v>2734</v>
      </c>
      <c r="Y65" s="185" t="s">
        <v>2842</v>
      </c>
      <c r="Z65" s="185" t="s">
        <v>2734</v>
      </c>
      <c r="AA65" s="185" t="s">
        <v>2734</v>
      </c>
      <c r="AB65" s="185" t="s">
        <v>2842</v>
      </c>
      <c r="AC65" s="185" t="s">
        <v>2734</v>
      </c>
      <c r="AD65" s="185" t="s">
        <v>2734</v>
      </c>
      <c r="AE65" s="185" t="s">
        <v>2842</v>
      </c>
      <c r="AF65" s="185" t="s">
        <v>2734</v>
      </c>
      <c r="AG65" s="185" t="s">
        <v>2734</v>
      </c>
      <c r="AH65" s="185" t="s">
        <v>2842</v>
      </c>
      <c r="AI65" s="185" t="s">
        <v>2734</v>
      </c>
      <c r="AJ65" s="185" t="s">
        <v>2734</v>
      </c>
      <c r="AK65" s="185" t="s">
        <v>2842</v>
      </c>
      <c r="AL65" s="185" t="s">
        <v>2734</v>
      </c>
      <c r="AM65" s="185" t="s">
        <v>2734</v>
      </c>
      <c r="AN65" s="185" t="s">
        <v>2842</v>
      </c>
      <c r="AO65" s="185" t="s">
        <v>2734</v>
      </c>
      <c r="AP65" s="185" t="s">
        <v>2734</v>
      </c>
      <c r="AQ65" s="185" t="s">
        <v>2842</v>
      </c>
      <c r="AR65" s="185" t="s">
        <v>2734</v>
      </c>
      <c r="AS65" s="185" t="s">
        <v>2734</v>
      </c>
      <c r="AT65" s="185" t="s">
        <v>2842</v>
      </c>
      <c r="AU65" s="185" t="s">
        <v>2734</v>
      </c>
      <c r="AV65" s="185" t="s">
        <v>2734</v>
      </c>
      <c r="AW65" s="185" t="s">
        <v>2842</v>
      </c>
      <c r="AX65" s="185" t="s">
        <v>2734</v>
      </c>
      <c r="AY65" s="185" t="s">
        <v>2734</v>
      </c>
      <c r="AZ65" s="185" t="s">
        <v>2842</v>
      </c>
      <c r="BA65" s="185" t="s">
        <v>2734</v>
      </c>
      <c r="BB65" s="185" t="s">
        <v>2734</v>
      </c>
      <c r="BC65" s="185" t="s">
        <v>2842</v>
      </c>
      <c r="BD65" s="185" t="s">
        <v>2734</v>
      </c>
      <c r="BE65" s="185" t="s">
        <v>2734</v>
      </c>
      <c r="BF65" s="185" t="s">
        <v>2842</v>
      </c>
      <c r="BG65" s="185" t="s">
        <v>2734</v>
      </c>
      <c r="BH65" s="185" t="s">
        <v>2734</v>
      </c>
      <c r="BI65" s="185" t="s">
        <v>2842</v>
      </c>
      <c r="BJ65" s="185" t="s">
        <v>2734</v>
      </c>
      <c r="BK65" s="185" t="s">
        <v>2734</v>
      </c>
      <c r="BL65" s="185" t="s">
        <v>2842</v>
      </c>
      <c r="BM65" s="185" t="s">
        <v>2734</v>
      </c>
      <c r="BN65" s="185" t="s">
        <v>2734</v>
      </c>
      <c r="BO65" s="185" t="s">
        <v>2842</v>
      </c>
      <c r="BP65" s="185" t="s">
        <v>2734</v>
      </c>
      <c r="BQ65" s="185" t="s">
        <v>2734</v>
      </c>
      <c r="BR65" s="185" t="s">
        <v>2842</v>
      </c>
      <c r="BS65" s="185" t="s">
        <v>2734</v>
      </c>
      <c r="BT65" s="185" t="s">
        <v>2734</v>
      </c>
      <c r="BU65" s="185" t="s">
        <v>2842</v>
      </c>
      <c r="BV65" s="185" t="s">
        <v>2734</v>
      </c>
      <c r="BW65" s="185" t="s">
        <v>2734</v>
      </c>
      <c r="BX65" s="185" t="s">
        <v>2842</v>
      </c>
      <c r="BY65" s="185" t="s">
        <v>2734</v>
      </c>
      <c r="BZ65" s="185" t="s">
        <v>2734</v>
      </c>
      <c r="CA65" s="185" t="s">
        <v>2842</v>
      </c>
      <c r="CB65" s="185" t="s">
        <v>2734</v>
      </c>
      <c r="CC65" s="185" t="s">
        <v>2734</v>
      </c>
      <c r="CD65" s="185" t="s">
        <v>2842</v>
      </c>
      <c r="CE65" s="185" t="s">
        <v>2734</v>
      </c>
      <c r="CF65" s="185" t="s">
        <v>2734</v>
      </c>
      <c r="CG65" s="185" t="s">
        <v>2842</v>
      </c>
      <c r="CH65" s="185" t="s">
        <v>2734</v>
      </c>
      <c r="CI65" s="185" t="s">
        <v>2734</v>
      </c>
      <c r="CJ65" s="185" t="s">
        <v>2842</v>
      </c>
      <c r="CK65" s="185" t="s">
        <v>2734</v>
      </c>
      <c r="CL65" s="185" t="s">
        <v>2734</v>
      </c>
      <c r="CM65" s="185" t="s">
        <v>2842</v>
      </c>
      <c r="CN65" s="185" t="s">
        <v>2734</v>
      </c>
      <c r="CO65" s="185" t="s">
        <v>2734</v>
      </c>
      <c r="CP65" s="185" t="s">
        <v>2842</v>
      </c>
      <c r="CQ65" s="185" t="s">
        <v>2734</v>
      </c>
      <c r="CR65" s="185" t="s">
        <v>2734</v>
      </c>
      <c r="CS65" s="185" t="s">
        <v>2842</v>
      </c>
      <c r="CT65" s="185" t="s">
        <v>2734</v>
      </c>
      <c r="CU65" s="185" t="s">
        <v>2734</v>
      </c>
      <c r="CV65" s="185" t="s">
        <v>2842</v>
      </c>
      <c r="CW65" s="185" t="s">
        <v>2734</v>
      </c>
      <c r="CX65" s="185" t="s">
        <v>2734</v>
      </c>
      <c r="CY65" s="185" t="s">
        <v>2842</v>
      </c>
      <c r="CZ65" s="185" t="s">
        <v>2734</v>
      </c>
      <c r="DA65" s="185" t="s">
        <v>2734</v>
      </c>
      <c r="DB65" s="185" t="s">
        <v>2842</v>
      </c>
      <c r="DC65" s="185" t="s">
        <v>2734</v>
      </c>
      <c r="DD65" s="185" t="s">
        <v>2734</v>
      </c>
      <c r="DE65" s="185" t="s">
        <v>2842</v>
      </c>
      <c r="DF65" s="185" t="s">
        <v>2734</v>
      </c>
      <c r="DG65" s="185" t="s">
        <v>2734</v>
      </c>
      <c r="DH65" s="185" t="s">
        <v>2842</v>
      </c>
      <c r="DI65" s="185" t="s">
        <v>2734</v>
      </c>
      <c r="DJ65" s="185" t="s">
        <v>2734</v>
      </c>
      <c r="DK65" s="185" t="s">
        <v>2842</v>
      </c>
      <c r="DL65" s="185" t="s">
        <v>2734</v>
      </c>
      <c r="DM65" s="185" t="s">
        <v>2734</v>
      </c>
      <c r="DN65" s="185" t="s">
        <v>2842</v>
      </c>
      <c r="DO65" s="185" t="s">
        <v>2734</v>
      </c>
      <c r="DP65" s="185" t="s">
        <v>2734</v>
      </c>
      <c r="DQ65" s="185" t="s">
        <v>2842</v>
      </c>
      <c r="DR65" s="185" t="s">
        <v>2734</v>
      </c>
      <c r="DS65" s="185" t="s">
        <v>2734</v>
      </c>
      <c r="DT65" s="185" t="s">
        <v>2842</v>
      </c>
      <c r="DU65" s="185" t="s">
        <v>2734</v>
      </c>
      <c r="DV65" s="185" t="s">
        <v>2734</v>
      </c>
      <c r="DW65" s="185" t="s">
        <v>2842</v>
      </c>
      <c r="DX65" s="185" t="s">
        <v>2734</v>
      </c>
      <c r="DY65" s="185" t="s">
        <v>2734</v>
      </c>
      <c r="DZ65" s="185" t="s">
        <v>2842</v>
      </c>
      <c r="EA65" s="185" t="s">
        <v>2734</v>
      </c>
      <c r="EB65" s="185" t="s">
        <v>2734</v>
      </c>
      <c r="EC65" s="185" t="s">
        <v>2842</v>
      </c>
      <c r="ED65" s="185" t="s">
        <v>2734</v>
      </c>
      <c r="EE65" s="185" t="s">
        <v>2734</v>
      </c>
      <c r="EF65" s="185" t="s">
        <v>2842</v>
      </c>
      <c r="EG65" s="185" t="s">
        <v>2734</v>
      </c>
      <c r="EH65" s="185" t="s">
        <v>2734</v>
      </c>
      <c r="EI65" s="185" t="s">
        <v>2842</v>
      </c>
      <c r="EJ65" s="185" t="s">
        <v>2734</v>
      </c>
      <c r="EK65" s="185" t="s">
        <v>2734</v>
      </c>
      <c r="EL65" s="185" t="s">
        <v>2842</v>
      </c>
      <c r="EM65" s="185" t="s">
        <v>2734</v>
      </c>
      <c r="EN65" s="185" t="s">
        <v>2734</v>
      </c>
      <c r="EO65" s="185" t="s">
        <v>2842</v>
      </c>
      <c r="EP65" s="185" t="s">
        <v>2734</v>
      </c>
      <c r="EQ65" s="185" t="s">
        <v>2734</v>
      </c>
      <c r="ER65" s="185" t="s">
        <v>2842</v>
      </c>
      <c r="ES65" s="185" t="s">
        <v>2734</v>
      </c>
      <c r="ET65" s="185" t="s">
        <v>2734</v>
      </c>
    </row>
    <row r="66" spans="1:150" x14ac:dyDescent="0.3">
      <c r="A66" s="1"/>
      <c r="B66" s="183" t="s">
        <v>3230</v>
      </c>
      <c r="C66" s="183" t="s">
        <v>595</v>
      </c>
      <c r="D66" s="183" t="s">
        <v>3231</v>
      </c>
      <c r="E66" s="183" t="s">
        <v>3232</v>
      </c>
      <c r="F66" s="183" t="s">
        <v>3233</v>
      </c>
      <c r="G66" s="183" t="s">
        <v>2842</v>
      </c>
      <c r="H66" s="183" t="s">
        <v>2734</v>
      </c>
      <c r="I66" s="183" t="s">
        <v>2734</v>
      </c>
      <c r="J66" s="183" t="s">
        <v>2842</v>
      </c>
      <c r="K66" s="183" t="s">
        <v>2734</v>
      </c>
      <c r="L66" s="183" t="s">
        <v>2734</v>
      </c>
      <c r="M66" s="183" t="s">
        <v>2842</v>
      </c>
      <c r="N66" s="183" t="s">
        <v>2734</v>
      </c>
      <c r="O66" s="183" t="s">
        <v>2734</v>
      </c>
      <c r="P66" s="183" t="s">
        <v>2842</v>
      </c>
      <c r="Q66" s="183" t="s">
        <v>2734</v>
      </c>
      <c r="R66" s="183" t="s">
        <v>2734</v>
      </c>
      <c r="S66" s="183" t="s">
        <v>2842</v>
      </c>
      <c r="T66" s="183" t="s">
        <v>2734</v>
      </c>
      <c r="U66" s="183" t="s">
        <v>2734</v>
      </c>
      <c r="V66" s="183" t="s">
        <v>2842</v>
      </c>
      <c r="W66" s="183" t="s">
        <v>2734</v>
      </c>
      <c r="X66" s="183" t="s">
        <v>2734</v>
      </c>
      <c r="Y66" s="183" t="s">
        <v>2842</v>
      </c>
      <c r="Z66" s="183" t="s">
        <v>2734</v>
      </c>
      <c r="AA66" s="183" t="s">
        <v>2734</v>
      </c>
      <c r="AB66" s="183" t="s">
        <v>2842</v>
      </c>
      <c r="AC66" s="183" t="s">
        <v>2734</v>
      </c>
      <c r="AD66" s="183" t="s">
        <v>2734</v>
      </c>
      <c r="AE66" s="183" t="s">
        <v>2842</v>
      </c>
      <c r="AF66" s="183" t="s">
        <v>2734</v>
      </c>
      <c r="AG66" s="183" t="s">
        <v>2734</v>
      </c>
      <c r="AH66" s="183" t="s">
        <v>2842</v>
      </c>
      <c r="AI66" s="183" t="s">
        <v>2734</v>
      </c>
      <c r="AJ66" s="183" t="s">
        <v>2734</v>
      </c>
      <c r="AK66" s="183" t="s">
        <v>2842</v>
      </c>
      <c r="AL66" s="183" t="s">
        <v>2734</v>
      </c>
      <c r="AM66" s="183" t="s">
        <v>2734</v>
      </c>
      <c r="AN66" s="183" t="s">
        <v>2842</v>
      </c>
      <c r="AO66" s="183" t="s">
        <v>2734</v>
      </c>
      <c r="AP66" s="183" t="s">
        <v>2734</v>
      </c>
      <c r="AQ66" s="183" t="s">
        <v>2842</v>
      </c>
      <c r="AR66" s="183" t="s">
        <v>2734</v>
      </c>
      <c r="AS66" s="183" t="s">
        <v>2734</v>
      </c>
      <c r="AT66" s="183" t="s">
        <v>2842</v>
      </c>
      <c r="AU66" s="183" t="s">
        <v>2734</v>
      </c>
      <c r="AV66" s="183" t="s">
        <v>2734</v>
      </c>
      <c r="AW66" s="183" t="s">
        <v>2842</v>
      </c>
      <c r="AX66" s="183" t="s">
        <v>2734</v>
      </c>
      <c r="AY66" s="183" t="s">
        <v>2734</v>
      </c>
      <c r="AZ66" s="183" t="s">
        <v>2842</v>
      </c>
      <c r="BA66" s="183" t="s">
        <v>2734</v>
      </c>
      <c r="BB66" s="183" t="s">
        <v>2734</v>
      </c>
      <c r="BC66" s="183" t="s">
        <v>2842</v>
      </c>
      <c r="BD66" s="183" t="s">
        <v>2734</v>
      </c>
      <c r="BE66" s="183" t="s">
        <v>2734</v>
      </c>
      <c r="BF66" s="183" t="s">
        <v>2842</v>
      </c>
      <c r="BG66" s="183" t="s">
        <v>2734</v>
      </c>
      <c r="BH66" s="183" t="s">
        <v>2734</v>
      </c>
      <c r="BI66" s="183" t="s">
        <v>2842</v>
      </c>
      <c r="BJ66" s="183" t="s">
        <v>2734</v>
      </c>
      <c r="BK66" s="183" t="s">
        <v>2734</v>
      </c>
      <c r="BL66" s="183" t="s">
        <v>2842</v>
      </c>
      <c r="BM66" s="183" t="s">
        <v>2734</v>
      </c>
      <c r="BN66" s="183" t="s">
        <v>2734</v>
      </c>
      <c r="BO66" s="183" t="s">
        <v>2842</v>
      </c>
      <c r="BP66" s="183" t="s">
        <v>2734</v>
      </c>
      <c r="BQ66" s="183" t="s">
        <v>2734</v>
      </c>
      <c r="BR66" s="183" t="s">
        <v>2842</v>
      </c>
      <c r="BS66" s="183" t="s">
        <v>2734</v>
      </c>
      <c r="BT66" s="183" t="s">
        <v>2734</v>
      </c>
      <c r="BU66" s="183" t="s">
        <v>2842</v>
      </c>
      <c r="BV66" s="183" t="s">
        <v>2734</v>
      </c>
      <c r="BW66" s="183" t="s">
        <v>2734</v>
      </c>
      <c r="BX66" s="183" t="s">
        <v>2842</v>
      </c>
      <c r="BY66" s="183" t="s">
        <v>2734</v>
      </c>
      <c r="BZ66" s="183" t="s">
        <v>2734</v>
      </c>
      <c r="CA66" s="183" t="s">
        <v>2842</v>
      </c>
      <c r="CB66" s="183" t="s">
        <v>2734</v>
      </c>
      <c r="CC66" s="183" t="s">
        <v>2734</v>
      </c>
      <c r="CD66" s="183" t="s">
        <v>2842</v>
      </c>
      <c r="CE66" s="183" t="s">
        <v>2734</v>
      </c>
      <c r="CF66" s="183" t="s">
        <v>2734</v>
      </c>
      <c r="CG66" s="183" t="s">
        <v>2842</v>
      </c>
      <c r="CH66" s="183" t="s">
        <v>2734</v>
      </c>
      <c r="CI66" s="183" t="s">
        <v>2734</v>
      </c>
      <c r="CJ66" s="183" t="s">
        <v>2842</v>
      </c>
      <c r="CK66" s="183" t="s">
        <v>2734</v>
      </c>
      <c r="CL66" s="183" t="s">
        <v>2734</v>
      </c>
      <c r="CM66" s="183" t="s">
        <v>2842</v>
      </c>
      <c r="CN66" s="183" t="s">
        <v>2734</v>
      </c>
      <c r="CO66" s="183" t="s">
        <v>2734</v>
      </c>
      <c r="CP66" s="183" t="s">
        <v>2842</v>
      </c>
      <c r="CQ66" s="183" t="s">
        <v>2734</v>
      </c>
      <c r="CR66" s="183" t="s">
        <v>2734</v>
      </c>
      <c r="CS66" s="183" t="s">
        <v>2842</v>
      </c>
      <c r="CT66" s="183" t="s">
        <v>2734</v>
      </c>
      <c r="CU66" s="183" t="s">
        <v>2734</v>
      </c>
      <c r="CV66" s="183" t="s">
        <v>2842</v>
      </c>
      <c r="CW66" s="183" t="s">
        <v>2734</v>
      </c>
      <c r="CX66" s="183" t="s">
        <v>2734</v>
      </c>
      <c r="CY66" s="183" t="s">
        <v>2842</v>
      </c>
      <c r="CZ66" s="183" t="s">
        <v>2734</v>
      </c>
      <c r="DA66" s="183" t="s">
        <v>2734</v>
      </c>
      <c r="DB66" s="183" t="s">
        <v>2842</v>
      </c>
      <c r="DC66" s="183" t="s">
        <v>2734</v>
      </c>
      <c r="DD66" s="183" t="s">
        <v>2734</v>
      </c>
      <c r="DE66" s="183" t="s">
        <v>2842</v>
      </c>
      <c r="DF66" s="183" t="s">
        <v>2734</v>
      </c>
      <c r="DG66" s="183" t="s">
        <v>2734</v>
      </c>
      <c r="DH66" s="183" t="s">
        <v>2842</v>
      </c>
      <c r="DI66" s="183" t="s">
        <v>2734</v>
      </c>
      <c r="DJ66" s="183" t="s">
        <v>2734</v>
      </c>
      <c r="DK66" s="183" t="s">
        <v>2842</v>
      </c>
      <c r="DL66" s="183" t="s">
        <v>2734</v>
      </c>
      <c r="DM66" s="183" t="s">
        <v>2734</v>
      </c>
      <c r="DN66" s="183" t="s">
        <v>2842</v>
      </c>
      <c r="DO66" s="183" t="s">
        <v>2734</v>
      </c>
      <c r="DP66" s="183" t="s">
        <v>2734</v>
      </c>
      <c r="DQ66" s="183" t="s">
        <v>2842</v>
      </c>
      <c r="DR66" s="183" t="s">
        <v>2734</v>
      </c>
      <c r="DS66" s="183" t="s">
        <v>2734</v>
      </c>
      <c r="DT66" s="183" t="s">
        <v>2842</v>
      </c>
      <c r="DU66" s="183" t="s">
        <v>2734</v>
      </c>
      <c r="DV66" s="183" t="s">
        <v>2734</v>
      </c>
      <c r="DW66" s="183" t="s">
        <v>2842</v>
      </c>
      <c r="DX66" s="183" t="s">
        <v>2734</v>
      </c>
      <c r="DY66" s="183" t="s">
        <v>2734</v>
      </c>
      <c r="DZ66" s="183" t="s">
        <v>2842</v>
      </c>
      <c r="EA66" s="183" t="s">
        <v>2734</v>
      </c>
      <c r="EB66" s="183" t="s">
        <v>2734</v>
      </c>
      <c r="EC66" s="183" t="s">
        <v>2842</v>
      </c>
      <c r="ED66" s="183" t="s">
        <v>2734</v>
      </c>
      <c r="EE66" s="183" t="s">
        <v>2734</v>
      </c>
      <c r="EF66" s="183" t="s">
        <v>2842</v>
      </c>
      <c r="EG66" s="183" t="s">
        <v>2734</v>
      </c>
      <c r="EH66" s="183" t="s">
        <v>2734</v>
      </c>
      <c r="EI66" s="183" t="s">
        <v>2842</v>
      </c>
      <c r="EJ66" s="183" t="s">
        <v>2734</v>
      </c>
      <c r="EK66" s="183" t="s">
        <v>2734</v>
      </c>
      <c r="EL66" s="183" t="s">
        <v>2842</v>
      </c>
      <c r="EM66" s="183" t="s">
        <v>2734</v>
      </c>
      <c r="EN66" s="183" t="s">
        <v>2734</v>
      </c>
      <c r="EO66" s="183" t="s">
        <v>2842</v>
      </c>
      <c r="EP66" s="183" t="s">
        <v>2734</v>
      </c>
      <c r="EQ66" s="183" t="s">
        <v>2734</v>
      </c>
      <c r="ER66" s="183" t="s">
        <v>2842</v>
      </c>
      <c r="ES66" s="183" t="s">
        <v>2734</v>
      </c>
      <c r="ET66" s="183" t="s">
        <v>2734</v>
      </c>
    </row>
    <row r="67" spans="1:150" x14ac:dyDescent="0.3">
      <c r="A67" s="1"/>
      <c r="B67" s="184" t="s">
        <v>3234</v>
      </c>
      <c r="C67" s="184" t="s">
        <v>595</v>
      </c>
      <c r="D67" s="184" t="s">
        <v>3231</v>
      </c>
      <c r="E67" s="184" t="s">
        <v>3235</v>
      </c>
      <c r="F67" s="184" t="s">
        <v>3236</v>
      </c>
      <c r="G67" s="185" t="s">
        <v>2842</v>
      </c>
      <c r="H67" s="185" t="s">
        <v>2734</v>
      </c>
      <c r="I67" s="185" t="s">
        <v>2734</v>
      </c>
      <c r="J67" s="185" t="s">
        <v>2842</v>
      </c>
      <c r="K67" s="185" t="s">
        <v>2734</v>
      </c>
      <c r="L67" s="185" t="s">
        <v>2734</v>
      </c>
      <c r="M67" s="185" t="s">
        <v>2842</v>
      </c>
      <c r="N67" s="185" t="s">
        <v>2734</v>
      </c>
      <c r="O67" s="185" t="s">
        <v>2734</v>
      </c>
      <c r="P67" s="185" t="s">
        <v>2842</v>
      </c>
      <c r="Q67" s="185" t="s">
        <v>2734</v>
      </c>
      <c r="R67" s="185" t="s">
        <v>2734</v>
      </c>
      <c r="S67" s="185" t="s">
        <v>2842</v>
      </c>
      <c r="T67" s="185" t="s">
        <v>2734</v>
      </c>
      <c r="U67" s="185" t="s">
        <v>2734</v>
      </c>
      <c r="V67" s="185" t="s">
        <v>2842</v>
      </c>
      <c r="W67" s="185" t="s">
        <v>2734</v>
      </c>
      <c r="X67" s="185" t="s">
        <v>2734</v>
      </c>
      <c r="Y67" s="185" t="s">
        <v>2842</v>
      </c>
      <c r="Z67" s="185" t="s">
        <v>2734</v>
      </c>
      <c r="AA67" s="185" t="s">
        <v>2734</v>
      </c>
      <c r="AB67" s="185" t="s">
        <v>2842</v>
      </c>
      <c r="AC67" s="185" t="s">
        <v>2734</v>
      </c>
      <c r="AD67" s="185" t="s">
        <v>2734</v>
      </c>
      <c r="AE67" s="185" t="s">
        <v>2842</v>
      </c>
      <c r="AF67" s="185" t="s">
        <v>2734</v>
      </c>
      <c r="AG67" s="185" t="s">
        <v>2734</v>
      </c>
      <c r="AH67" s="185" t="s">
        <v>2842</v>
      </c>
      <c r="AI67" s="185" t="s">
        <v>2734</v>
      </c>
      <c r="AJ67" s="185" t="s">
        <v>2734</v>
      </c>
      <c r="AK67" s="185" t="s">
        <v>2842</v>
      </c>
      <c r="AL67" s="185" t="s">
        <v>2734</v>
      </c>
      <c r="AM67" s="185" t="s">
        <v>2734</v>
      </c>
      <c r="AN67" s="185" t="s">
        <v>2842</v>
      </c>
      <c r="AO67" s="185" t="s">
        <v>2734</v>
      </c>
      <c r="AP67" s="185" t="s">
        <v>2734</v>
      </c>
      <c r="AQ67" s="185" t="s">
        <v>2842</v>
      </c>
      <c r="AR67" s="185" t="s">
        <v>2734</v>
      </c>
      <c r="AS67" s="185" t="s">
        <v>2734</v>
      </c>
      <c r="AT67" s="185" t="s">
        <v>2842</v>
      </c>
      <c r="AU67" s="185" t="s">
        <v>2734</v>
      </c>
      <c r="AV67" s="185" t="s">
        <v>2734</v>
      </c>
      <c r="AW67" s="185" t="s">
        <v>2842</v>
      </c>
      <c r="AX67" s="185" t="s">
        <v>2734</v>
      </c>
      <c r="AY67" s="185" t="s">
        <v>2734</v>
      </c>
      <c r="AZ67" s="185" t="s">
        <v>2842</v>
      </c>
      <c r="BA67" s="185" t="s">
        <v>2734</v>
      </c>
      <c r="BB67" s="185" t="s">
        <v>2734</v>
      </c>
      <c r="BC67" s="185" t="s">
        <v>2842</v>
      </c>
      <c r="BD67" s="185" t="s">
        <v>2734</v>
      </c>
      <c r="BE67" s="185" t="s">
        <v>2734</v>
      </c>
      <c r="BF67" s="185" t="s">
        <v>2842</v>
      </c>
      <c r="BG67" s="185" t="s">
        <v>2734</v>
      </c>
      <c r="BH67" s="185" t="s">
        <v>2734</v>
      </c>
      <c r="BI67" s="185" t="s">
        <v>2842</v>
      </c>
      <c r="BJ67" s="185" t="s">
        <v>2734</v>
      </c>
      <c r="BK67" s="185" t="s">
        <v>2734</v>
      </c>
      <c r="BL67" s="185" t="s">
        <v>2842</v>
      </c>
      <c r="BM67" s="185" t="s">
        <v>2734</v>
      </c>
      <c r="BN67" s="185" t="s">
        <v>2734</v>
      </c>
      <c r="BO67" s="185" t="s">
        <v>2842</v>
      </c>
      <c r="BP67" s="185" t="s">
        <v>2734</v>
      </c>
      <c r="BQ67" s="185" t="s">
        <v>2734</v>
      </c>
      <c r="BR67" s="185" t="s">
        <v>2842</v>
      </c>
      <c r="BS67" s="185" t="s">
        <v>2734</v>
      </c>
      <c r="BT67" s="185" t="s">
        <v>2734</v>
      </c>
      <c r="BU67" s="185" t="s">
        <v>2842</v>
      </c>
      <c r="BV67" s="185" t="s">
        <v>2734</v>
      </c>
      <c r="BW67" s="185" t="s">
        <v>2734</v>
      </c>
      <c r="BX67" s="185" t="s">
        <v>2842</v>
      </c>
      <c r="BY67" s="185" t="s">
        <v>2734</v>
      </c>
      <c r="BZ67" s="185" t="s">
        <v>2734</v>
      </c>
      <c r="CA67" s="185" t="s">
        <v>2842</v>
      </c>
      <c r="CB67" s="185" t="s">
        <v>2734</v>
      </c>
      <c r="CC67" s="185" t="s">
        <v>2734</v>
      </c>
      <c r="CD67" s="185" t="s">
        <v>2842</v>
      </c>
      <c r="CE67" s="185" t="s">
        <v>2734</v>
      </c>
      <c r="CF67" s="185" t="s">
        <v>2734</v>
      </c>
      <c r="CG67" s="185" t="s">
        <v>2842</v>
      </c>
      <c r="CH67" s="185" t="s">
        <v>2734</v>
      </c>
      <c r="CI67" s="185" t="s">
        <v>2734</v>
      </c>
      <c r="CJ67" s="185" t="s">
        <v>2842</v>
      </c>
      <c r="CK67" s="185" t="s">
        <v>2734</v>
      </c>
      <c r="CL67" s="185" t="s">
        <v>2734</v>
      </c>
      <c r="CM67" s="185" t="s">
        <v>2842</v>
      </c>
      <c r="CN67" s="185" t="s">
        <v>2734</v>
      </c>
      <c r="CO67" s="185" t="s">
        <v>2734</v>
      </c>
      <c r="CP67" s="185" t="s">
        <v>2842</v>
      </c>
      <c r="CQ67" s="185" t="s">
        <v>2734</v>
      </c>
      <c r="CR67" s="185" t="s">
        <v>2734</v>
      </c>
      <c r="CS67" s="185" t="s">
        <v>2842</v>
      </c>
      <c r="CT67" s="185" t="s">
        <v>2734</v>
      </c>
      <c r="CU67" s="185" t="s">
        <v>2734</v>
      </c>
      <c r="CV67" s="185" t="s">
        <v>2842</v>
      </c>
      <c r="CW67" s="185" t="s">
        <v>2734</v>
      </c>
      <c r="CX67" s="185" t="s">
        <v>2734</v>
      </c>
      <c r="CY67" s="185" t="s">
        <v>2842</v>
      </c>
      <c r="CZ67" s="185" t="s">
        <v>2734</v>
      </c>
      <c r="DA67" s="185" t="s">
        <v>2734</v>
      </c>
      <c r="DB67" s="185" t="s">
        <v>2842</v>
      </c>
      <c r="DC67" s="185" t="s">
        <v>2734</v>
      </c>
      <c r="DD67" s="185" t="s">
        <v>2734</v>
      </c>
      <c r="DE67" s="185" t="s">
        <v>2842</v>
      </c>
      <c r="DF67" s="185" t="s">
        <v>2734</v>
      </c>
      <c r="DG67" s="185" t="s">
        <v>2734</v>
      </c>
      <c r="DH67" s="185" t="s">
        <v>2842</v>
      </c>
      <c r="DI67" s="185" t="s">
        <v>2734</v>
      </c>
      <c r="DJ67" s="185" t="s">
        <v>2734</v>
      </c>
      <c r="DK67" s="185" t="s">
        <v>2842</v>
      </c>
      <c r="DL67" s="185" t="s">
        <v>2734</v>
      </c>
      <c r="DM67" s="185" t="s">
        <v>2734</v>
      </c>
      <c r="DN67" s="185" t="s">
        <v>2842</v>
      </c>
      <c r="DO67" s="185" t="s">
        <v>2734</v>
      </c>
      <c r="DP67" s="185" t="s">
        <v>2734</v>
      </c>
      <c r="DQ67" s="185" t="s">
        <v>2842</v>
      </c>
      <c r="DR67" s="185" t="s">
        <v>2734</v>
      </c>
      <c r="DS67" s="185" t="s">
        <v>2734</v>
      </c>
      <c r="DT67" s="185" t="s">
        <v>2842</v>
      </c>
      <c r="DU67" s="185" t="s">
        <v>2734</v>
      </c>
      <c r="DV67" s="185" t="s">
        <v>2734</v>
      </c>
      <c r="DW67" s="185" t="s">
        <v>2842</v>
      </c>
      <c r="DX67" s="185" t="s">
        <v>2734</v>
      </c>
      <c r="DY67" s="185" t="s">
        <v>2734</v>
      </c>
      <c r="DZ67" s="185" t="s">
        <v>2842</v>
      </c>
      <c r="EA67" s="185" t="s">
        <v>2734</v>
      </c>
      <c r="EB67" s="185" t="s">
        <v>2734</v>
      </c>
      <c r="EC67" s="185" t="s">
        <v>2842</v>
      </c>
      <c r="ED67" s="185" t="s">
        <v>2734</v>
      </c>
      <c r="EE67" s="185" t="s">
        <v>2734</v>
      </c>
      <c r="EF67" s="185" t="s">
        <v>2842</v>
      </c>
      <c r="EG67" s="185" t="s">
        <v>2734</v>
      </c>
      <c r="EH67" s="185" t="s">
        <v>2734</v>
      </c>
      <c r="EI67" s="185" t="s">
        <v>2842</v>
      </c>
      <c r="EJ67" s="185" t="s">
        <v>2734</v>
      </c>
      <c r="EK67" s="185" t="s">
        <v>2734</v>
      </c>
      <c r="EL67" s="185" t="s">
        <v>2842</v>
      </c>
      <c r="EM67" s="185" t="s">
        <v>2734</v>
      </c>
      <c r="EN67" s="185" t="s">
        <v>2734</v>
      </c>
      <c r="EO67" s="185" t="s">
        <v>2842</v>
      </c>
      <c r="EP67" s="185" t="s">
        <v>2734</v>
      </c>
      <c r="EQ67" s="185" t="s">
        <v>2734</v>
      </c>
      <c r="ER67" s="185" t="s">
        <v>2842</v>
      </c>
      <c r="ES67" s="185" t="s">
        <v>2734</v>
      </c>
      <c r="ET67" s="185" t="s">
        <v>2734</v>
      </c>
    </row>
    <row r="68" spans="1:150" x14ac:dyDescent="0.3">
      <c r="A68" s="1"/>
      <c r="B68" s="184" t="s">
        <v>3237</v>
      </c>
      <c r="C68" s="184" t="s">
        <v>595</v>
      </c>
      <c r="D68" s="184" t="s">
        <v>3231</v>
      </c>
      <c r="E68" s="184" t="s">
        <v>3238</v>
      </c>
      <c r="F68" s="184" t="s">
        <v>3239</v>
      </c>
      <c r="G68" s="185" t="s">
        <v>2842</v>
      </c>
      <c r="H68" s="185" t="s">
        <v>2734</v>
      </c>
      <c r="I68" s="185" t="s">
        <v>2734</v>
      </c>
      <c r="J68" s="185" t="s">
        <v>2842</v>
      </c>
      <c r="K68" s="185" t="s">
        <v>2734</v>
      </c>
      <c r="L68" s="185" t="s">
        <v>2734</v>
      </c>
      <c r="M68" s="185" t="s">
        <v>2842</v>
      </c>
      <c r="N68" s="185" t="s">
        <v>2734</v>
      </c>
      <c r="O68" s="185" t="s">
        <v>2734</v>
      </c>
      <c r="P68" s="185" t="s">
        <v>2842</v>
      </c>
      <c r="Q68" s="185" t="s">
        <v>2734</v>
      </c>
      <c r="R68" s="185" t="s">
        <v>2734</v>
      </c>
      <c r="S68" s="185" t="s">
        <v>2842</v>
      </c>
      <c r="T68" s="185" t="s">
        <v>2734</v>
      </c>
      <c r="U68" s="185" t="s">
        <v>2734</v>
      </c>
      <c r="V68" s="185" t="s">
        <v>2842</v>
      </c>
      <c r="W68" s="185" t="s">
        <v>2734</v>
      </c>
      <c r="X68" s="185" t="s">
        <v>2734</v>
      </c>
      <c r="Y68" s="185" t="s">
        <v>2842</v>
      </c>
      <c r="Z68" s="185" t="s">
        <v>2734</v>
      </c>
      <c r="AA68" s="185" t="s">
        <v>2734</v>
      </c>
      <c r="AB68" s="185" t="s">
        <v>2842</v>
      </c>
      <c r="AC68" s="185" t="s">
        <v>2734</v>
      </c>
      <c r="AD68" s="185" t="s">
        <v>2734</v>
      </c>
      <c r="AE68" s="185" t="s">
        <v>2842</v>
      </c>
      <c r="AF68" s="185" t="s">
        <v>2734</v>
      </c>
      <c r="AG68" s="185" t="s">
        <v>2734</v>
      </c>
      <c r="AH68" s="185" t="s">
        <v>2842</v>
      </c>
      <c r="AI68" s="185" t="s">
        <v>2734</v>
      </c>
      <c r="AJ68" s="185" t="s">
        <v>2734</v>
      </c>
      <c r="AK68" s="185" t="s">
        <v>2842</v>
      </c>
      <c r="AL68" s="185" t="s">
        <v>2734</v>
      </c>
      <c r="AM68" s="185" t="s">
        <v>2734</v>
      </c>
      <c r="AN68" s="185" t="s">
        <v>2842</v>
      </c>
      <c r="AO68" s="185" t="s">
        <v>2734</v>
      </c>
      <c r="AP68" s="185" t="s">
        <v>2734</v>
      </c>
      <c r="AQ68" s="185" t="s">
        <v>2842</v>
      </c>
      <c r="AR68" s="185" t="s">
        <v>2734</v>
      </c>
      <c r="AS68" s="185" t="s">
        <v>2734</v>
      </c>
      <c r="AT68" s="185" t="s">
        <v>2842</v>
      </c>
      <c r="AU68" s="185" t="s">
        <v>2734</v>
      </c>
      <c r="AV68" s="185" t="s">
        <v>2734</v>
      </c>
      <c r="AW68" s="185" t="s">
        <v>2842</v>
      </c>
      <c r="AX68" s="185" t="s">
        <v>2734</v>
      </c>
      <c r="AY68" s="185" t="s">
        <v>2734</v>
      </c>
      <c r="AZ68" s="185" t="s">
        <v>2842</v>
      </c>
      <c r="BA68" s="185" t="s">
        <v>2734</v>
      </c>
      <c r="BB68" s="185" t="s">
        <v>2734</v>
      </c>
      <c r="BC68" s="185" t="s">
        <v>2842</v>
      </c>
      <c r="BD68" s="185" t="s">
        <v>2734</v>
      </c>
      <c r="BE68" s="185" t="s">
        <v>2734</v>
      </c>
      <c r="BF68" s="185" t="s">
        <v>2842</v>
      </c>
      <c r="BG68" s="185" t="s">
        <v>2734</v>
      </c>
      <c r="BH68" s="185" t="s">
        <v>2734</v>
      </c>
      <c r="BI68" s="185" t="s">
        <v>2842</v>
      </c>
      <c r="BJ68" s="185" t="s">
        <v>2734</v>
      </c>
      <c r="BK68" s="185" t="s">
        <v>2734</v>
      </c>
      <c r="BL68" s="185" t="s">
        <v>2842</v>
      </c>
      <c r="BM68" s="185" t="s">
        <v>2734</v>
      </c>
      <c r="BN68" s="185" t="s">
        <v>2734</v>
      </c>
      <c r="BO68" s="185" t="s">
        <v>2842</v>
      </c>
      <c r="BP68" s="185" t="s">
        <v>2734</v>
      </c>
      <c r="BQ68" s="185" t="s">
        <v>2734</v>
      </c>
      <c r="BR68" s="185" t="s">
        <v>2842</v>
      </c>
      <c r="BS68" s="185" t="s">
        <v>2734</v>
      </c>
      <c r="BT68" s="185" t="s">
        <v>2734</v>
      </c>
      <c r="BU68" s="185" t="s">
        <v>2842</v>
      </c>
      <c r="BV68" s="185" t="s">
        <v>2734</v>
      </c>
      <c r="BW68" s="185" t="s">
        <v>2734</v>
      </c>
      <c r="BX68" s="185" t="s">
        <v>2842</v>
      </c>
      <c r="BY68" s="185" t="s">
        <v>2734</v>
      </c>
      <c r="BZ68" s="185" t="s">
        <v>2734</v>
      </c>
      <c r="CA68" s="185" t="s">
        <v>2842</v>
      </c>
      <c r="CB68" s="185" t="s">
        <v>2734</v>
      </c>
      <c r="CC68" s="185" t="s">
        <v>2734</v>
      </c>
      <c r="CD68" s="185" t="s">
        <v>2842</v>
      </c>
      <c r="CE68" s="185" t="s">
        <v>2734</v>
      </c>
      <c r="CF68" s="185" t="s">
        <v>2734</v>
      </c>
      <c r="CG68" s="185" t="s">
        <v>2842</v>
      </c>
      <c r="CH68" s="185" t="s">
        <v>2734</v>
      </c>
      <c r="CI68" s="185" t="s">
        <v>2734</v>
      </c>
      <c r="CJ68" s="185" t="s">
        <v>2842</v>
      </c>
      <c r="CK68" s="185" t="s">
        <v>2734</v>
      </c>
      <c r="CL68" s="185" t="s">
        <v>2734</v>
      </c>
      <c r="CM68" s="185" t="s">
        <v>2842</v>
      </c>
      <c r="CN68" s="185" t="s">
        <v>2734</v>
      </c>
      <c r="CO68" s="185" t="s">
        <v>2734</v>
      </c>
      <c r="CP68" s="185" t="s">
        <v>2842</v>
      </c>
      <c r="CQ68" s="185" t="s">
        <v>2734</v>
      </c>
      <c r="CR68" s="185" t="s">
        <v>2734</v>
      </c>
      <c r="CS68" s="185" t="s">
        <v>2842</v>
      </c>
      <c r="CT68" s="185" t="s">
        <v>2734</v>
      </c>
      <c r="CU68" s="185" t="s">
        <v>2734</v>
      </c>
      <c r="CV68" s="185" t="s">
        <v>2842</v>
      </c>
      <c r="CW68" s="185" t="s">
        <v>2734</v>
      </c>
      <c r="CX68" s="185" t="s">
        <v>2734</v>
      </c>
      <c r="CY68" s="185" t="s">
        <v>2842</v>
      </c>
      <c r="CZ68" s="185" t="s">
        <v>2734</v>
      </c>
      <c r="DA68" s="185" t="s">
        <v>2734</v>
      </c>
      <c r="DB68" s="185" t="s">
        <v>2842</v>
      </c>
      <c r="DC68" s="185" t="s">
        <v>2734</v>
      </c>
      <c r="DD68" s="185" t="s">
        <v>2734</v>
      </c>
      <c r="DE68" s="185" t="s">
        <v>2842</v>
      </c>
      <c r="DF68" s="185" t="s">
        <v>2734</v>
      </c>
      <c r="DG68" s="185" t="s">
        <v>2734</v>
      </c>
      <c r="DH68" s="185" t="s">
        <v>2842</v>
      </c>
      <c r="DI68" s="185" t="s">
        <v>2734</v>
      </c>
      <c r="DJ68" s="185" t="s">
        <v>2734</v>
      </c>
      <c r="DK68" s="185" t="s">
        <v>2842</v>
      </c>
      <c r="DL68" s="185" t="s">
        <v>2734</v>
      </c>
      <c r="DM68" s="185" t="s">
        <v>2734</v>
      </c>
      <c r="DN68" s="185" t="s">
        <v>2842</v>
      </c>
      <c r="DO68" s="185" t="s">
        <v>2734</v>
      </c>
      <c r="DP68" s="185" t="s">
        <v>2734</v>
      </c>
      <c r="DQ68" s="185" t="s">
        <v>2842</v>
      </c>
      <c r="DR68" s="185" t="s">
        <v>2734</v>
      </c>
      <c r="DS68" s="185" t="s">
        <v>2734</v>
      </c>
      <c r="DT68" s="185" t="s">
        <v>2842</v>
      </c>
      <c r="DU68" s="185" t="s">
        <v>2734</v>
      </c>
      <c r="DV68" s="185" t="s">
        <v>2734</v>
      </c>
      <c r="DW68" s="185" t="s">
        <v>2842</v>
      </c>
      <c r="DX68" s="185" t="s">
        <v>2734</v>
      </c>
      <c r="DY68" s="185" t="s">
        <v>2734</v>
      </c>
      <c r="DZ68" s="185" t="s">
        <v>2842</v>
      </c>
      <c r="EA68" s="185" t="s">
        <v>2734</v>
      </c>
      <c r="EB68" s="185" t="s">
        <v>2734</v>
      </c>
      <c r="EC68" s="185" t="s">
        <v>2842</v>
      </c>
      <c r="ED68" s="185" t="s">
        <v>2734</v>
      </c>
      <c r="EE68" s="185" t="s">
        <v>2734</v>
      </c>
      <c r="EF68" s="185" t="s">
        <v>2842</v>
      </c>
      <c r="EG68" s="185" t="s">
        <v>2734</v>
      </c>
      <c r="EH68" s="185" t="s">
        <v>2734</v>
      </c>
      <c r="EI68" s="185" t="s">
        <v>2842</v>
      </c>
      <c r="EJ68" s="185" t="s">
        <v>2734</v>
      </c>
      <c r="EK68" s="185" t="s">
        <v>2734</v>
      </c>
      <c r="EL68" s="185" t="s">
        <v>2842</v>
      </c>
      <c r="EM68" s="185" t="s">
        <v>2734</v>
      </c>
      <c r="EN68" s="185" t="s">
        <v>2734</v>
      </c>
      <c r="EO68" s="185" t="s">
        <v>2842</v>
      </c>
      <c r="EP68" s="185" t="s">
        <v>2734</v>
      </c>
      <c r="EQ68" s="185" t="s">
        <v>2734</v>
      </c>
      <c r="ER68" s="185" t="s">
        <v>2842</v>
      </c>
      <c r="ES68" s="185" t="s">
        <v>2734</v>
      </c>
      <c r="ET68" s="185" t="s">
        <v>2734</v>
      </c>
    </row>
    <row r="69" spans="1:150" x14ac:dyDescent="0.3">
      <c r="A69" s="1"/>
      <c r="B69" s="183" t="s">
        <v>3240</v>
      </c>
      <c r="C69" s="183" t="s">
        <v>597</v>
      </c>
      <c r="D69" s="183" t="s">
        <v>968</v>
      </c>
      <c r="E69" s="183" t="s">
        <v>3241</v>
      </c>
      <c r="F69" s="183" t="s">
        <v>3242</v>
      </c>
      <c r="G69" s="183" t="s">
        <v>2842</v>
      </c>
      <c r="H69" s="183" t="s">
        <v>2734</v>
      </c>
      <c r="I69" s="183" t="s">
        <v>2734</v>
      </c>
      <c r="J69" s="183" t="s">
        <v>2842</v>
      </c>
      <c r="K69" s="183" t="s">
        <v>2734</v>
      </c>
      <c r="L69" s="183" t="s">
        <v>2734</v>
      </c>
      <c r="M69" s="183" t="s">
        <v>2842</v>
      </c>
      <c r="N69" s="183" t="s">
        <v>2734</v>
      </c>
      <c r="O69" s="183" t="s">
        <v>2734</v>
      </c>
      <c r="P69" s="183" t="s">
        <v>2842</v>
      </c>
      <c r="Q69" s="183" t="s">
        <v>2734</v>
      </c>
      <c r="R69" s="183" t="s">
        <v>2734</v>
      </c>
      <c r="S69" s="183" t="s">
        <v>2842</v>
      </c>
      <c r="T69" s="183" t="s">
        <v>2734</v>
      </c>
      <c r="U69" s="183" t="s">
        <v>2734</v>
      </c>
      <c r="V69" s="183" t="s">
        <v>2842</v>
      </c>
      <c r="W69" s="183" t="s">
        <v>2734</v>
      </c>
      <c r="X69" s="183" t="s">
        <v>2734</v>
      </c>
      <c r="Y69" s="183" t="s">
        <v>2842</v>
      </c>
      <c r="Z69" s="183" t="s">
        <v>2734</v>
      </c>
      <c r="AA69" s="183" t="s">
        <v>2734</v>
      </c>
      <c r="AB69" s="183" t="s">
        <v>2842</v>
      </c>
      <c r="AC69" s="183" t="s">
        <v>2734</v>
      </c>
      <c r="AD69" s="183" t="s">
        <v>2734</v>
      </c>
      <c r="AE69" s="183" t="s">
        <v>2842</v>
      </c>
      <c r="AF69" s="183" t="s">
        <v>2734</v>
      </c>
      <c r="AG69" s="183" t="s">
        <v>2734</v>
      </c>
      <c r="AH69" s="183" t="s">
        <v>2842</v>
      </c>
      <c r="AI69" s="183" t="s">
        <v>2734</v>
      </c>
      <c r="AJ69" s="183" t="s">
        <v>2734</v>
      </c>
      <c r="AK69" s="183" t="s">
        <v>2842</v>
      </c>
      <c r="AL69" s="183" t="s">
        <v>2734</v>
      </c>
      <c r="AM69" s="183" t="s">
        <v>2734</v>
      </c>
      <c r="AN69" s="183" t="s">
        <v>2842</v>
      </c>
      <c r="AO69" s="183" t="s">
        <v>2734</v>
      </c>
      <c r="AP69" s="183" t="s">
        <v>2734</v>
      </c>
      <c r="AQ69" s="183" t="s">
        <v>2842</v>
      </c>
      <c r="AR69" s="183" t="s">
        <v>2734</v>
      </c>
      <c r="AS69" s="183" t="s">
        <v>2734</v>
      </c>
      <c r="AT69" s="183" t="s">
        <v>2842</v>
      </c>
      <c r="AU69" s="183" t="s">
        <v>2734</v>
      </c>
      <c r="AV69" s="183" t="s">
        <v>2734</v>
      </c>
      <c r="AW69" s="183" t="s">
        <v>2842</v>
      </c>
      <c r="AX69" s="183" t="s">
        <v>2734</v>
      </c>
      <c r="AY69" s="183" t="s">
        <v>2734</v>
      </c>
      <c r="AZ69" s="183" t="s">
        <v>2842</v>
      </c>
      <c r="BA69" s="183" t="s">
        <v>2734</v>
      </c>
      <c r="BB69" s="183" t="s">
        <v>2734</v>
      </c>
      <c r="BC69" s="183" t="s">
        <v>2842</v>
      </c>
      <c r="BD69" s="183" t="s">
        <v>2734</v>
      </c>
      <c r="BE69" s="183" t="s">
        <v>2734</v>
      </c>
      <c r="BF69" s="183" t="s">
        <v>2842</v>
      </c>
      <c r="BG69" s="183" t="s">
        <v>2734</v>
      </c>
      <c r="BH69" s="183" t="s">
        <v>2734</v>
      </c>
      <c r="BI69" s="183" t="s">
        <v>2842</v>
      </c>
      <c r="BJ69" s="183" t="s">
        <v>2734</v>
      </c>
      <c r="BK69" s="183" t="s">
        <v>2734</v>
      </c>
      <c r="BL69" s="183" t="s">
        <v>2842</v>
      </c>
      <c r="BM69" s="183" t="s">
        <v>2734</v>
      </c>
      <c r="BN69" s="183" t="s">
        <v>2734</v>
      </c>
      <c r="BO69" s="183" t="s">
        <v>2842</v>
      </c>
      <c r="BP69" s="183" t="s">
        <v>2734</v>
      </c>
      <c r="BQ69" s="183" t="s">
        <v>2734</v>
      </c>
      <c r="BR69" s="183" t="s">
        <v>2842</v>
      </c>
      <c r="BS69" s="183" t="s">
        <v>2734</v>
      </c>
      <c r="BT69" s="183" t="s">
        <v>2734</v>
      </c>
      <c r="BU69" s="183" t="s">
        <v>2842</v>
      </c>
      <c r="BV69" s="183" t="s">
        <v>2734</v>
      </c>
      <c r="BW69" s="183" t="s">
        <v>2734</v>
      </c>
      <c r="BX69" s="183" t="s">
        <v>2842</v>
      </c>
      <c r="BY69" s="183" t="s">
        <v>2734</v>
      </c>
      <c r="BZ69" s="183" t="s">
        <v>2734</v>
      </c>
      <c r="CA69" s="183" t="s">
        <v>2842</v>
      </c>
      <c r="CB69" s="183" t="s">
        <v>2734</v>
      </c>
      <c r="CC69" s="183" t="s">
        <v>2734</v>
      </c>
      <c r="CD69" s="183" t="s">
        <v>2842</v>
      </c>
      <c r="CE69" s="183" t="s">
        <v>2734</v>
      </c>
      <c r="CF69" s="183" t="s">
        <v>2734</v>
      </c>
      <c r="CG69" s="183" t="s">
        <v>2842</v>
      </c>
      <c r="CH69" s="183" t="s">
        <v>2734</v>
      </c>
      <c r="CI69" s="183" t="s">
        <v>2734</v>
      </c>
      <c r="CJ69" s="183" t="s">
        <v>2842</v>
      </c>
      <c r="CK69" s="183" t="s">
        <v>2734</v>
      </c>
      <c r="CL69" s="183" t="s">
        <v>2734</v>
      </c>
      <c r="CM69" s="183" t="s">
        <v>2842</v>
      </c>
      <c r="CN69" s="183" t="s">
        <v>2734</v>
      </c>
      <c r="CO69" s="183" t="s">
        <v>2734</v>
      </c>
      <c r="CP69" s="183" t="s">
        <v>2842</v>
      </c>
      <c r="CQ69" s="183" t="s">
        <v>2734</v>
      </c>
      <c r="CR69" s="183" t="s">
        <v>2734</v>
      </c>
      <c r="CS69" s="183" t="s">
        <v>2842</v>
      </c>
      <c r="CT69" s="183" t="s">
        <v>2734</v>
      </c>
      <c r="CU69" s="183" t="s">
        <v>2734</v>
      </c>
      <c r="CV69" s="183" t="s">
        <v>2842</v>
      </c>
      <c r="CW69" s="183" t="s">
        <v>2734</v>
      </c>
      <c r="CX69" s="183" t="s">
        <v>2734</v>
      </c>
      <c r="CY69" s="183" t="s">
        <v>2842</v>
      </c>
      <c r="CZ69" s="183" t="s">
        <v>2734</v>
      </c>
      <c r="DA69" s="183" t="s">
        <v>2734</v>
      </c>
      <c r="DB69" s="183" t="s">
        <v>2842</v>
      </c>
      <c r="DC69" s="183" t="s">
        <v>2734</v>
      </c>
      <c r="DD69" s="183" t="s">
        <v>2734</v>
      </c>
      <c r="DE69" s="183" t="s">
        <v>2842</v>
      </c>
      <c r="DF69" s="183" t="s">
        <v>2734</v>
      </c>
      <c r="DG69" s="183" t="s">
        <v>2734</v>
      </c>
      <c r="DH69" s="183" t="s">
        <v>2842</v>
      </c>
      <c r="DI69" s="183" t="s">
        <v>2734</v>
      </c>
      <c r="DJ69" s="183" t="s">
        <v>2734</v>
      </c>
      <c r="DK69" s="183" t="s">
        <v>2842</v>
      </c>
      <c r="DL69" s="183" t="s">
        <v>2734</v>
      </c>
      <c r="DM69" s="183" t="s">
        <v>2734</v>
      </c>
      <c r="DN69" s="183" t="s">
        <v>2842</v>
      </c>
      <c r="DO69" s="183" t="s">
        <v>2734</v>
      </c>
      <c r="DP69" s="183" t="s">
        <v>2734</v>
      </c>
      <c r="DQ69" s="183" t="s">
        <v>2842</v>
      </c>
      <c r="DR69" s="183" t="s">
        <v>2734</v>
      </c>
      <c r="DS69" s="183" t="s">
        <v>2734</v>
      </c>
      <c r="DT69" s="183" t="s">
        <v>2842</v>
      </c>
      <c r="DU69" s="183" t="s">
        <v>2734</v>
      </c>
      <c r="DV69" s="183" t="s">
        <v>2734</v>
      </c>
      <c r="DW69" s="183" t="s">
        <v>2842</v>
      </c>
      <c r="DX69" s="183" t="s">
        <v>2734</v>
      </c>
      <c r="DY69" s="183" t="s">
        <v>2734</v>
      </c>
      <c r="DZ69" s="183" t="s">
        <v>2842</v>
      </c>
      <c r="EA69" s="183" t="s">
        <v>2734</v>
      </c>
      <c r="EB69" s="183" t="s">
        <v>2734</v>
      </c>
      <c r="EC69" s="183" t="s">
        <v>2842</v>
      </c>
      <c r="ED69" s="183" t="s">
        <v>2734</v>
      </c>
      <c r="EE69" s="183" t="s">
        <v>2734</v>
      </c>
      <c r="EF69" s="183" t="s">
        <v>2842</v>
      </c>
      <c r="EG69" s="183" t="s">
        <v>2734</v>
      </c>
      <c r="EH69" s="183" t="s">
        <v>2734</v>
      </c>
      <c r="EI69" s="183" t="s">
        <v>2842</v>
      </c>
      <c r="EJ69" s="183" t="s">
        <v>2734</v>
      </c>
      <c r="EK69" s="183" t="s">
        <v>2734</v>
      </c>
      <c r="EL69" s="183" t="s">
        <v>2842</v>
      </c>
      <c r="EM69" s="183" t="s">
        <v>2734</v>
      </c>
      <c r="EN69" s="183" t="s">
        <v>2734</v>
      </c>
      <c r="EO69" s="183" t="s">
        <v>2842</v>
      </c>
      <c r="EP69" s="183" t="s">
        <v>2734</v>
      </c>
      <c r="EQ69" s="183" t="s">
        <v>2734</v>
      </c>
      <c r="ER69" s="183" t="s">
        <v>2842</v>
      </c>
      <c r="ES69" s="183" t="s">
        <v>2734</v>
      </c>
      <c r="ET69" s="183" t="s">
        <v>3243</v>
      </c>
    </row>
    <row r="70" spans="1:150" x14ac:dyDescent="0.3">
      <c r="A70" s="1"/>
      <c r="B70" s="184" t="s">
        <v>3244</v>
      </c>
      <c r="C70" s="184" t="s">
        <v>597</v>
      </c>
      <c r="D70" s="184" t="s">
        <v>968</v>
      </c>
      <c r="E70" s="184" t="s">
        <v>3245</v>
      </c>
      <c r="F70" s="184" t="s">
        <v>3246</v>
      </c>
      <c r="G70" s="185" t="s">
        <v>2842</v>
      </c>
      <c r="H70" s="185" t="s">
        <v>2734</v>
      </c>
      <c r="I70" s="185" t="s">
        <v>2734</v>
      </c>
      <c r="J70" s="185" t="s">
        <v>2842</v>
      </c>
      <c r="K70" s="185" t="s">
        <v>2734</v>
      </c>
      <c r="L70" s="185" t="s">
        <v>2734</v>
      </c>
      <c r="M70" s="185" t="s">
        <v>2842</v>
      </c>
      <c r="N70" s="185" t="s">
        <v>2734</v>
      </c>
      <c r="O70" s="185" t="s">
        <v>2734</v>
      </c>
      <c r="P70" s="185" t="s">
        <v>2842</v>
      </c>
      <c r="Q70" s="185" t="s">
        <v>2734</v>
      </c>
      <c r="R70" s="185" t="s">
        <v>2734</v>
      </c>
      <c r="S70" s="185" t="s">
        <v>2842</v>
      </c>
      <c r="T70" s="185" t="s">
        <v>2734</v>
      </c>
      <c r="U70" s="185" t="s">
        <v>2734</v>
      </c>
      <c r="V70" s="185" t="s">
        <v>2842</v>
      </c>
      <c r="W70" s="185" t="s">
        <v>2734</v>
      </c>
      <c r="X70" s="185" t="s">
        <v>2734</v>
      </c>
      <c r="Y70" s="185" t="s">
        <v>2842</v>
      </c>
      <c r="Z70" s="185" t="s">
        <v>2734</v>
      </c>
      <c r="AA70" s="185" t="s">
        <v>2734</v>
      </c>
      <c r="AB70" s="185" t="s">
        <v>2842</v>
      </c>
      <c r="AC70" s="185" t="s">
        <v>2734</v>
      </c>
      <c r="AD70" s="185" t="s">
        <v>2734</v>
      </c>
      <c r="AE70" s="185" t="s">
        <v>2842</v>
      </c>
      <c r="AF70" s="185" t="s">
        <v>2734</v>
      </c>
      <c r="AG70" s="185" t="s">
        <v>2734</v>
      </c>
      <c r="AH70" s="185" t="s">
        <v>2842</v>
      </c>
      <c r="AI70" s="185" t="s">
        <v>2734</v>
      </c>
      <c r="AJ70" s="185" t="s">
        <v>2734</v>
      </c>
      <c r="AK70" s="185" t="s">
        <v>2842</v>
      </c>
      <c r="AL70" s="185" t="s">
        <v>2734</v>
      </c>
      <c r="AM70" s="185" t="s">
        <v>2734</v>
      </c>
      <c r="AN70" s="185" t="s">
        <v>2842</v>
      </c>
      <c r="AO70" s="185" t="s">
        <v>2734</v>
      </c>
      <c r="AP70" s="185" t="s">
        <v>2734</v>
      </c>
      <c r="AQ70" s="185" t="s">
        <v>2842</v>
      </c>
      <c r="AR70" s="185" t="s">
        <v>2734</v>
      </c>
      <c r="AS70" s="185" t="s">
        <v>2734</v>
      </c>
      <c r="AT70" s="185" t="s">
        <v>2842</v>
      </c>
      <c r="AU70" s="185" t="s">
        <v>2734</v>
      </c>
      <c r="AV70" s="185" t="s">
        <v>2734</v>
      </c>
      <c r="AW70" s="185" t="s">
        <v>2842</v>
      </c>
      <c r="AX70" s="185" t="s">
        <v>2734</v>
      </c>
      <c r="AY70" s="185" t="s">
        <v>2734</v>
      </c>
      <c r="AZ70" s="185" t="s">
        <v>2842</v>
      </c>
      <c r="BA70" s="185" t="s">
        <v>2734</v>
      </c>
      <c r="BB70" s="185" t="s">
        <v>2734</v>
      </c>
      <c r="BC70" s="185" t="s">
        <v>2842</v>
      </c>
      <c r="BD70" s="185" t="s">
        <v>2734</v>
      </c>
      <c r="BE70" s="185" t="s">
        <v>2734</v>
      </c>
      <c r="BF70" s="185" t="s">
        <v>2842</v>
      </c>
      <c r="BG70" s="185" t="s">
        <v>2734</v>
      </c>
      <c r="BH70" s="185" t="s">
        <v>2734</v>
      </c>
      <c r="BI70" s="185" t="s">
        <v>2842</v>
      </c>
      <c r="BJ70" s="185" t="s">
        <v>2734</v>
      </c>
      <c r="BK70" s="185" t="s">
        <v>2734</v>
      </c>
      <c r="BL70" s="185" t="s">
        <v>2842</v>
      </c>
      <c r="BM70" s="185" t="s">
        <v>2734</v>
      </c>
      <c r="BN70" s="185" t="s">
        <v>2734</v>
      </c>
      <c r="BO70" s="185" t="s">
        <v>2842</v>
      </c>
      <c r="BP70" s="185" t="s">
        <v>2734</v>
      </c>
      <c r="BQ70" s="185" t="s">
        <v>2734</v>
      </c>
      <c r="BR70" s="185" t="s">
        <v>2842</v>
      </c>
      <c r="BS70" s="185" t="s">
        <v>2734</v>
      </c>
      <c r="BT70" s="185" t="s">
        <v>2734</v>
      </c>
      <c r="BU70" s="185" t="s">
        <v>2842</v>
      </c>
      <c r="BV70" s="185" t="s">
        <v>2734</v>
      </c>
      <c r="BW70" s="185" t="s">
        <v>2734</v>
      </c>
      <c r="BX70" s="185" t="s">
        <v>2842</v>
      </c>
      <c r="BY70" s="185" t="s">
        <v>2734</v>
      </c>
      <c r="BZ70" s="185" t="s">
        <v>2734</v>
      </c>
      <c r="CA70" s="185" t="s">
        <v>2842</v>
      </c>
      <c r="CB70" s="185" t="s">
        <v>2734</v>
      </c>
      <c r="CC70" s="185" t="s">
        <v>2734</v>
      </c>
      <c r="CD70" s="185" t="s">
        <v>2842</v>
      </c>
      <c r="CE70" s="185" t="s">
        <v>2734</v>
      </c>
      <c r="CF70" s="185" t="s">
        <v>2734</v>
      </c>
      <c r="CG70" s="185" t="s">
        <v>2842</v>
      </c>
      <c r="CH70" s="185" t="s">
        <v>2734</v>
      </c>
      <c r="CI70" s="185" t="s">
        <v>2734</v>
      </c>
      <c r="CJ70" s="185" t="s">
        <v>2842</v>
      </c>
      <c r="CK70" s="185" t="s">
        <v>2734</v>
      </c>
      <c r="CL70" s="185" t="s">
        <v>2734</v>
      </c>
      <c r="CM70" s="185" t="s">
        <v>2842</v>
      </c>
      <c r="CN70" s="185" t="s">
        <v>2734</v>
      </c>
      <c r="CO70" s="185" t="s">
        <v>2734</v>
      </c>
      <c r="CP70" s="185" t="s">
        <v>2842</v>
      </c>
      <c r="CQ70" s="185" t="s">
        <v>2734</v>
      </c>
      <c r="CR70" s="185" t="s">
        <v>2734</v>
      </c>
      <c r="CS70" s="185" t="s">
        <v>2842</v>
      </c>
      <c r="CT70" s="185" t="s">
        <v>2734</v>
      </c>
      <c r="CU70" s="185" t="s">
        <v>2734</v>
      </c>
      <c r="CV70" s="185" t="s">
        <v>2842</v>
      </c>
      <c r="CW70" s="185" t="s">
        <v>2734</v>
      </c>
      <c r="CX70" s="185" t="s">
        <v>2734</v>
      </c>
      <c r="CY70" s="185" t="s">
        <v>2842</v>
      </c>
      <c r="CZ70" s="185" t="s">
        <v>2734</v>
      </c>
      <c r="DA70" s="185" t="s">
        <v>2734</v>
      </c>
      <c r="DB70" s="185" t="s">
        <v>2842</v>
      </c>
      <c r="DC70" s="185" t="s">
        <v>2734</v>
      </c>
      <c r="DD70" s="185" t="s">
        <v>2734</v>
      </c>
      <c r="DE70" s="185" t="s">
        <v>2842</v>
      </c>
      <c r="DF70" s="185" t="s">
        <v>2734</v>
      </c>
      <c r="DG70" s="185" t="s">
        <v>2734</v>
      </c>
      <c r="DH70" s="185" t="s">
        <v>2842</v>
      </c>
      <c r="DI70" s="185" t="s">
        <v>2734</v>
      </c>
      <c r="DJ70" s="185" t="s">
        <v>2734</v>
      </c>
      <c r="DK70" s="185" t="s">
        <v>2842</v>
      </c>
      <c r="DL70" s="185" t="s">
        <v>2734</v>
      </c>
      <c r="DM70" s="185" t="s">
        <v>2734</v>
      </c>
      <c r="DN70" s="185" t="s">
        <v>2842</v>
      </c>
      <c r="DO70" s="185" t="s">
        <v>2734</v>
      </c>
      <c r="DP70" s="185" t="s">
        <v>2734</v>
      </c>
      <c r="DQ70" s="185" t="s">
        <v>2842</v>
      </c>
      <c r="DR70" s="185" t="s">
        <v>2734</v>
      </c>
      <c r="DS70" s="185" t="s">
        <v>2734</v>
      </c>
      <c r="DT70" s="185" t="s">
        <v>2842</v>
      </c>
      <c r="DU70" s="185" t="s">
        <v>2734</v>
      </c>
      <c r="DV70" s="185" t="s">
        <v>2734</v>
      </c>
      <c r="DW70" s="185" t="s">
        <v>2842</v>
      </c>
      <c r="DX70" s="185" t="s">
        <v>2734</v>
      </c>
      <c r="DY70" s="185" t="s">
        <v>2734</v>
      </c>
      <c r="DZ70" s="185" t="s">
        <v>2842</v>
      </c>
      <c r="EA70" s="185" t="s">
        <v>2734</v>
      </c>
      <c r="EB70" s="185" t="s">
        <v>2734</v>
      </c>
      <c r="EC70" s="185" t="s">
        <v>2842</v>
      </c>
      <c r="ED70" s="185" t="s">
        <v>2734</v>
      </c>
      <c r="EE70" s="185" t="s">
        <v>2734</v>
      </c>
      <c r="EF70" s="185" t="s">
        <v>2842</v>
      </c>
      <c r="EG70" s="185" t="s">
        <v>2734</v>
      </c>
      <c r="EH70" s="185" t="s">
        <v>2734</v>
      </c>
      <c r="EI70" s="185" t="s">
        <v>2842</v>
      </c>
      <c r="EJ70" s="185" t="s">
        <v>2734</v>
      </c>
      <c r="EK70" s="185" t="s">
        <v>2734</v>
      </c>
      <c r="EL70" s="185" t="s">
        <v>2842</v>
      </c>
      <c r="EM70" s="185" t="s">
        <v>2734</v>
      </c>
      <c r="EN70" s="185" t="s">
        <v>2734</v>
      </c>
      <c r="EO70" s="185" t="s">
        <v>2842</v>
      </c>
      <c r="EP70" s="185" t="s">
        <v>2734</v>
      </c>
      <c r="EQ70" s="185" t="s">
        <v>2734</v>
      </c>
      <c r="ER70" s="185" t="s">
        <v>2842</v>
      </c>
      <c r="ES70" s="185" t="s">
        <v>2734</v>
      </c>
      <c r="ET70" s="185" t="s">
        <v>2734</v>
      </c>
    </row>
    <row r="71" spans="1:150" x14ac:dyDescent="0.3">
      <c r="A71" s="1"/>
      <c r="B71" s="184" t="s">
        <v>3247</v>
      </c>
      <c r="C71" s="184" t="s">
        <v>597</v>
      </c>
      <c r="D71" s="184" t="s">
        <v>968</v>
      </c>
      <c r="E71" s="184" t="s">
        <v>3248</v>
      </c>
      <c r="F71" s="184" t="s">
        <v>3249</v>
      </c>
      <c r="G71" s="185" t="s">
        <v>2842</v>
      </c>
      <c r="H71" s="185" t="s">
        <v>2734</v>
      </c>
      <c r="I71" s="185" t="s">
        <v>2734</v>
      </c>
      <c r="J71" s="185" t="s">
        <v>2842</v>
      </c>
      <c r="K71" s="185" t="s">
        <v>2734</v>
      </c>
      <c r="L71" s="185" t="s">
        <v>2734</v>
      </c>
      <c r="M71" s="185" t="s">
        <v>2842</v>
      </c>
      <c r="N71" s="185" t="s">
        <v>2734</v>
      </c>
      <c r="O71" s="185" t="s">
        <v>2734</v>
      </c>
      <c r="P71" s="185" t="s">
        <v>2842</v>
      </c>
      <c r="Q71" s="185" t="s">
        <v>2734</v>
      </c>
      <c r="R71" s="185" t="s">
        <v>2734</v>
      </c>
      <c r="S71" s="185" t="s">
        <v>2842</v>
      </c>
      <c r="T71" s="185" t="s">
        <v>2734</v>
      </c>
      <c r="U71" s="185" t="s">
        <v>2734</v>
      </c>
      <c r="V71" s="185" t="s">
        <v>2842</v>
      </c>
      <c r="W71" s="185" t="s">
        <v>2734</v>
      </c>
      <c r="X71" s="185" t="s">
        <v>2734</v>
      </c>
      <c r="Y71" s="185" t="s">
        <v>2842</v>
      </c>
      <c r="Z71" s="185" t="s">
        <v>2734</v>
      </c>
      <c r="AA71" s="185" t="s">
        <v>2734</v>
      </c>
      <c r="AB71" s="185" t="s">
        <v>2842</v>
      </c>
      <c r="AC71" s="185" t="s">
        <v>2734</v>
      </c>
      <c r="AD71" s="185" t="s">
        <v>2734</v>
      </c>
      <c r="AE71" s="185" t="s">
        <v>2842</v>
      </c>
      <c r="AF71" s="185" t="s">
        <v>2734</v>
      </c>
      <c r="AG71" s="185" t="s">
        <v>2734</v>
      </c>
      <c r="AH71" s="185" t="s">
        <v>2842</v>
      </c>
      <c r="AI71" s="185" t="s">
        <v>2734</v>
      </c>
      <c r="AJ71" s="185" t="s">
        <v>2734</v>
      </c>
      <c r="AK71" s="185" t="s">
        <v>2842</v>
      </c>
      <c r="AL71" s="185" t="s">
        <v>2734</v>
      </c>
      <c r="AM71" s="185" t="s">
        <v>2734</v>
      </c>
      <c r="AN71" s="185" t="s">
        <v>2842</v>
      </c>
      <c r="AO71" s="185" t="s">
        <v>2734</v>
      </c>
      <c r="AP71" s="185" t="s">
        <v>2734</v>
      </c>
      <c r="AQ71" s="185" t="s">
        <v>2842</v>
      </c>
      <c r="AR71" s="185" t="s">
        <v>2734</v>
      </c>
      <c r="AS71" s="185" t="s">
        <v>2734</v>
      </c>
      <c r="AT71" s="185" t="s">
        <v>2842</v>
      </c>
      <c r="AU71" s="185" t="s">
        <v>2734</v>
      </c>
      <c r="AV71" s="185" t="s">
        <v>2734</v>
      </c>
      <c r="AW71" s="185" t="s">
        <v>2842</v>
      </c>
      <c r="AX71" s="185" t="s">
        <v>2734</v>
      </c>
      <c r="AY71" s="185" t="s">
        <v>2734</v>
      </c>
      <c r="AZ71" s="185" t="s">
        <v>2842</v>
      </c>
      <c r="BA71" s="185" t="s">
        <v>2734</v>
      </c>
      <c r="BB71" s="185" t="s">
        <v>2734</v>
      </c>
      <c r="BC71" s="185" t="s">
        <v>2842</v>
      </c>
      <c r="BD71" s="185" t="s">
        <v>2734</v>
      </c>
      <c r="BE71" s="185" t="s">
        <v>2734</v>
      </c>
      <c r="BF71" s="185" t="s">
        <v>2842</v>
      </c>
      <c r="BG71" s="185" t="s">
        <v>2734</v>
      </c>
      <c r="BH71" s="185" t="s">
        <v>2734</v>
      </c>
      <c r="BI71" s="185" t="s">
        <v>2842</v>
      </c>
      <c r="BJ71" s="185" t="s">
        <v>2734</v>
      </c>
      <c r="BK71" s="185" t="s">
        <v>2734</v>
      </c>
      <c r="BL71" s="185" t="s">
        <v>2842</v>
      </c>
      <c r="BM71" s="185" t="s">
        <v>2734</v>
      </c>
      <c r="BN71" s="185" t="s">
        <v>2734</v>
      </c>
      <c r="BO71" s="185" t="s">
        <v>2842</v>
      </c>
      <c r="BP71" s="185" t="s">
        <v>2734</v>
      </c>
      <c r="BQ71" s="185" t="s">
        <v>2734</v>
      </c>
      <c r="BR71" s="185" t="s">
        <v>2842</v>
      </c>
      <c r="BS71" s="185" t="s">
        <v>2734</v>
      </c>
      <c r="BT71" s="185" t="s">
        <v>2734</v>
      </c>
      <c r="BU71" s="185" t="s">
        <v>2842</v>
      </c>
      <c r="BV71" s="185" t="s">
        <v>2734</v>
      </c>
      <c r="BW71" s="185" t="s">
        <v>2734</v>
      </c>
      <c r="BX71" s="185" t="s">
        <v>2842</v>
      </c>
      <c r="BY71" s="185" t="s">
        <v>2734</v>
      </c>
      <c r="BZ71" s="185" t="s">
        <v>2734</v>
      </c>
      <c r="CA71" s="185" t="s">
        <v>2842</v>
      </c>
      <c r="CB71" s="185" t="s">
        <v>2734</v>
      </c>
      <c r="CC71" s="185" t="s">
        <v>2734</v>
      </c>
      <c r="CD71" s="185" t="s">
        <v>2842</v>
      </c>
      <c r="CE71" s="185" t="s">
        <v>2734</v>
      </c>
      <c r="CF71" s="185" t="s">
        <v>2734</v>
      </c>
      <c r="CG71" s="185" t="s">
        <v>2842</v>
      </c>
      <c r="CH71" s="185" t="s">
        <v>2734</v>
      </c>
      <c r="CI71" s="185" t="s">
        <v>2734</v>
      </c>
      <c r="CJ71" s="185" t="s">
        <v>2842</v>
      </c>
      <c r="CK71" s="185" t="s">
        <v>2734</v>
      </c>
      <c r="CL71" s="185" t="s">
        <v>2734</v>
      </c>
      <c r="CM71" s="185" t="s">
        <v>2842</v>
      </c>
      <c r="CN71" s="185" t="s">
        <v>2734</v>
      </c>
      <c r="CO71" s="185" t="s">
        <v>2734</v>
      </c>
      <c r="CP71" s="185" t="s">
        <v>2842</v>
      </c>
      <c r="CQ71" s="185" t="s">
        <v>2734</v>
      </c>
      <c r="CR71" s="185" t="s">
        <v>2734</v>
      </c>
      <c r="CS71" s="185" t="s">
        <v>2842</v>
      </c>
      <c r="CT71" s="185" t="s">
        <v>2734</v>
      </c>
      <c r="CU71" s="185" t="s">
        <v>2734</v>
      </c>
      <c r="CV71" s="185" t="s">
        <v>2842</v>
      </c>
      <c r="CW71" s="185" t="s">
        <v>2734</v>
      </c>
      <c r="CX71" s="185" t="s">
        <v>2734</v>
      </c>
      <c r="CY71" s="185" t="s">
        <v>2842</v>
      </c>
      <c r="CZ71" s="185" t="s">
        <v>2734</v>
      </c>
      <c r="DA71" s="185" t="s">
        <v>2734</v>
      </c>
      <c r="DB71" s="185" t="s">
        <v>2842</v>
      </c>
      <c r="DC71" s="185" t="s">
        <v>2734</v>
      </c>
      <c r="DD71" s="185" t="s">
        <v>2734</v>
      </c>
      <c r="DE71" s="185" t="s">
        <v>2842</v>
      </c>
      <c r="DF71" s="185" t="s">
        <v>2734</v>
      </c>
      <c r="DG71" s="185" t="s">
        <v>2734</v>
      </c>
      <c r="DH71" s="185" t="s">
        <v>2842</v>
      </c>
      <c r="DI71" s="185" t="s">
        <v>2734</v>
      </c>
      <c r="DJ71" s="185" t="s">
        <v>2734</v>
      </c>
      <c r="DK71" s="185" t="s">
        <v>2842</v>
      </c>
      <c r="DL71" s="185" t="s">
        <v>2734</v>
      </c>
      <c r="DM71" s="185" t="s">
        <v>2734</v>
      </c>
      <c r="DN71" s="185" t="s">
        <v>2842</v>
      </c>
      <c r="DO71" s="185" t="s">
        <v>2734</v>
      </c>
      <c r="DP71" s="185" t="s">
        <v>2734</v>
      </c>
      <c r="DQ71" s="185" t="s">
        <v>2842</v>
      </c>
      <c r="DR71" s="185" t="s">
        <v>2734</v>
      </c>
      <c r="DS71" s="185" t="s">
        <v>2734</v>
      </c>
      <c r="DT71" s="185" t="s">
        <v>2842</v>
      </c>
      <c r="DU71" s="185" t="s">
        <v>2734</v>
      </c>
      <c r="DV71" s="185" t="s">
        <v>2734</v>
      </c>
      <c r="DW71" s="185" t="s">
        <v>2842</v>
      </c>
      <c r="DX71" s="185" t="s">
        <v>2734</v>
      </c>
      <c r="DY71" s="185" t="s">
        <v>2734</v>
      </c>
      <c r="DZ71" s="185" t="s">
        <v>2842</v>
      </c>
      <c r="EA71" s="185" t="s">
        <v>2734</v>
      </c>
      <c r="EB71" s="185" t="s">
        <v>2734</v>
      </c>
      <c r="EC71" s="185" t="s">
        <v>2842</v>
      </c>
      <c r="ED71" s="185" t="s">
        <v>2734</v>
      </c>
      <c r="EE71" s="185" t="s">
        <v>2734</v>
      </c>
      <c r="EF71" s="185" t="s">
        <v>2842</v>
      </c>
      <c r="EG71" s="185" t="s">
        <v>2734</v>
      </c>
      <c r="EH71" s="185" t="s">
        <v>2734</v>
      </c>
      <c r="EI71" s="185" t="s">
        <v>2842</v>
      </c>
      <c r="EJ71" s="185" t="s">
        <v>2734</v>
      </c>
      <c r="EK71" s="185" t="s">
        <v>2734</v>
      </c>
      <c r="EL71" s="185" t="s">
        <v>2842</v>
      </c>
      <c r="EM71" s="185" t="s">
        <v>2734</v>
      </c>
      <c r="EN71" s="185" t="s">
        <v>2734</v>
      </c>
      <c r="EO71" s="185" t="s">
        <v>2842</v>
      </c>
      <c r="EP71" s="185" t="s">
        <v>2734</v>
      </c>
      <c r="EQ71" s="185" t="s">
        <v>2734</v>
      </c>
      <c r="ER71" s="185" t="s">
        <v>2842</v>
      </c>
      <c r="ES71" s="185" t="s">
        <v>2734</v>
      </c>
      <c r="ET71" s="185" t="s">
        <v>3243</v>
      </c>
    </row>
    <row r="72" spans="1:150" x14ac:dyDescent="0.3">
      <c r="A72" s="1"/>
      <c r="B72" s="183" t="s">
        <v>3250</v>
      </c>
      <c r="C72" s="183" t="s">
        <v>125</v>
      </c>
      <c r="D72" s="183" t="s">
        <v>3251</v>
      </c>
      <c r="E72" s="183" t="s">
        <v>3252</v>
      </c>
      <c r="F72" s="183" t="s">
        <v>3253</v>
      </c>
      <c r="G72" s="183" t="s">
        <v>2842</v>
      </c>
      <c r="H72" s="183" t="s">
        <v>2734</v>
      </c>
      <c r="I72" s="183" t="s">
        <v>2734</v>
      </c>
      <c r="J72" s="183" t="s">
        <v>2842</v>
      </c>
      <c r="K72" s="183" t="s">
        <v>2734</v>
      </c>
      <c r="L72" s="183" t="s">
        <v>2734</v>
      </c>
      <c r="M72" s="183" t="s">
        <v>2842</v>
      </c>
      <c r="N72" s="183" t="s">
        <v>2734</v>
      </c>
      <c r="O72" s="183" t="s">
        <v>2734</v>
      </c>
      <c r="P72" s="183" t="s">
        <v>2842</v>
      </c>
      <c r="Q72" s="183" t="s">
        <v>2734</v>
      </c>
      <c r="R72" s="183" t="s">
        <v>2734</v>
      </c>
      <c r="S72" s="183" t="s">
        <v>2842</v>
      </c>
      <c r="T72" s="183" t="s">
        <v>2734</v>
      </c>
      <c r="U72" s="183" t="s">
        <v>2734</v>
      </c>
      <c r="V72" s="183" t="s">
        <v>2842</v>
      </c>
      <c r="W72" s="183" t="s">
        <v>2734</v>
      </c>
      <c r="X72" s="183" t="s">
        <v>2734</v>
      </c>
      <c r="Y72" s="183" t="s">
        <v>2842</v>
      </c>
      <c r="Z72" s="183" t="s">
        <v>2734</v>
      </c>
      <c r="AA72" s="183" t="s">
        <v>2734</v>
      </c>
      <c r="AB72" s="183" t="s">
        <v>2842</v>
      </c>
      <c r="AC72" s="183" t="s">
        <v>2734</v>
      </c>
      <c r="AD72" s="183" t="s">
        <v>2734</v>
      </c>
      <c r="AE72" s="183" t="s">
        <v>2842</v>
      </c>
      <c r="AF72" s="183" t="s">
        <v>2734</v>
      </c>
      <c r="AG72" s="183" t="s">
        <v>2734</v>
      </c>
      <c r="AH72" s="183" t="s">
        <v>2842</v>
      </c>
      <c r="AI72" s="183" t="s">
        <v>2734</v>
      </c>
      <c r="AJ72" s="183" t="s">
        <v>2734</v>
      </c>
      <c r="AK72" s="183" t="s">
        <v>2842</v>
      </c>
      <c r="AL72" s="183" t="s">
        <v>2734</v>
      </c>
      <c r="AM72" s="183" t="s">
        <v>2734</v>
      </c>
      <c r="AN72" s="183" t="s">
        <v>2842</v>
      </c>
      <c r="AO72" s="183" t="s">
        <v>2734</v>
      </c>
      <c r="AP72" s="183" t="s">
        <v>2734</v>
      </c>
      <c r="AQ72" s="183" t="s">
        <v>2842</v>
      </c>
      <c r="AR72" s="183" t="s">
        <v>2734</v>
      </c>
      <c r="AS72" s="183" t="s">
        <v>2734</v>
      </c>
      <c r="AT72" s="183" t="s">
        <v>2842</v>
      </c>
      <c r="AU72" s="183" t="s">
        <v>2734</v>
      </c>
      <c r="AV72" s="183" t="s">
        <v>2734</v>
      </c>
      <c r="AW72" s="183" t="s">
        <v>2842</v>
      </c>
      <c r="AX72" s="183" t="s">
        <v>2734</v>
      </c>
      <c r="AY72" s="183" t="s">
        <v>2734</v>
      </c>
      <c r="AZ72" s="183" t="s">
        <v>2842</v>
      </c>
      <c r="BA72" s="183" t="s">
        <v>2734</v>
      </c>
      <c r="BB72" s="183" t="s">
        <v>2734</v>
      </c>
      <c r="BC72" s="183" t="s">
        <v>2842</v>
      </c>
      <c r="BD72" s="183" t="s">
        <v>2734</v>
      </c>
      <c r="BE72" s="183" t="s">
        <v>2734</v>
      </c>
      <c r="BF72" s="183" t="s">
        <v>2842</v>
      </c>
      <c r="BG72" s="183" t="s">
        <v>2734</v>
      </c>
      <c r="BH72" s="183" t="s">
        <v>2734</v>
      </c>
      <c r="BI72" s="183" t="s">
        <v>2842</v>
      </c>
      <c r="BJ72" s="183" t="s">
        <v>2734</v>
      </c>
      <c r="BK72" s="183" t="s">
        <v>2734</v>
      </c>
      <c r="BL72" s="183" t="s">
        <v>2842</v>
      </c>
      <c r="BM72" s="183" t="s">
        <v>2734</v>
      </c>
      <c r="BN72" s="183" t="s">
        <v>2734</v>
      </c>
      <c r="BO72" s="183" t="s">
        <v>2842</v>
      </c>
      <c r="BP72" s="183" t="s">
        <v>2734</v>
      </c>
      <c r="BQ72" s="183" t="s">
        <v>2734</v>
      </c>
      <c r="BR72" s="183" t="s">
        <v>2842</v>
      </c>
      <c r="BS72" s="183" t="s">
        <v>2734</v>
      </c>
      <c r="BT72" s="183" t="s">
        <v>2734</v>
      </c>
      <c r="BU72" s="183" t="s">
        <v>2842</v>
      </c>
      <c r="BV72" s="183" t="s">
        <v>2734</v>
      </c>
      <c r="BW72" s="183" t="s">
        <v>2734</v>
      </c>
      <c r="BX72" s="183" t="s">
        <v>2842</v>
      </c>
      <c r="BY72" s="183" t="s">
        <v>2734</v>
      </c>
      <c r="BZ72" s="183" t="s">
        <v>2734</v>
      </c>
      <c r="CA72" s="183" t="s">
        <v>2842</v>
      </c>
      <c r="CB72" s="183" t="s">
        <v>2734</v>
      </c>
      <c r="CC72" s="183" t="s">
        <v>2734</v>
      </c>
      <c r="CD72" s="183" t="s">
        <v>2842</v>
      </c>
      <c r="CE72" s="183" t="s">
        <v>2734</v>
      </c>
      <c r="CF72" s="183" t="s">
        <v>2734</v>
      </c>
      <c r="CG72" s="183" t="s">
        <v>2842</v>
      </c>
      <c r="CH72" s="183" t="s">
        <v>2734</v>
      </c>
      <c r="CI72" s="183" t="s">
        <v>2734</v>
      </c>
      <c r="CJ72" s="183" t="s">
        <v>2842</v>
      </c>
      <c r="CK72" s="183" t="s">
        <v>2734</v>
      </c>
      <c r="CL72" s="183" t="s">
        <v>2734</v>
      </c>
      <c r="CM72" s="183" t="s">
        <v>2842</v>
      </c>
      <c r="CN72" s="183" t="s">
        <v>2734</v>
      </c>
      <c r="CO72" s="183" t="s">
        <v>2734</v>
      </c>
      <c r="CP72" s="183" t="s">
        <v>2842</v>
      </c>
      <c r="CQ72" s="183" t="s">
        <v>2734</v>
      </c>
      <c r="CR72" s="183" t="s">
        <v>2734</v>
      </c>
      <c r="CS72" s="183" t="s">
        <v>2842</v>
      </c>
      <c r="CT72" s="183" t="s">
        <v>2734</v>
      </c>
      <c r="CU72" s="183" t="s">
        <v>2734</v>
      </c>
      <c r="CV72" s="183" t="s">
        <v>2842</v>
      </c>
      <c r="CW72" s="183" t="s">
        <v>2734</v>
      </c>
      <c r="CX72" s="183" t="s">
        <v>2734</v>
      </c>
      <c r="CY72" s="183" t="s">
        <v>2842</v>
      </c>
      <c r="CZ72" s="183" t="s">
        <v>2734</v>
      </c>
      <c r="DA72" s="183" t="s">
        <v>2734</v>
      </c>
      <c r="DB72" s="183" t="s">
        <v>2842</v>
      </c>
      <c r="DC72" s="183" t="s">
        <v>2734</v>
      </c>
      <c r="DD72" s="183" t="s">
        <v>2734</v>
      </c>
      <c r="DE72" s="183" t="s">
        <v>2842</v>
      </c>
      <c r="DF72" s="183" t="s">
        <v>2734</v>
      </c>
      <c r="DG72" s="183" t="s">
        <v>2734</v>
      </c>
      <c r="DH72" s="183" t="s">
        <v>2842</v>
      </c>
      <c r="DI72" s="183" t="s">
        <v>2734</v>
      </c>
      <c r="DJ72" s="183" t="s">
        <v>2734</v>
      </c>
      <c r="DK72" s="183" t="s">
        <v>2842</v>
      </c>
      <c r="DL72" s="183" t="s">
        <v>2734</v>
      </c>
      <c r="DM72" s="183" t="s">
        <v>2734</v>
      </c>
      <c r="DN72" s="183" t="s">
        <v>2842</v>
      </c>
      <c r="DO72" s="183" t="s">
        <v>2734</v>
      </c>
      <c r="DP72" s="183" t="s">
        <v>2734</v>
      </c>
      <c r="DQ72" s="183" t="s">
        <v>2842</v>
      </c>
      <c r="DR72" s="183" t="s">
        <v>2734</v>
      </c>
      <c r="DS72" s="183" t="s">
        <v>2734</v>
      </c>
      <c r="DT72" s="183" t="s">
        <v>2842</v>
      </c>
      <c r="DU72" s="183" t="s">
        <v>2734</v>
      </c>
      <c r="DV72" s="183" t="s">
        <v>2734</v>
      </c>
      <c r="DW72" s="183" t="s">
        <v>2842</v>
      </c>
      <c r="DX72" s="183" t="s">
        <v>2734</v>
      </c>
      <c r="DY72" s="183" t="s">
        <v>2734</v>
      </c>
      <c r="DZ72" s="183" t="s">
        <v>2842</v>
      </c>
      <c r="EA72" s="183" t="s">
        <v>2734</v>
      </c>
      <c r="EB72" s="183" t="s">
        <v>2734</v>
      </c>
      <c r="EC72" s="183" t="s">
        <v>2842</v>
      </c>
      <c r="ED72" s="183" t="s">
        <v>2734</v>
      </c>
      <c r="EE72" s="183" t="s">
        <v>2734</v>
      </c>
      <c r="EF72" s="183" t="s">
        <v>2842</v>
      </c>
      <c r="EG72" s="183" t="s">
        <v>2734</v>
      </c>
      <c r="EH72" s="183" t="s">
        <v>2734</v>
      </c>
      <c r="EI72" s="183" t="s">
        <v>2842</v>
      </c>
      <c r="EJ72" s="183" t="s">
        <v>2734</v>
      </c>
      <c r="EK72" s="183" t="s">
        <v>2734</v>
      </c>
      <c r="EL72" s="183" t="s">
        <v>2842</v>
      </c>
      <c r="EM72" s="183" t="s">
        <v>2734</v>
      </c>
      <c r="EN72" s="183" t="s">
        <v>2734</v>
      </c>
      <c r="EO72" s="183" t="s">
        <v>2842</v>
      </c>
      <c r="EP72" s="183" t="s">
        <v>2734</v>
      </c>
      <c r="EQ72" s="183" t="s">
        <v>2734</v>
      </c>
      <c r="ER72" s="183" t="s">
        <v>2842</v>
      </c>
      <c r="ES72" s="183" t="s">
        <v>2734</v>
      </c>
      <c r="ET72" s="183" t="s">
        <v>2734</v>
      </c>
    </row>
    <row r="73" spans="1:150" x14ac:dyDescent="0.3">
      <c r="A73" s="1"/>
      <c r="B73" s="184" t="s">
        <v>3254</v>
      </c>
      <c r="C73" s="184" t="s">
        <v>125</v>
      </c>
      <c r="D73" s="184" t="s">
        <v>3251</v>
      </c>
      <c r="E73" s="184" t="s">
        <v>3255</v>
      </c>
      <c r="F73" s="184" t="s">
        <v>3256</v>
      </c>
      <c r="G73" s="185" t="s">
        <v>2842</v>
      </c>
      <c r="H73" s="185" t="s">
        <v>2734</v>
      </c>
      <c r="I73" s="185" t="s">
        <v>2734</v>
      </c>
      <c r="J73" s="185" t="s">
        <v>2842</v>
      </c>
      <c r="K73" s="185" t="s">
        <v>2734</v>
      </c>
      <c r="L73" s="185" t="s">
        <v>2734</v>
      </c>
      <c r="M73" s="185" t="s">
        <v>2842</v>
      </c>
      <c r="N73" s="185" t="s">
        <v>2734</v>
      </c>
      <c r="O73" s="185" t="s">
        <v>2734</v>
      </c>
      <c r="P73" s="185" t="s">
        <v>2842</v>
      </c>
      <c r="Q73" s="185" t="s">
        <v>2734</v>
      </c>
      <c r="R73" s="185" t="s">
        <v>2734</v>
      </c>
      <c r="S73" s="185" t="s">
        <v>2842</v>
      </c>
      <c r="T73" s="185" t="s">
        <v>2734</v>
      </c>
      <c r="U73" s="185" t="s">
        <v>2734</v>
      </c>
      <c r="V73" s="185" t="s">
        <v>2842</v>
      </c>
      <c r="W73" s="185" t="s">
        <v>2734</v>
      </c>
      <c r="X73" s="185" t="s">
        <v>2734</v>
      </c>
      <c r="Y73" s="185" t="s">
        <v>2842</v>
      </c>
      <c r="Z73" s="185" t="s">
        <v>2734</v>
      </c>
      <c r="AA73" s="185" t="s">
        <v>2734</v>
      </c>
      <c r="AB73" s="185" t="s">
        <v>2842</v>
      </c>
      <c r="AC73" s="185" t="s">
        <v>2734</v>
      </c>
      <c r="AD73" s="185" t="s">
        <v>2734</v>
      </c>
      <c r="AE73" s="185" t="s">
        <v>2842</v>
      </c>
      <c r="AF73" s="185" t="s">
        <v>2734</v>
      </c>
      <c r="AG73" s="185" t="s">
        <v>2734</v>
      </c>
      <c r="AH73" s="185" t="s">
        <v>2842</v>
      </c>
      <c r="AI73" s="185" t="s">
        <v>2734</v>
      </c>
      <c r="AJ73" s="185" t="s">
        <v>2734</v>
      </c>
      <c r="AK73" s="185" t="s">
        <v>2842</v>
      </c>
      <c r="AL73" s="185" t="s">
        <v>2734</v>
      </c>
      <c r="AM73" s="185" t="s">
        <v>2734</v>
      </c>
      <c r="AN73" s="185" t="s">
        <v>2842</v>
      </c>
      <c r="AO73" s="185" t="s">
        <v>2734</v>
      </c>
      <c r="AP73" s="185" t="s">
        <v>2734</v>
      </c>
      <c r="AQ73" s="185" t="s">
        <v>2842</v>
      </c>
      <c r="AR73" s="185" t="s">
        <v>2734</v>
      </c>
      <c r="AS73" s="185" t="s">
        <v>2734</v>
      </c>
      <c r="AT73" s="185" t="s">
        <v>2842</v>
      </c>
      <c r="AU73" s="185" t="s">
        <v>2734</v>
      </c>
      <c r="AV73" s="185" t="s">
        <v>2734</v>
      </c>
      <c r="AW73" s="185" t="s">
        <v>2842</v>
      </c>
      <c r="AX73" s="185" t="s">
        <v>2734</v>
      </c>
      <c r="AY73" s="185" t="s">
        <v>2734</v>
      </c>
      <c r="AZ73" s="185" t="s">
        <v>2842</v>
      </c>
      <c r="BA73" s="185" t="s">
        <v>2734</v>
      </c>
      <c r="BB73" s="185" t="s">
        <v>2734</v>
      </c>
      <c r="BC73" s="185" t="s">
        <v>2842</v>
      </c>
      <c r="BD73" s="185" t="s">
        <v>2734</v>
      </c>
      <c r="BE73" s="185" t="s">
        <v>2734</v>
      </c>
      <c r="BF73" s="185" t="s">
        <v>2842</v>
      </c>
      <c r="BG73" s="185" t="s">
        <v>2734</v>
      </c>
      <c r="BH73" s="185" t="s">
        <v>2734</v>
      </c>
      <c r="BI73" s="185" t="s">
        <v>2842</v>
      </c>
      <c r="BJ73" s="185" t="s">
        <v>2734</v>
      </c>
      <c r="BK73" s="185" t="s">
        <v>2734</v>
      </c>
      <c r="BL73" s="185" t="s">
        <v>2842</v>
      </c>
      <c r="BM73" s="185" t="s">
        <v>2734</v>
      </c>
      <c r="BN73" s="185" t="s">
        <v>2734</v>
      </c>
      <c r="BO73" s="185" t="s">
        <v>2842</v>
      </c>
      <c r="BP73" s="185" t="s">
        <v>2734</v>
      </c>
      <c r="BQ73" s="185" t="s">
        <v>2734</v>
      </c>
      <c r="BR73" s="185" t="s">
        <v>2842</v>
      </c>
      <c r="BS73" s="185" t="s">
        <v>2734</v>
      </c>
      <c r="BT73" s="185" t="s">
        <v>2734</v>
      </c>
      <c r="BU73" s="185" t="s">
        <v>2842</v>
      </c>
      <c r="BV73" s="185" t="s">
        <v>2734</v>
      </c>
      <c r="BW73" s="185" t="s">
        <v>2734</v>
      </c>
      <c r="BX73" s="185" t="s">
        <v>2842</v>
      </c>
      <c r="BY73" s="185" t="s">
        <v>2734</v>
      </c>
      <c r="BZ73" s="185" t="s">
        <v>2734</v>
      </c>
      <c r="CA73" s="185" t="s">
        <v>2842</v>
      </c>
      <c r="CB73" s="185" t="s">
        <v>2734</v>
      </c>
      <c r="CC73" s="185" t="s">
        <v>2734</v>
      </c>
      <c r="CD73" s="185" t="s">
        <v>2842</v>
      </c>
      <c r="CE73" s="185" t="s">
        <v>2734</v>
      </c>
      <c r="CF73" s="185" t="s">
        <v>2734</v>
      </c>
      <c r="CG73" s="185" t="s">
        <v>2842</v>
      </c>
      <c r="CH73" s="185" t="s">
        <v>2734</v>
      </c>
      <c r="CI73" s="185" t="s">
        <v>2734</v>
      </c>
      <c r="CJ73" s="185" t="s">
        <v>2842</v>
      </c>
      <c r="CK73" s="185" t="s">
        <v>2734</v>
      </c>
      <c r="CL73" s="185" t="s">
        <v>2734</v>
      </c>
      <c r="CM73" s="185" t="s">
        <v>2842</v>
      </c>
      <c r="CN73" s="185" t="s">
        <v>2734</v>
      </c>
      <c r="CO73" s="185" t="s">
        <v>2734</v>
      </c>
      <c r="CP73" s="185" t="s">
        <v>2842</v>
      </c>
      <c r="CQ73" s="185" t="s">
        <v>2734</v>
      </c>
      <c r="CR73" s="185" t="s">
        <v>2734</v>
      </c>
      <c r="CS73" s="185" t="s">
        <v>2842</v>
      </c>
      <c r="CT73" s="185" t="s">
        <v>2734</v>
      </c>
      <c r="CU73" s="185" t="s">
        <v>2734</v>
      </c>
      <c r="CV73" s="185" t="s">
        <v>2842</v>
      </c>
      <c r="CW73" s="185" t="s">
        <v>2734</v>
      </c>
      <c r="CX73" s="185" t="s">
        <v>2734</v>
      </c>
      <c r="CY73" s="185" t="s">
        <v>2842</v>
      </c>
      <c r="CZ73" s="185" t="s">
        <v>2734</v>
      </c>
      <c r="DA73" s="185" t="s">
        <v>2734</v>
      </c>
      <c r="DB73" s="185" t="s">
        <v>2842</v>
      </c>
      <c r="DC73" s="185" t="s">
        <v>2734</v>
      </c>
      <c r="DD73" s="185" t="s">
        <v>2734</v>
      </c>
      <c r="DE73" s="185" t="s">
        <v>2842</v>
      </c>
      <c r="DF73" s="185" t="s">
        <v>2734</v>
      </c>
      <c r="DG73" s="185" t="s">
        <v>2734</v>
      </c>
      <c r="DH73" s="185" t="s">
        <v>2842</v>
      </c>
      <c r="DI73" s="185" t="s">
        <v>2734</v>
      </c>
      <c r="DJ73" s="185" t="s">
        <v>2734</v>
      </c>
      <c r="DK73" s="185" t="s">
        <v>2842</v>
      </c>
      <c r="DL73" s="185" t="s">
        <v>2734</v>
      </c>
      <c r="DM73" s="185" t="s">
        <v>2734</v>
      </c>
      <c r="DN73" s="185" t="s">
        <v>2842</v>
      </c>
      <c r="DO73" s="185" t="s">
        <v>2734</v>
      </c>
      <c r="DP73" s="185" t="s">
        <v>2734</v>
      </c>
      <c r="DQ73" s="185" t="s">
        <v>2842</v>
      </c>
      <c r="DR73" s="185" t="s">
        <v>2734</v>
      </c>
      <c r="DS73" s="185" t="s">
        <v>2734</v>
      </c>
      <c r="DT73" s="185" t="s">
        <v>2842</v>
      </c>
      <c r="DU73" s="185" t="s">
        <v>2734</v>
      </c>
      <c r="DV73" s="185" t="s">
        <v>2734</v>
      </c>
      <c r="DW73" s="185" t="s">
        <v>2842</v>
      </c>
      <c r="DX73" s="185" t="s">
        <v>2734</v>
      </c>
      <c r="DY73" s="185" t="s">
        <v>2734</v>
      </c>
      <c r="DZ73" s="185" t="s">
        <v>2842</v>
      </c>
      <c r="EA73" s="185" t="s">
        <v>2734</v>
      </c>
      <c r="EB73" s="185" t="s">
        <v>2734</v>
      </c>
      <c r="EC73" s="185" t="s">
        <v>2842</v>
      </c>
      <c r="ED73" s="185" t="s">
        <v>2734</v>
      </c>
      <c r="EE73" s="185" t="s">
        <v>2734</v>
      </c>
      <c r="EF73" s="185" t="s">
        <v>2842</v>
      </c>
      <c r="EG73" s="185" t="s">
        <v>2734</v>
      </c>
      <c r="EH73" s="185" t="s">
        <v>2734</v>
      </c>
      <c r="EI73" s="185" t="s">
        <v>2842</v>
      </c>
      <c r="EJ73" s="185" t="s">
        <v>2734</v>
      </c>
      <c r="EK73" s="185" t="s">
        <v>2734</v>
      </c>
      <c r="EL73" s="185" t="s">
        <v>2842</v>
      </c>
      <c r="EM73" s="185" t="s">
        <v>2734</v>
      </c>
      <c r="EN73" s="185" t="s">
        <v>2734</v>
      </c>
      <c r="EO73" s="185" t="s">
        <v>2842</v>
      </c>
      <c r="EP73" s="185" t="s">
        <v>2734</v>
      </c>
      <c r="EQ73" s="185" t="s">
        <v>2734</v>
      </c>
      <c r="ER73" s="185" t="s">
        <v>2842</v>
      </c>
      <c r="ES73" s="185" t="s">
        <v>2734</v>
      </c>
      <c r="ET73" s="185" t="s">
        <v>2734</v>
      </c>
    </row>
    <row r="74" spans="1:150" x14ac:dyDescent="0.3">
      <c r="A74" s="1"/>
      <c r="B74" s="183" t="s">
        <v>3257</v>
      </c>
      <c r="C74" s="183" t="s">
        <v>281</v>
      </c>
      <c r="D74" s="183" t="s">
        <v>985</v>
      </c>
      <c r="E74" s="183" t="s">
        <v>3258</v>
      </c>
      <c r="F74" s="183" t="s">
        <v>3259</v>
      </c>
      <c r="G74" s="183" t="s">
        <v>2842</v>
      </c>
      <c r="H74" s="183" t="s">
        <v>2734</v>
      </c>
      <c r="I74" s="183" t="s">
        <v>2734</v>
      </c>
      <c r="J74" s="183" t="s">
        <v>2842</v>
      </c>
      <c r="K74" s="183" t="s">
        <v>2734</v>
      </c>
      <c r="L74" s="183" t="s">
        <v>2734</v>
      </c>
      <c r="M74" s="183" t="s">
        <v>2842</v>
      </c>
      <c r="N74" s="183" t="s">
        <v>2734</v>
      </c>
      <c r="O74" s="183" t="s">
        <v>2734</v>
      </c>
      <c r="P74" s="183" t="s">
        <v>2842</v>
      </c>
      <c r="Q74" s="183" t="s">
        <v>2734</v>
      </c>
      <c r="R74" s="183" t="s">
        <v>2734</v>
      </c>
      <c r="S74" s="183" t="s">
        <v>2842</v>
      </c>
      <c r="T74" s="183" t="s">
        <v>2734</v>
      </c>
      <c r="U74" s="183" t="s">
        <v>2734</v>
      </c>
      <c r="V74" s="183" t="s">
        <v>2842</v>
      </c>
      <c r="W74" s="183" t="s">
        <v>2734</v>
      </c>
      <c r="X74" s="183" t="s">
        <v>2734</v>
      </c>
      <c r="Y74" s="183" t="s">
        <v>2842</v>
      </c>
      <c r="Z74" s="183" t="s">
        <v>2734</v>
      </c>
      <c r="AA74" s="183" t="s">
        <v>2734</v>
      </c>
      <c r="AB74" s="183" t="s">
        <v>2842</v>
      </c>
      <c r="AC74" s="183" t="s">
        <v>2734</v>
      </c>
      <c r="AD74" s="183" t="s">
        <v>2734</v>
      </c>
      <c r="AE74" s="183" t="s">
        <v>2842</v>
      </c>
      <c r="AF74" s="183" t="s">
        <v>2734</v>
      </c>
      <c r="AG74" s="183" t="s">
        <v>2734</v>
      </c>
      <c r="AH74" s="183" t="s">
        <v>2842</v>
      </c>
      <c r="AI74" s="183" t="s">
        <v>2734</v>
      </c>
      <c r="AJ74" s="183" t="s">
        <v>2734</v>
      </c>
      <c r="AK74" s="183" t="s">
        <v>2842</v>
      </c>
      <c r="AL74" s="183" t="s">
        <v>2734</v>
      </c>
      <c r="AM74" s="183" t="s">
        <v>2734</v>
      </c>
      <c r="AN74" s="183" t="s">
        <v>2842</v>
      </c>
      <c r="AO74" s="183" t="s">
        <v>2734</v>
      </c>
      <c r="AP74" s="183" t="s">
        <v>2734</v>
      </c>
      <c r="AQ74" s="183" t="s">
        <v>2842</v>
      </c>
      <c r="AR74" s="183" t="s">
        <v>2734</v>
      </c>
      <c r="AS74" s="183" t="s">
        <v>2734</v>
      </c>
      <c r="AT74" s="183" t="s">
        <v>2842</v>
      </c>
      <c r="AU74" s="183" t="s">
        <v>2734</v>
      </c>
      <c r="AV74" s="183" t="s">
        <v>2734</v>
      </c>
      <c r="AW74" s="183" t="s">
        <v>2842</v>
      </c>
      <c r="AX74" s="183" t="s">
        <v>2734</v>
      </c>
      <c r="AY74" s="183" t="s">
        <v>2734</v>
      </c>
      <c r="AZ74" s="183" t="s">
        <v>2842</v>
      </c>
      <c r="BA74" s="183" t="s">
        <v>2734</v>
      </c>
      <c r="BB74" s="183" t="s">
        <v>2734</v>
      </c>
      <c r="BC74" s="183" t="s">
        <v>2842</v>
      </c>
      <c r="BD74" s="183" t="s">
        <v>2734</v>
      </c>
      <c r="BE74" s="183" t="s">
        <v>2734</v>
      </c>
      <c r="BF74" s="183" t="s">
        <v>2842</v>
      </c>
      <c r="BG74" s="183" t="s">
        <v>2734</v>
      </c>
      <c r="BH74" s="183" t="s">
        <v>2734</v>
      </c>
      <c r="BI74" s="183" t="s">
        <v>2842</v>
      </c>
      <c r="BJ74" s="183" t="s">
        <v>2734</v>
      </c>
      <c r="BK74" s="183" t="s">
        <v>2734</v>
      </c>
      <c r="BL74" s="183" t="s">
        <v>2842</v>
      </c>
      <c r="BM74" s="183" t="s">
        <v>2734</v>
      </c>
      <c r="BN74" s="183" t="s">
        <v>2734</v>
      </c>
      <c r="BO74" s="183" t="s">
        <v>2842</v>
      </c>
      <c r="BP74" s="183" t="s">
        <v>2734</v>
      </c>
      <c r="BQ74" s="183" t="s">
        <v>2734</v>
      </c>
      <c r="BR74" s="183" t="s">
        <v>2842</v>
      </c>
      <c r="BS74" s="183" t="s">
        <v>2734</v>
      </c>
      <c r="BT74" s="183" t="s">
        <v>2734</v>
      </c>
      <c r="BU74" s="183" t="s">
        <v>2842</v>
      </c>
      <c r="BV74" s="183" t="s">
        <v>2734</v>
      </c>
      <c r="BW74" s="183" t="s">
        <v>2734</v>
      </c>
      <c r="BX74" s="183" t="s">
        <v>2842</v>
      </c>
      <c r="BY74" s="183" t="s">
        <v>2734</v>
      </c>
      <c r="BZ74" s="183" t="s">
        <v>2734</v>
      </c>
      <c r="CA74" s="183" t="s">
        <v>2842</v>
      </c>
      <c r="CB74" s="183" t="s">
        <v>2734</v>
      </c>
      <c r="CC74" s="183" t="s">
        <v>2734</v>
      </c>
      <c r="CD74" s="183" t="s">
        <v>2842</v>
      </c>
      <c r="CE74" s="183" t="s">
        <v>2734</v>
      </c>
      <c r="CF74" s="183" t="s">
        <v>2734</v>
      </c>
      <c r="CG74" s="183" t="s">
        <v>2842</v>
      </c>
      <c r="CH74" s="183" t="s">
        <v>2734</v>
      </c>
      <c r="CI74" s="183" t="s">
        <v>2734</v>
      </c>
      <c r="CJ74" s="183" t="s">
        <v>2842</v>
      </c>
      <c r="CK74" s="183" t="s">
        <v>2734</v>
      </c>
      <c r="CL74" s="183" t="s">
        <v>2734</v>
      </c>
      <c r="CM74" s="183" t="s">
        <v>2842</v>
      </c>
      <c r="CN74" s="183" t="s">
        <v>2734</v>
      </c>
      <c r="CO74" s="183" t="s">
        <v>2734</v>
      </c>
      <c r="CP74" s="183" t="s">
        <v>2842</v>
      </c>
      <c r="CQ74" s="183" t="s">
        <v>2734</v>
      </c>
      <c r="CR74" s="183" t="s">
        <v>2734</v>
      </c>
      <c r="CS74" s="183" t="s">
        <v>2842</v>
      </c>
      <c r="CT74" s="183" t="s">
        <v>2734</v>
      </c>
      <c r="CU74" s="183" t="s">
        <v>2734</v>
      </c>
      <c r="CV74" s="183" t="s">
        <v>2842</v>
      </c>
      <c r="CW74" s="183" t="s">
        <v>2734</v>
      </c>
      <c r="CX74" s="183" t="s">
        <v>2734</v>
      </c>
      <c r="CY74" s="183" t="s">
        <v>2842</v>
      </c>
      <c r="CZ74" s="183" t="s">
        <v>2734</v>
      </c>
      <c r="DA74" s="183" t="s">
        <v>2734</v>
      </c>
      <c r="DB74" s="183" t="s">
        <v>2842</v>
      </c>
      <c r="DC74" s="183" t="s">
        <v>2734</v>
      </c>
      <c r="DD74" s="183" t="s">
        <v>2734</v>
      </c>
      <c r="DE74" s="183" t="s">
        <v>2842</v>
      </c>
      <c r="DF74" s="183" t="s">
        <v>2734</v>
      </c>
      <c r="DG74" s="183" t="s">
        <v>2734</v>
      </c>
      <c r="DH74" s="183" t="s">
        <v>2842</v>
      </c>
      <c r="DI74" s="183" t="s">
        <v>2734</v>
      </c>
      <c r="DJ74" s="183" t="s">
        <v>2734</v>
      </c>
      <c r="DK74" s="183" t="s">
        <v>2842</v>
      </c>
      <c r="DL74" s="183" t="s">
        <v>2734</v>
      </c>
      <c r="DM74" s="183" t="s">
        <v>2734</v>
      </c>
      <c r="DN74" s="183" t="s">
        <v>2842</v>
      </c>
      <c r="DO74" s="183" t="s">
        <v>2734</v>
      </c>
      <c r="DP74" s="183" t="s">
        <v>2734</v>
      </c>
      <c r="DQ74" s="183" t="s">
        <v>2842</v>
      </c>
      <c r="DR74" s="183" t="s">
        <v>2734</v>
      </c>
      <c r="DS74" s="183" t="s">
        <v>2734</v>
      </c>
      <c r="DT74" s="183" t="s">
        <v>2842</v>
      </c>
      <c r="DU74" s="183" t="s">
        <v>2734</v>
      </c>
      <c r="DV74" s="183" t="s">
        <v>2734</v>
      </c>
      <c r="DW74" s="183" t="s">
        <v>2842</v>
      </c>
      <c r="DX74" s="183" t="s">
        <v>2734</v>
      </c>
      <c r="DY74" s="183" t="s">
        <v>2734</v>
      </c>
      <c r="DZ74" s="183" t="s">
        <v>2842</v>
      </c>
      <c r="EA74" s="183" t="s">
        <v>2734</v>
      </c>
      <c r="EB74" s="183" t="s">
        <v>2734</v>
      </c>
      <c r="EC74" s="183" t="s">
        <v>2842</v>
      </c>
      <c r="ED74" s="183" t="s">
        <v>2734</v>
      </c>
      <c r="EE74" s="183" t="s">
        <v>2734</v>
      </c>
      <c r="EF74" s="183" t="s">
        <v>2842</v>
      </c>
      <c r="EG74" s="183" t="s">
        <v>2734</v>
      </c>
      <c r="EH74" s="183" t="s">
        <v>2734</v>
      </c>
      <c r="EI74" s="183" t="s">
        <v>2842</v>
      </c>
      <c r="EJ74" s="183" t="s">
        <v>2734</v>
      </c>
      <c r="EK74" s="183" t="s">
        <v>2734</v>
      </c>
      <c r="EL74" s="183" t="s">
        <v>2842</v>
      </c>
      <c r="EM74" s="183" t="s">
        <v>2734</v>
      </c>
      <c r="EN74" s="183" t="s">
        <v>2734</v>
      </c>
      <c r="EO74" s="183" t="s">
        <v>2842</v>
      </c>
      <c r="EP74" s="183" t="s">
        <v>2734</v>
      </c>
      <c r="EQ74" s="183" t="s">
        <v>2734</v>
      </c>
      <c r="ER74" s="183" t="s">
        <v>2842</v>
      </c>
      <c r="ES74" s="183" t="s">
        <v>2734</v>
      </c>
      <c r="ET74" s="183" t="s">
        <v>2734</v>
      </c>
    </row>
    <row r="75" spans="1:150" x14ac:dyDescent="0.3">
      <c r="A75" s="1"/>
      <c r="B75" s="184" t="s">
        <v>3260</v>
      </c>
      <c r="C75" s="184" t="s">
        <v>281</v>
      </c>
      <c r="D75" s="184" t="s">
        <v>985</v>
      </c>
      <c r="E75" s="184" t="s">
        <v>3261</v>
      </c>
      <c r="F75" s="184" t="s">
        <v>3262</v>
      </c>
      <c r="G75" s="185" t="s">
        <v>2842</v>
      </c>
      <c r="H75" s="185" t="s">
        <v>2734</v>
      </c>
      <c r="I75" s="185" t="s">
        <v>2734</v>
      </c>
      <c r="J75" s="185" t="s">
        <v>2842</v>
      </c>
      <c r="K75" s="185" t="s">
        <v>2734</v>
      </c>
      <c r="L75" s="185" t="s">
        <v>2734</v>
      </c>
      <c r="M75" s="185" t="s">
        <v>2842</v>
      </c>
      <c r="N75" s="185" t="s">
        <v>2734</v>
      </c>
      <c r="O75" s="185" t="s">
        <v>2734</v>
      </c>
      <c r="P75" s="185" t="s">
        <v>2842</v>
      </c>
      <c r="Q75" s="185" t="s">
        <v>2734</v>
      </c>
      <c r="R75" s="185" t="s">
        <v>2734</v>
      </c>
      <c r="S75" s="185" t="s">
        <v>2842</v>
      </c>
      <c r="T75" s="185" t="s">
        <v>2734</v>
      </c>
      <c r="U75" s="185" t="s">
        <v>2734</v>
      </c>
      <c r="V75" s="185" t="s">
        <v>2842</v>
      </c>
      <c r="W75" s="185" t="s">
        <v>2734</v>
      </c>
      <c r="X75" s="185" t="s">
        <v>2734</v>
      </c>
      <c r="Y75" s="185" t="s">
        <v>2842</v>
      </c>
      <c r="Z75" s="185" t="s">
        <v>2734</v>
      </c>
      <c r="AA75" s="185" t="s">
        <v>2734</v>
      </c>
      <c r="AB75" s="185" t="s">
        <v>2842</v>
      </c>
      <c r="AC75" s="185" t="s">
        <v>2734</v>
      </c>
      <c r="AD75" s="185" t="s">
        <v>2734</v>
      </c>
      <c r="AE75" s="185" t="s">
        <v>2842</v>
      </c>
      <c r="AF75" s="185" t="s">
        <v>2734</v>
      </c>
      <c r="AG75" s="185" t="s">
        <v>2734</v>
      </c>
      <c r="AH75" s="185" t="s">
        <v>2842</v>
      </c>
      <c r="AI75" s="185" t="s">
        <v>2734</v>
      </c>
      <c r="AJ75" s="185" t="s">
        <v>2734</v>
      </c>
      <c r="AK75" s="185" t="s">
        <v>2842</v>
      </c>
      <c r="AL75" s="185" t="s">
        <v>2734</v>
      </c>
      <c r="AM75" s="185" t="s">
        <v>2734</v>
      </c>
      <c r="AN75" s="185" t="s">
        <v>2842</v>
      </c>
      <c r="AO75" s="185" t="s">
        <v>2734</v>
      </c>
      <c r="AP75" s="185" t="s">
        <v>2734</v>
      </c>
      <c r="AQ75" s="185" t="s">
        <v>2842</v>
      </c>
      <c r="AR75" s="185" t="s">
        <v>2734</v>
      </c>
      <c r="AS75" s="185" t="s">
        <v>2734</v>
      </c>
      <c r="AT75" s="185" t="s">
        <v>2842</v>
      </c>
      <c r="AU75" s="185" t="s">
        <v>2734</v>
      </c>
      <c r="AV75" s="185" t="s">
        <v>2734</v>
      </c>
      <c r="AW75" s="185" t="s">
        <v>2842</v>
      </c>
      <c r="AX75" s="185" t="s">
        <v>2734</v>
      </c>
      <c r="AY75" s="185" t="s">
        <v>2734</v>
      </c>
      <c r="AZ75" s="185" t="s">
        <v>2842</v>
      </c>
      <c r="BA75" s="185" t="s">
        <v>2734</v>
      </c>
      <c r="BB75" s="185" t="s">
        <v>2734</v>
      </c>
      <c r="BC75" s="185" t="s">
        <v>2842</v>
      </c>
      <c r="BD75" s="185" t="s">
        <v>2734</v>
      </c>
      <c r="BE75" s="185" t="s">
        <v>2734</v>
      </c>
      <c r="BF75" s="185" t="s">
        <v>2842</v>
      </c>
      <c r="BG75" s="185" t="s">
        <v>2734</v>
      </c>
      <c r="BH75" s="185" t="s">
        <v>2734</v>
      </c>
      <c r="BI75" s="185" t="s">
        <v>2842</v>
      </c>
      <c r="BJ75" s="185" t="s">
        <v>2734</v>
      </c>
      <c r="BK75" s="185" t="s">
        <v>2734</v>
      </c>
      <c r="BL75" s="185" t="s">
        <v>2842</v>
      </c>
      <c r="BM75" s="185" t="s">
        <v>2734</v>
      </c>
      <c r="BN75" s="185" t="s">
        <v>2734</v>
      </c>
      <c r="BO75" s="185" t="s">
        <v>2842</v>
      </c>
      <c r="BP75" s="185" t="s">
        <v>2734</v>
      </c>
      <c r="BQ75" s="185" t="s">
        <v>2734</v>
      </c>
      <c r="BR75" s="185" t="s">
        <v>2842</v>
      </c>
      <c r="BS75" s="185" t="s">
        <v>2734</v>
      </c>
      <c r="BT75" s="185" t="s">
        <v>2734</v>
      </c>
      <c r="BU75" s="185" t="s">
        <v>2842</v>
      </c>
      <c r="BV75" s="185" t="s">
        <v>2734</v>
      </c>
      <c r="BW75" s="185" t="s">
        <v>2734</v>
      </c>
      <c r="BX75" s="185" t="s">
        <v>2842</v>
      </c>
      <c r="BY75" s="185" t="s">
        <v>2734</v>
      </c>
      <c r="BZ75" s="185" t="s">
        <v>2734</v>
      </c>
      <c r="CA75" s="185" t="s">
        <v>2842</v>
      </c>
      <c r="CB75" s="185" t="s">
        <v>2734</v>
      </c>
      <c r="CC75" s="185" t="s">
        <v>2734</v>
      </c>
      <c r="CD75" s="185" t="s">
        <v>2842</v>
      </c>
      <c r="CE75" s="185" t="s">
        <v>2734</v>
      </c>
      <c r="CF75" s="185" t="s">
        <v>2734</v>
      </c>
      <c r="CG75" s="185" t="s">
        <v>2842</v>
      </c>
      <c r="CH75" s="185" t="s">
        <v>2734</v>
      </c>
      <c r="CI75" s="185" t="s">
        <v>2734</v>
      </c>
      <c r="CJ75" s="185" t="s">
        <v>2842</v>
      </c>
      <c r="CK75" s="185" t="s">
        <v>2734</v>
      </c>
      <c r="CL75" s="185" t="s">
        <v>2734</v>
      </c>
      <c r="CM75" s="185" t="s">
        <v>2842</v>
      </c>
      <c r="CN75" s="185" t="s">
        <v>2734</v>
      </c>
      <c r="CO75" s="185" t="s">
        <v>2734</v>
      </c>
      <c r="CP75" s="185" t="s">
        <v>2842</v>
      </c>
      <c r="CQ75" s="185" t="s">
        <v>2734</v>
      </c>
      <c r="CR75" s="185" t="s">
        <v>2734</v>
      </c>
      <c r="CS75" s="185" t="s">
        <v>2842</v>
      </c>
      <c r="CT75" s="185" t="s">
        <v>2734</v>
      </c>
      <c r="CU75" s="185" t="s">
        <v>2734</v>
      </c>
      <c r="CV75" s="185" t="s">
        <v>2842</v>
      </c>
      <c r="CW75" s="185" t="s">
        <v>2734</v>
      </c>
      <c r="CX75" s="185" t="s">
        <v>2734</v>
      </c>
      <c r="CY75" s="185" t="s">
        <v>2842</v>
      </c>
      <c r="CZ75" s="185" t="s">
        <v>2734</v>
      </c>
      <c r="DA75" s="185" t="s">
        <v>2734</v>
      </c>
      <c r="DB75" s="185" t="s">
        <v>2842</v>
      </c>
      <c r="DC75" s="185" t="s">
        <v>2734</v>
      </c>
      <c r="DD75" s="185" t="s">
        <v>2734</v>
      </c>
      <c r="DE75" s="185" t="s">
        <v>2842</v>
      </c>
      <c r="DF75" s="185" t="s">
        <v>2734</v>
      </c>
      <c r="DG75" s="185" t="s">
        <v>2734</v>
      </c>
      <c r="DH75" s="185" t="s">
        <v>2842</v>
      </c>
      <c r="DI75" s="185" t="s">
        <v>2734</v>
      </c>
      <c r="DJ75" s="185" t="s">
        <v>2734</v>
      </c>
      <c r="DK75" s="185" t="s">
        <v>2842</v>
      </c>
      <c r="DL75" s="185" t="s">
        <v>2734</v>
      </c>
      <c r="DM75" s="185" t="s">
        <v>2734</v>
      </c>
      <c r="DN75" s="185" t="s">
        <v>2842</v>
      </c>
      <c r="DO75" s="185" t="s">
        <v>2734</v>
      </c>
      <c r="DP75" s="185" t="s">
        <v>2734</v>
      </c>
      <c r="DQ75" s="185" t="s">
        <v>2842</v>
      </c>
      <c r="DR75" s="185" t="s">
        <v>2734</v>
      </c>
      <c r="DS75" s="185" t="s">
        <v>2734</v>
      </c>
      <c r="DT75" s="185" t="s">
        <v>2842</v>
      </c>
      <c r="DU75" s="185" t="s">
        <v>2734</v>
      </c>
      <c r="DV75" s="185" t="s">
        <v>2734</v>
      </c>
      <c r="DW75" s="185" t="s">
        <v>2842</v>
      </c>
      <c r="DX75" s="185" t="s">
        <v>2734</v>
      </c>
      <c r="DY75" s="185" t="s">
        <v>2734</v>
      </c>
      <c r="DZ75" s="185" t="s">
        <v>2842</v>
      </c>
      <c r="EA75" s="185" t="s">
        <v>2734</v>
      </c>
      <c r="EB75" s="185" t="s">
        <v>2734</v>
      </c>
      <c r="EC75" s="185" t="s">
        <v>2842</v>
      </c>
      <c r="ED75" s="185" t="s">
        <v>2734</v>
      </c>
      <c r="EE75" s="185" t="s">
        <v>2734</v>
      </c>
      <c r="EF75" s="185" t="s">
        <v>2842</v>
      </c>
      <c r="EG75" s="185" t="s">
        <v>2734</v>
      </c>
      <c r="EH75" s="185" t="s">
        <v>2734</v>
      </c>
      <c r="EI75" s="185" t="s">
        <v>2842</v>
      </c>
      <c r="EJ75" s="185" t="s">
        <v>2734</v>
      </c>
      <c r="EK75" s="185" t="s">
        <v>2734</v>
      </c>
      <c r="EL75" s="185" t="s">
        <v>2842</v>
      </c>
      <c r="EM75" s="185" t="s">
        <v>2734</v>
      </c>
      <c r="EN75" s="185" t="s">
        <v>2734</v>
      </c>
      <c r="EO75" s="185" t="s">
        <v>2842</v>
      </c>
      <c r="EP75" s="185" t="s">
        <v>2734</v>
      </c>
      <c r="EQ75" s="185" t="s">
        <v>2734</v>
      </c>
      <c r="ER75" s="185" t="s">
        <v>2842</v>
      </c>
      <c r="ES75" s="185" t="s">
        <v>2734</v>
      </c>
      <c r="ET75" s="185" t="s">
        <v>2734</v>
      </c>
    </row>
    <row r="76" spans="1:150" x14ac:dyDescent="0.3">
      <c r="A76" s="1"/>
      <c r="B76" s="184" t="s">
        <v>3263</v>
      </c>
      <c r="C76" s="184" t="s">
        <v>281</v>
      </c>
      <c r="D76" s="184" t="s">
        <v>985</v>
      </c>
      <c r="E76" s="184" t="s">
        <v>3264</v>
      </c>
      <c r="F76" s="184" t="s">
        <v>3265</v>
      </c>
      <c r="G76" s="185" t="s">
        <v>2842</v>
      </c>
      <c r="H76" s="185" t="s">
        <v>2734</v>
      </c>
      <c r="I76" s="185" t="s">
        <v>2734</v>
      </c>
      <c r="J76" s="185" t="s">
        <v>2842</v>
      </c>
      <c r="K76" s="185" t="s">
        <v>2734</v>
      </c>
      <c r="L76" s="185" t="s">
        <v>2734</v>
      </c>
      <c r="M76" s="185" t="s">
        <v>2842</v>
      </c>
      <c r="N76" s="185" t="s">
        <v>2734</v>
      </c>
      <c r="O76" s="185" t="s">
        <v>2734</v>
      </c>
      <c r="P76" s="185" t="s">
        <v>2842</v>
      </c>
      <c r="Q76" s="185" t="s">
        <v>2734</v>
      </c>
      <c r="R76" s="185" t="s">
        <v>2734</v>
      </c>
      <c r="S76" s="185" t="s">
        <v>2842</v>
      </c>
      <c r="T76" s="185" t="s">
        <v>2734</v>
      </c>
      <c r="U76" s="185" t="s">
        <v>2734</v>
      </c>
      <c r="V76" s="185" t="s">
        <v>2842</v>
      </c>
      <c r="W76" s="185" t="s">
        <v>2734</v>
      </c>
      <c r="X76" s="185" t="s">
        <v>2734</v>
      </c>
      <c r="Y76" s="185" t="s">
        <v>2842</v>
      </c>
      <c r="Z76" s="185" t="s">
        <v>2734</v>
      </c>
      <c r="AA76" s="185" t="s">
        <v>2734</v>
      </c>
      <c r="AB76" s="185" t="s">
        <v>2842</v>
      </c>
      <c r="AC76" s="185" t="s">
        <v>2734</v>
      </c>
      <c r="AD76" s="185" t="s">
        <v>2734</v>
      </c>
      <c r="AE76" s="185" t="s">
        <v>2842</v>
      </c>
      <c r="AF76" s="185" t="s">
        <v>2734</v>
      </c>
      <c r="AG76" s="185" t="s">
        <v>2734</v>
      </c>
      <c r="AH76" s="185" t="s">
        <v>2842</v>
      </c>
      <c r="AI76" s="185" t="s">
        <v>2734</v>
      </c>
      <c r="AJ76" s="185" t="s">
        <v>2734</v>
      </c>
      <c r="AK76" s="185" t="s">
        <v>2842</v>
      </c>
      <c r="AL76" s="185" t="s">
        <v>2734</v>
      </c>
      <c r="AM76" s="185" t="s">
        <v>2734</v>
      </c>
      <c r="AN76" s="185" t="s">
        <v>2842</v>
      </c>
      <c r="AO76" s="185" t="s">
        <v>2734</v>
      </c>
      <c r="AP76" s="185" t="s">
        <v>2734</v>
      </c>
      <c r="AQ76" s="185" t="s">
        <v>2842</v>
      </c>
      <c r="AR76" s="185" t="s">
        <v>2734</v>
      </c>
      <c r="AS76" s="185" t="s">
        <v>2734</v>
      </c>
      <c r="AT76" s="185" t="s">
        <v>2842</v>
      </c>
      <c r="AU76" s="185" t="s">
        <v>2734</v>
      </c>
      <c r="AV76" s="185" t="s">
        <v>2734</v>
      </c>
      <c r="AW76" s="185" t="s">
        <v>2842</v>
      </c>
      <c r="AX76" s="185" t="s">
        <v>2734</v>
      </c>
      <c r="AY76" s="185" t="s">
        <v>2734</v>
      </c>
      <c r="AZ76" s="185" t="s">
        <v>2842</v>
      </c>
      <c r="BA76" s="185" t="s">
        <v>2734</v>
      </c>
      <c r="BB76" s="185" t="s">
        <v>2734</v>
      </c>
      <c r="BC76" s="185" t="s">
        <v>2842</v>
      </c>
      <c r="BD76" s="185" t="s">
        <v>2734</v>
      </c>
      <c r="BE76" s="185" t="s">
        <v>2734</v>
      </c>
      <c r="BF76" s="185" t="s">
        <v>2842</v>
      </c>
      <c r="BG76" s="185" t="s">
        <v>2734</v>
      </c>
      <c r="BH76" s="185" t="s">
        <v>2734</v>
      </c>
      <c r="BI76" s="185" t="s">
        <v>2842</v>
      </c>
      <c r="BJ76" s="185" t="s">
        <v>2734</v>
      </c>
      <c r="BK76" s="185" t="s">
        <v>2734</v>
      </c>
      <c r="BL76" s="185" t="s">
        <v>2842</v>
      </c>
      <c r="BM76" s="185" t="s">
        <v>2734</v>
      </c>
      <c r="BN76" s="185" t="s">
        <v>2734</v>
      </c>
      <c r="BO76" s="185" t="s">
        <v>2842</v>
      </c>
      <c r="BP76" s="185" t="s">
        <v>2734</v>
      </c>
      <c r="BQ76" s="185" t="s">
        <v>2734</v>
      </c>
      <c r="BR76" s="185" t="s">
        <v>2842</v>
      </c>
      <c r="BS76" s="185" t="s">
        <v>2734</v>
      </c>
      <c r="BT76" s="185" t="s">
        <v>2734</v>
      </c>
      <c r="BU76" s="185" t="s">
        <v>2842</v>
      </c>
      <c r="BV76" s="185" t="s">
        <v>2734</v>
      </c>
      <c r="BW76" s="185" t="s">
        <v>2734</v>
      </c>
      <c r="BX76" s="185" t="s">
        <v>2842</v>
      </c>
      <c r="BY76" s="185" t="s">
        <v>2734</v>
      </c>
      <c r="BZ76" s="185" t="s">
        <v>2734</v>
      </c>
      <c r="CA76" s="185" t="s">
        <v>2842</v>
      </c>
      <c r="CB76" s="185" t="s">
        <v>2734</v>
      </c>
      <c r="CC76" s="185" t="s">
        <v>2734</v>
      </c>
      <c r="CD76" s="185" t="s">
        <v>2842</v>
      </c>
      <c r="CE76" s="185" t="s">
        <v>2734</v>
      </c>
      <c r="CF76" s="185" t="s">
        <v>2734</v>
      </c>
      <c r="CG76" s="185" t="s">
        <v>2842</v>
      </c>
      <c r="CH76" s="185" t="s">
        <v>2734</v>
      </c>
      <c r="CI76" s="185" t="s">
        <v>2734</v>
      </c>
      <c r="CJ76" s="185" t="s">
        <v>2842</v>
      </c>
      <c r="CK76" s="185" t="s">
        <v>2734</v>
      </c>
      <c r="CL76" s="185" t="s">
        <v>2734</v>
      </c>
      <c r="CM76" s="185" t="s">
        <v>2842</v>
      </c>
      <c r="CN76" s="185" t="s">
        <v>2734</v>
      </c>
      <c r="CO76" s="185" t="s">
        <v>2734</v>
      </c>
      <c r="CP76" s="185" t="s">
        <v>2842</v>
      </c>
      <c r="CQ76" s="185" t="s">
        <v>2734</v>
      </c>
      <c r="CR76" s="185" t="s">
        <v>2734</v>
      </c>
      <c r="CS76" s="185" t="s">
        <v>2842</v>
      </c>
      <c r="CT76" s="185" t="s">
        <v>2734</v>
      </c>
      <c r="CU76" s="185" t="s">
        <v>2734</v>
      </c>
      <c r="CV76" s="185" t="s">
        <v>2842</v>
      </c>
      <c r="CW76" s="185" t="s">
        <v>2734</v>
      </c>
      <c r="CX76" s="185" t="s">
        <v>2734</v>
      </c>
      <c r="CY76" s="185" t="s">
        <v>2842</v>
      </c>
      <c r="CZ76" s="185" t="s">
        <v>2734</v>
      </c>
      <c r="DA76" s="185" t="s">
        <v>2734</v>
      </c>
      <c r="DB76" s="185" t="s">
        <v>2842</v>
      </c>
      <c r="DC76" s="185" t="s">
        <v>2734</v>
      </c>
      <c r="DD76" s="185" t="s">
        <v>2734</v>
      </c>
      <c r="DE76" s="185" t="s">
        <v>2842</v>
      </c>
      <c r="DF76" s="185" t="s">
        <v>2734</v>
      </c>
      <c r="DG76" s="185" t="s">
        <v>2734</v>
      </c>
      <c r="DH76" s="185" t="s">
        <v>2842</v>
      </c>
      <c r="DI76" s="185" t="s">
        <v>2734</v>
      </c>
      <c r="DJ76" s="185" t="s">
        <v>2734</v>
      </c>
      <c r="DK76" s="185" t="s">
        <v>2842</v>
      </c>
      <c r="DL76" s="185" t="s">
        <v>2734</v>
      </c>
      <c r="DM76" s="185" t="s">
        <v>2734</v>
      </c>
      <c r="DN76" s="185" t="s">
        <v>2842</v>
      </c>
      <c r="DO76" s="185" t="s">
        <v>2734</v>
      </c>
      <c r="DP76" s="185" t="s">
        <v>2734</v>
      </c>
      <c r="DQ76" s="185" t="s">
        <v>2842</v>
      </c>
      <c r="DR76" s="185" t="s">
        <v>2734</v>
      </c>
      <c r="DS76" s="185" t="s">
        <v>2734</v>
      </c>
      <c r="DT76" s="185" t="s">
        <v>2842</v>
      </c>
      <c r="DU76" s="185" t="s">
        <v>2734</v>
      </c>
      <c r="DV76" s="185" t="s">
        <v>2734</v>
      </c>
      <c r="DW76" s="185" t="s">
        <v>2842</v>
      </c>
      <c r="DX76" s="185" t="s">
        <v>2734</v>
      </c>
      <c r="DY76" s="185" t="s">
        <v>2734</v>
      </c>
      <c r="DZ76" s="185" t="s">
        <v>2842</v>
      </c>
      <c r="EA76" s="185" t="s">
        <v>2734</v>
      </c>
      <c r="EB76" s="185" t="s">
        <v>2734</v>
      </c>
      <c r="EC76" s="185" t="s">
        <v>2842</v>
      </c>
      <c r="ED76" s="185" t="s">
        <v>2734</v>
      </c>
      <c r="EE76" s="185" t="s">
        <v>2734</v>
      </c>
      <c r="EF76" s="185" t="s">
        <v>2842</v>
      </c>
      <c r="EG76" s="185" t="s">
        <v>2734</v>
      </c>
      <c r="EH76" s="185" t="s">
        <v>2734</v>
      </c>
      <c r="EI76" s="185" t="s">
        <v>2842</v>
      </c>
      <c r="EJ76" s="185" t="s">
        <v>2734</v>
      </c>
      <c r="EK76" s="185" t="s">
        <v>2734</v>
      </c>
      <c r="EL76" s="185" t="s">
        <v>2842</v>
      </c>
      <c r="EM76" s="185" t="s">
        <v>2734</v>
      </c>
      <c r="EN76" s="185" t="s">
        <v>2734</v>
      </c>
      <c r="EO76" s="185" t="s">
        <v>2842</v>
      </c>
      <c r="EP76" s="185" t="s">
        <v>2734</v>
      </c>
      <c r="EQ76" s="185" t="s">
        <v>2734</v>
      </c>
      <c r="ER76" s="185" t="s">
        <v>2842</v>
      </c>
      <c r="ES76" s="185" t="s">
        <v>2734</v>
      </c>
      <c r="ET76" s="185" t="s">
        <v>2734</v>
      </c>
    </row>
    <row r="77" spans="1:150" x14ac:dyDescent="0.3">
      <c r="A77" s="1"/>
      <c r="B77" s="183" t="s">
        <v>3266</v>
      </c>
      <c r="C77" s="183" t="s">
        <v>90</v>
      </c>
      <c r="D77" s="183" t="s">
        <v>91</v>
      </c>
      <c r="E77" s="183" t="s">
        <v>3267</v>
      </c>
      <c r="F77" s="183" t="s">
        <v>3268</v>
      </c>
      <c r="G77" s="183" t="s">
        <v>2842</v>
      </c>
      <c r="H77" s="183" t="s">
        <v>2734</v>
      </c>
      <c r="I77" s="183" t="s">
        <v>2734</v>
      </c>
      <c r="J77" s="183" t="s">
        <v>2842</v>
      </c>
      <c r="K77" s="183" t="s">
        <v>2734</v>
      </c>
      <c r="L77" s="183" t="s">
        <v>2734</v>
      </c>
      <c r="M77" s="183" t="s">
        <v>2842</v>
      </c>
      <c r="N77" s="183" t="s">
        <v>2734</v>
      </c>
      <c r="O77" s="183" t="s">
        <v>2734</v>
      </c>
      <c r="P77" s="183" t="s">
        <v>2842</v>
      </c>
      <c r="Q77" s="183" t="s">
        <v>2734</v>
      </c>
      <c r="R77" s="183" t="s">
        <v>2734</v>
      </c>
      <c r="S77" s="183" t="s">
        <v>2842</v>
      </c>
      <c r="T77" s="183" t="s">
        <v>2734</v>
      </c>
      <c r="U77" s="183" t="s">
        <v>2734</v>
      </c>
      <c r="V77" s="183" t="s">
        <v>2842</v>
      </c>
      <c r="W77" s="183" t="s">
        <v>2734</v>
      </c>
      <c r="X77" s="183" t="s">
        <v>3269</v>
      </c>
      <c r="Y77" s="183" t="s">
        <v>2842</v>
      </c>
      <c r="Z77" s="183" t="s">
        <v>2734</v>
      </c>
      <c r="AA77" s="183" t="s">
        <v>2734</v>
      </c>
      <c r="AB77" s="183" t="s">
        <v>2842</v>
      </c>
      <c r="AC77" s="183" t="s">
        <v>2734</v>
      </c>
      <c r="AD77" s="183" t="s">
        <v>2734</v>
      </c>
      <c r="AE77" s="183" t="s">
        <v>2842</v>
      </c>
      <c r="AF77" s="183" t="s">
        <v>2734</v>
      </c>
      <c r="AG77" s="183" t="s">
        <v>2734</v>
      </c>
      <c r="AH77" s="183" t="s">
        <v>2842</v>
      </c>
      <c r="AI77" s="183" t="s">
        <v>2734</v>
      </c>
      <c r="AJ77" s="183" t="s">
        <v>2734</v>
      </c>
      <c r="AK77" s="183" t="s">
        <v>2842</v>
      </c>
      <c r="AL77" s="183" t="s">
        <v>2734</v>
      </c>
      <c r="AM77" s="183" t="s">
        <v>2734</v>
      </c>
      <c r="AN77" s="183" t="s">
        <v>2842</v>
      </c>
      <c r="AO77" s="183" t="s">
        <v>2734</v>
      </c>
      <c r="AP77" s="183" t="s">
        <v>2734</v>
      </c>
      <c r="AQ77" s="183" t="s">
        <v>2842</v>
      </c>
      <c r="AR77" s="183" t="s">
        <v>2734</v>
      </c>
      <c r="AS77" s="183" t="s">
        <v>2734</v>
      </c>
      <c r="AT77" s="183" t="s">
        <v>2842</v>
      </c>
      <c r="AU77" s="183" t="s">
        <v>2734</v>
      </c>
      <c r="AV77" s="183" t="s">
        <v>2734</v>
      </c>
      <c r="AW77" s="183" t="s">
        <v>2842</v>
      </c>
      <c r="AX77" s="183" t="s">
        <v>2734</v>
      </c>
      <c r="AY77" s="183" t="s">
        <v>2734</v>
      </c>
      <c r="AZ77" s="183" t="s">
        <v>2842</v>
      </c>
      <c r="BA77" s="183" t="s">
        <v>2734</v>
      </c>
      <c r="BB77" s="183" t="s">
        <v>2734</v>
      </c>
      <c r="BC77" s="183" t="s">
        <v>2842</v>
      </c>
      <c r="BD77" s="183" t="s">
        <v>2734</v>
      </c>
      <c r="BE77" s="183" t="s">
        <v>2734</v>
      </c>
      <c r="BF77" s="183" t="s">
        <v>2842</v>
      </c>
      <c r="BG77" s="183" t="s">
        <v>2734</v>
      </c>
      <c r="BH77" s="183" t="s">
        <v>2734</v>
      </c>
      <c r="BI77" s="183" t="s">
        <v>2842</v>
      </c>
      <c r="BJ77" s="183" t="s">
        <v>2734</v>
      </c>
      <c r="BK77" s="183" t="s">
        <v>2734</v>
      </c>
      <c r="BL77" s="183" t="s">
        <v>2842</v>
      </c>
      <c r="BM77" s="183" t="s">
        <v>2734</v>
      </c>
      <c r="BN77" s="183" t="s">
        <v>2734</v>
      </c>
      <c r="BO77" s="183" t="s">
        <v>2842</v>
      </c>
      <c r="BP77" s="183" t="s">
        <v>2734</v>
      </c>
      <c r="BQ77" s="183" t="s">
        <v>2734</v>
      </c>
      <c r="BR77" s="183" t="s">
        <v>2842</v>
      </c>
      <c r="BS77" s="183" t="s">
        <v>2734</v>
      </c>
      <c r="BT77" s="183" t="s">
        <v>2734</v>
      </c>
      <c r="BU77" s="183" t="s">
        <v>2842</v>
      </c>
      <c r="BV77" s="183" t="s">
        <v>2734</v>
      </c>
      <c r="BW77" s="183" t="s">
        <v>2734</v>
      </c>
      <c r="BX77" s="183" t="s">
        <v>2842</v>
      </c>
      <c r="BY77" s="183" t="s">
        <v>2734</v>
      </c>
      <c r="BZ77" s="183" t="s">
        <v>2734</v>
      </c>
      <c r="CA77" s="183" t="s">
        <v>2842</v>
      </c>
      <c r="CB77" s="183" t="s">
        <v>2734</v>
      </c>
      <c r="CC77" s="183" t="s">
        <v>2734</v>
      </c>
      <c r="CD77" s="183" t="s">
        <v>2842</v>
      </c>
      <c r="CE77" s="183" t="s">
        <v>2734</v>
      </c>
      <c r="CF77" s="183" t="s">
        <v>2734</v>
      </c>
      <c r="CG77" s="183" t="s">
        <v>2842</v>
      </c>
      <c r="CH77" s="183" t="s">
        <v>2734</v>
      </c>
      <c r="CI77" s="183" t="s">
        <v>2734</v>
      </c>
      <c r="CJ77" s="183" t="s">
        <v>2842</v>
      </c>
      <c r="CK77" s="183" t="s">
        <v>2734</v>
      </c>
      <c r="CL77" s="183" t="s">
        <v>2734</v>
      </c>
      <c r="CM77" s="183" t="s">
        <v>2842</v>
      </c>
      <c r="CN77" s="183" t="s">
        <v>2734</v>
      </c>
      <c r="CO77" s="183" t="s">
        <v>2734</v>
      </c>
      <c r="CP77" s="183" t="s">
        <v>2842</v>
      </c>
      <c r="CQ77" s="183" t="s">
        <v>2734</v>
      </c>
      <c r="CR77" s="183" t="s">
        <v>2734</v>
      </c>
      <c r="CS77" s="183" t="s">
        <v>2842</v>
      </c>
      <c r="CT77" s="183" t="s">
        <v>2734</v>
      </c>
      <c r="CU77" s="183" t="s">
        <v>2734</v>
      </c>
      <c r="CV77" s="183" t="s">
        <v>2842</v>
      </c>
      <c r="CW77" s="183" t="s">
        <v>2734</v>
      </c>
      <c r="CX77" s="183" t="s">
        <v>2734</v>
      </c>
      <c r="CY77" s="183" t="s">
        <v>2842</v>
      </c>
      <c r="CZ77" s="183" t="s">
        <v>2734</v>
      </c>
      <c r="DA77" s="183" t="s">
        <v>2734</v>
      </c>
      <c r="DB77" s="183" t="s">
        <v>2842</v>
      </c>
      <c r="DC77" s="183" t="s">
        <v>2734</v>
      </c>
      <c r="DD77" s="183" t="s">
        <v>2734</v>
      </c>
      <c r="DE77" s="183" t="s">
        <v>2842</v>
      </c>
      <c r="DF77" s="183" t="s">
        <v>2734</v>
      </c>
      <c r="DG77" s="183" t="s">
        <v>2734</v>
      </c>
      <c r="DH77" s="183" t="s">
        <v>2842</v>
      </c>
      <c r="DI77" s="183" t="s">
        <v>2734</v>
      </c>
      <c r="DJ77" s="183" t="s">
        <v>2734</v>
      </c>
      <c r="DK77" s="183" t="s">
        <v>2842</v>
      </c>
      <c r="DL77" s="183" t="s">
        <v>2734</v>
      </c>
      <c r="DM77" s="183" t="s">
        <v>2734</v>
      </c>
      <c r="DN77" s="183" t="s">
        <v>2842</v>
      </c>
      <c r="DO77" s="183" t="s">
        <v>2734</v>
      </c>
      <c r="DP77" s="183" t="s">
        <v>2734</v>
      </c>
      <c r="DQ77" s="183" t="s">
        <v>2842</v>
      </c>
      <c r="DR77" s="183" t="s">
        <v>2734</v>
      </c>
      <c r="DS77" s="183" t="s">
        <v>2734</v>
      </c>
      <c r="DT77" s="183" t="s">
        <v>2842</v>
      </c>
      <c r="DU77" s="183" t="s">
        <v>2734</v>
      </c>
      <c r="DV77" s="183" t="s">
        <v>2734</v>
      </c>
      <c r="DW77" s="183" t="s">
        <v>2842</v>
      </c>
      <c r="DX77" s="183" t="s">
        <v>2734</v>
      </c>
      <c r="DY77" s="183" t="s">
        <v>2734</v>
      </c>
      <c r="DZ77" s="183" t="s">
        <v>2842</v>
      </c>
      <c r="EA77" s="183" t="s">
        <v>2734</v>
      </c>
      <c r="EB77" s="183" t="s">
        <v>2734</v>
      </c>
      <c r="EC77" s="183" t="s">
        <v>2842</v>
      </c>
      <c r="ED77" s="183" t="s">
        <v>2734</v>
      </c>
      <c r="EE77" s="183" t="s">
        <v>2734</v>
      </c>
      <c r="EF77" s="183" t="s">
        <v>2842</v>
      </c>
      <c r="EG77" s="183" t="s">
        <v>2734</v>
      </c>
      <c r="EH77" s="183" t="s">
        <v>2734</v>
      </c>
      <c r="EI77" s="183" t="s">
        <v>2842</v>
      </c>
      <c r="EJ77" s="183" t="s">
        <v>2734</v>
      </c>
      <c r="EK77" s="183" t="s">
        <v>2734</v>
      </c>
      <c r="EL77" s="183" t="s">
        <v>2842</v>
      </c>
      <c r="EM77" s="183" t="s">
        <v>2734</v>
      </c>
      <c r="EN77" s="183" t="s">
        <v>2734</v>
      </c>
      <c r="EO77" s="183" t="s">
        <v>2842</v>
      </c>
      <c r="EP77" s="183" t="s">
        <v>2734</v>
      </c>
      <c r="EQ77" s="183" t="s">
        <v>3088</v>
      </c>
      <c r="ER77" s="183" t="s">
        <v>2842</v>
      </c>
      <c r="ES77" s="183" t="s">
        <v>2734</v>
      </c>
      <c r="ET77" s="183" t="s">
        <v>2734</v>
      </c>
    </row>
    <row r="78" spans="1:150" x14ac:dyDescent="0.3">
      <c r="A78" s="1"/>
      <c r="B78" s="184" t="s">
        <v>3270</v>
      </c>
      <c r="C78" s="184" t="s">
        <v>90</v>
      </c>
      <c r="D78" s="184" t="s">
        <v>91</v>
      </c>
      <c r="E78" s="184" t="s">
        <v>3271</v>
      </c>
      <c r="F78" s="184" t="s">
        <v>3272</v>
      </c>
      <c r="G78" s="185" t="s">
        <v>2842</v>
      </c>
      <c r="H78" s="185" t="s">
        <v>963</v>
      </c>
      <c r="I78" s="185" t="s">
        <v>963</v>
      </c>
      <c r="J78" s="185" t="s">
        <v>2842</v>
      </c>
      <c r="K78" s="185" t="s">
        <v>963</v>
      </c>
      <c r="L78" s="185" t="s">
        <v>963</v>
      </c>
      <c r="M78" s="185" t="s">
        <v>2842</v>
      </c>
      <c r="N78" s="185" t="s">
        <v>963</v>
      </c>
      <c r="O78" s="185" t="s">
        <v>963</v>
      </c>
      <c r="P78" s="185" t="s">
        <v>2842</v>
      </c>
      <c r="Q78" s="185" t="s">
        <v>963</v>
      </c>
      <c r="R78" s="185" t="s">
        <v>963</v>
      </c>
      <c r="S78" s="185" t="s">
        <v>2842</v>
      </c>
      <c r="T78" s="185" t="s">
        <v>963</v>
      </c>
      <c r="U78" s="185" t="s">
        <v>963</v>
      </c>
      <c r="V78" s="185" t="s">
        <v>2842</v>
      </c>
      <c r="W78" s="185" t="s">
        <v>963</v>
      </c>
      <c r="X78" s="185" t="s">
        <v>963</v>
      </c>
      <c r="Y78" s="185" t="s">
        <v>2842</v>
      </c>
      <c r="Z78" s="185" t="s">
        <v>963</v>
      </c>
      <c r="AA78" s="185" t="s">
        <v>963</v>
      </c>
      <c r="AB78" s="185" t="s">
        <v>2842</v>
      </c>
      <c r="AC78" s="185" t="s">
        <v>963</v>
      </c>
      <c r="AD78" s="185" t="s">
        <v>963</v>
      </c>
      <c r="AE78" s="185" t="s">
        <v>2842</v>
      </c>
      <c r="AF78" s="185" t="s">
        <v>963</v>
      </c>
      <c r="AG78" s="185" t="s">
        <v>963</v>
      </c>
      <c r="AH78" s="185" t="s">
        <v>2842</v>
      </c>
      <c r="AI78" s="185" t="s">
        <v>963</v>
      </c>
      <c r="AJ78" s="185" t="s">
        <v>963</v>
      </c>
      <c r="AK78" s="185" t="s">
        <v>2842</v>
      </c>
      <c r="AL78" s="185" t="s">
        <v>963</v>
      </c>
      <c r="AM78" s="185" t="s">
        <v>963</v>
      </c>
      <c r="AN78" s="185" t="s">
        <v>2842</v>
      </c>
      <c r="AO78" s="185" t="s">
        <v>963</v>
      </c>
      <c r="AP78" s="185" t="s">
        <v>963</v>
      </c>
      <c r="AQ78" s="185" t="s">
        <v>2842</v>
      </c>
      <c r="AR78" s="185" t="s">
        <v>963</v>
      </c>
      <c r="AS78" s="185" t="s">
        <v>963</v>
      </c>
      <c r="AT78" s="185" t="s">
        <v>2842</v>
      </c>
      <c r="AU78" s="185" t="s">
        <v>963</v>
      </c>
      <c r="AV78" s="185" t="s">
        <v>963</v>
      </c>
      <c r="AW78" s="185" t="s">
        <v>2842</v>
      </c>
      <c r="AX78" s="185" t="s">
        <v>963</v>
      </c>
      <c r="AY78" s="185" t="s">
        <v>963</v>
      </c>
      <c r="AZ78" s="185" t="s">
        <v>2842</v>
      </c>
      <c r="BA78" s="185" t="s">
        <v>963</v>
      </c>
      <c r="BB78" s="185" t="s">
        <v>963</v>
      </c>
      <c r="BC78" s="185" t="s">
        <v>2842</v>
      </c>
      <c r="BD78" s="185" t="s">
        <v>963</v>
      </c>
      <c r="BE78" s="185" t="s">
        <v>963</v>
      </c>
      <c r="BF78" s="185" t="s">
        <v>2842</v>
      </c>
      <c r="BG78" s="185" t="s">
        <v>963</v>
      </c>
      <c r="BH78" s="185" t="s">
        <v>963</v>
      </c>
      <c r="BI78" s="185" t="s">
        <v>2842</v>
      </c>
      <c r="BJ78" s="185" t="s">
        <v>963</v>
      </c>
      <c r="BK78" s="185" t="s">
        <v>963</v>
      </c>
      <c r="BL78" s="185" t="s">
        <v>2842</v>
      </c>
      <c r="BM78" s="185" t="s">
        <v>963</v>
      </c>
      <c r="BN78" s="185" t="s">
        <v>963</v>
      </c>
      <c r="BO78" s="185" t="s">
        <v>2842</v>
      </c>
      <c r="BP78" s="185" t="s">
        <v>963</v>
      </c>
      <c r="BQ78" s="185" t="s">
        <v>963</v>
      </c>
      <c r="BR78" s="185" t="s">
        <v>2842</v>
      </c>
      <c r="BS78" s="185" t="s">
        <v>963</v>
      </c>
      <c r="BT78" s="185" t="s">
        <v>963</v>
      </c>
      <c r="BU78" s="185" t="s">
        <v>2842</v>
      </c>
      <c r="BV78" s="185" t="s">
        <v>963</v>
      </c>
      <c r="BW78" s="185" t="s">
        <v>963</v>
      </c>
      <c r="BX78" s="185" t="s">
        <v>2842</v>
      </c>
      <c r="BY78" s="185" t="s">
        <v>963</v>
      </c>
      <c r="BZ78" s="185" t="s">
        <v>963</v>
      </c>
      <c r="CA78" s="185" t="s">
        <v>2842</v>
      </c>
      <c r="CB78" s="185" t="s">
        <v>963</v>
      </c>
      <c r="CC78" s="185" t="s">
        <v>963</v>
      </c>
      <c r="CD78" s="185" t="s">
        <v>2842</v>
      </c>
      <c r="CE78" s="185" t="s">
        <v>963</v>
      </c>
      <c r="CF78" s="185" t="s">
        <v>963</v>
      </c>
      <c r="CG78" s="185" t="s">
        <v>2842</v>
      </c>
      <c r="CH78" s="185" t="s">
        <v>963</v>
      </c>
      <c r="CI78" s="185" t="s">
        <v>963</v>
      </c>
      <c r="CJ78" s="185" t="s">
        <v>2842</v>
      </c>
      <c r="CK78" s="185" t="s">
        <v>963</v>
      </c>
      <c r="CL78" s="185" t="s">
        <v>963</v>
      </c>
      <c r="CM78" s="185" t="s">
        <v>2842</v>
      </c>
      <c r="CN78" s="185" t="s">
        <v>963</v>
      </c>
      <c r="CO78" s="185" t="s">
        <v>963</v>
      </c>
      <c r="CP78" s="185" t="s">
        <v>2842</v>
      </c>
      <c r="CQ78" s="185" t="s">
        <v>963</v>
      </c>
      <c r="CR78" s="185" t="s">
        <v>963</v>
      </c>
      <c r="CS78" s="185" t="s">
        <v>2842</v>
      </c>
      <c r="CT78" s="185" t="s">
        <v>963</v>
      </c>
      <c r="CU78" s="185" t="s">
        <v>963</v>
      </c>
      <c r="CV78" s="185" t="s">
        <v>2842</v>
      </c>
      <c r="CW78" s="185" t="s">
        <v>963</v>
      </c>
      <c r="CX78" s="185" t="s">
        <v>963</v>
      </c>
      <c r="CY78" s="185" t="s">
        <v>2842</v>
      </c>
      <c r="CZ78" s="185" t="s">
        <v>963</v>
      </c>
      <c r="DA78" s="185" t="s">
        <v>963</v>
      </c>
      <c r="DB78" s="185" t="s">
        <v>2842</v>
      </c>
      <c r="DC78" s="185" t="s">
        <v>963</v>
      </c>
      <c r="DD78" s="185" t="s">
        <v>963</v>
      </c>
      <c r="DE78" s="185" t="s">
        <v>2842</v>
      </c>
      <c r="DF78" s="185" t="s">
        <v>963</v>
      </c>
      <c r="DG78" s="185" t="s">
        <v>963</v>
      </c>
      <c r="DH78" s="185" t="s">
        <v>2842</v>
      </c>
      <c r="DI78" s="185" t="s">
        <v>963</v>
      </c>
      <c r="DJ78" s="185" t="s">
        <v>963</v>
      </c>
      <c r="DK78" s="185" t="s">
        <v>2842</v>
      </c>
      <c r="DL78" s="185" t="s">
        <v>963</v>
      </c>
      <c r="DM78" s="185" t="s">
        <v>963</v>
      </c>
      <c r="DN78" s="185" t="s">
        <v>2842</v>
      </c>
      <c r="DO78" s="185" t="s">
        <v>963</v>
      </c>
      <c r="DP78" s="185" t="s">
        <v>963</v>
      </c>
      <c r="DQ78" s="185" t="s">
        <v>2842</v>
      </c>
      <c r="DR78" s="185" t="s">
        <v>963</v>
      </c>
      <c r="DS78" s="185" t="s">
        <v>963</v>
      </c>
      <c r="DT78" s="185" t="s">
        <v>2842</v>
      </c>
      <c r="DU78" s="185" t="s">
        <v>963</v>
      </c>
      <c r="DV78" s="185" t="s">
        <v>963</v>
      </c>
      <c r="DW78" s="185" t="s">
        <v>2842</v>
      </c>
      <c r="DX78" s="185" t="s">
        <v>963</v>
      </c>
      <c r="DY78" s="185" t="s">
        <v>963</v>
      </c>
      <c r="DZ78" s="185" t="s">
        <v>2842</v>
      </c>
      <c r="EA78" s="185" t="s">
        <v>963</v>
      </c>
      <c r="EB78" s="185" t="s">
        <v>963</v>
      </c>
      <c r="EC78" s="185" t="s">
        <v>2842</v>
      </c>
      <c r="ED78" s="185" t="s">
        <v>963</v>
      </c>
      <c r="EE78" s="185" t="s">
        <v>963</v>
      </c>
      <c r="EF78" s="185" t="s">
        <v>2842</v>
      </c>
      <c r="EG78" s="185" t="s">
        <v>963</v>
      </c>
      <c r="EH78" s="185" t="s">
        <v>963</v>
      </c>
      <c r="EI78" s="185" t="s">
        <v>2842</v>
      </c>
      <c r="EJ78" s="185" t="s">
        <v>963</v>
      </c>
      <c r="EK78" s="185" t="s">
        <v>963</v>
      </c>
      <c r="EL78" s="185" t="s">
        <v>2842</v>
      </c>
      <c r="EM78" s="185" t="s">
        <v>963</v>
      </c>
      <c r="EN78" s="185" t="s">
        <v>963</v>
      </c>
      <c r="EO78" s="185" t="s">
        <v>2842</v>
      </c>
      <c r="EP78" s="185" t="s">
        <v>963</v>
      </c>
      <c r="EQ78" s="185" t="s">
        <v>963</v>
      </c>
      <c r="ER78" s="185" t="s">
        <v>2842</v>
      </c>
      <c r="ES78" s="185" t="s">
        <v>963</v>
      </c>
      <c r="ET78" s="185" t="s">
        <v>963</v>
      </c>
    </row>
    <row r="79" spans="1:150" x14ac:dyDescent="0.3">
      <c r="A79" s="1"/>
      <c r="B79" s="184" t="s">
        <v>3273</v>
      </c>
      <c r="C79" s="184" t="s">
        <v>90</v>
      </c>
      <c r="D79" s="184" t="s">
        <v>91</v>
      </c>
      <c r="E79" s="184" t="s">
        <v>3274</v>
      </c>
      <c r="F79" s="184" t="s">
        <v>3275</v>
      </c>
      <c r="G79" s="185" t="s">
        <v>2842</v>
      </c>
      <c r="H79" s="185" t="s">
        <v>963</v>
      </c>
      <c r="I79" s="185" t="s">
        <v>963</v>
      </c>
      <c r="J79" s="185" t="s">
        <v>2842</v>
      </c>
      <c r="K79" s="185" t="s">
        <v>963</v>
      </c>
      <c r="L79" s="185" t="s">
        <v>963</v>
      </c>
      <c r="M79" s="185" t="s">
        <v>2842</v>
      </c>
      <c r="N79" s="185" t="s">
        <v>963</v>
      </c>
      <c r="O79" s="185" t="s">
        <v>963</v>
      </c>
      <c r="P79" s="185" t="s">
        <v>2842</v>
      </c>
      <c r="Q79" s="185" t="s">
        <v>963</v>
      </c>
      <c r="R79" s="185" t="s">
        <v>963</v>
      </c>
      <c r="S79" s="185" t="s">
        <v>2842</v>
      </c>
      <c r="T79" s="185" t="s">
        <v>963</v>
      </c>
      <c r="U79" s="185" t="s">
        <v>963</v>
      </c>
      <c r="V79" s="185" t="s">
        <v>2842</v>
      </c>
      <c r="W79" s="185" t="s">
        <v>963</v>
      </c>
      <c r="X79" s="185" t="s">
        <v>963</v>
      </c>
      <c r="Y79" s="185" t="s">
        <v>2842</v>
      </c>
      <c r="Z79" s="185" t="s">
        <v>963</v>
      </c>
      <c r="AA79" s="185" t="s">
        <v>963</v>
      </c>
      <c r="AB79" s="185" t="s">
        <v>2842</v>
      </c>
      <c r="AC79" s="185" t="s">
        <v>963</v>
      </c>
      <c r="AD79" s="185" t="s">
        <v>963</v>
      </c>
      <c r="AE79" s="185" t="s">
        <v>2842</v>
      </c>
      <c r="AF79" s="185" t="s">
        <v>963</v>
      </c>
      <c r="AG79" s="185" t="s">
        <v>963</v>
      </c>
      <c r="AH79" s="185" t="s">
        <v>2842</v>
      </c>
      <c r="AI79" s="185" t="s">
        <v>963</v>
      </c>
      <c r="AJ79" s="185" t="s">
        <v>963</v>
      </c>
      <c r="AK79" s="185" t="s">
        <v>2842</v>
      </c>
      <c r="AL79" s="185" t="s">
        <v>963</v>
      </c>
      <c r="AM79" s="185" t="s">
        <v>963</v>
      </c>
      <c r="AN79" s="185" t="s">
        <v>2842</v>
      </c>
      <c r="AO79" s="185" t="s">
        <v>963</v>
      </c>
      <c r="AP79" s="185" t="s">
        <v>963</v>
      </c>
      <c r="AQ79" s="185" t="s">
        <v>2842</v>
      </c>
      <c r="AR79" s="185" t="s">
        <v>963</v>
      </c>
      <c r="AS79" s="185" t="s">
        <v>963</v>
      </c>
      <c r="AT79" s="185" t="s">
        <v>2842</v>
      </c>
      <c r="AU79" s="185" t="s">
        <v>963</v>
      </c>
      <c r="AV79" s="185" t="s">
        <v>963</v>
      </c>
      <c r="AW79" s="185" t="s">
        <v>2842</v>
      </c>
      <c r="AX79" s="185" t="s">
        <v>963</v>
      </c>
      <c r="AY79" s="185" t="s">
        <v>963</v>
      </c>
      <c r="AZ79" s="185" t="s">
        <v>2842</v>
      </c>
      <c r="BA79" s="185" t="s">
        <v>963</v>
      </c>
      <c r="BB79" s="185" t="s">
        <v>963</v>
      </c>
      <c r="BC79" s="185" t="s">
        <v>2842</v>
      </c>
      <c r="BD79" s="185" t="s">
        <v>963</v>
      </c>
      <c r="BE79" s="185" t="s">
        <v>963</v>
      </c>
      <c r="BF79" s="185" t="s">
        <v>2842</v>
      </c>
      <c r="BG79" s="185" t="s">
        <v>963</v>
      </c>
      <c r="BH79" s="185" t="s">
        <v>963</v>
      </c>
      <c r="BI79" s="185" t="s">
        <v>2842</v>
      </c>
      <c r="BJ79" s="185" t="s">
        <v>963</v>
      </c>
      <c r="BK79" s="185" t="s">
        <v>963</v>
      </c>
      <c r="BL79" s="185" t="s">
        <v>2842</v>
      </c>
      <c r="BM79" s="185" t="s">
        <v>963</v>
      </c>
      <c r="BN79" s="185" t="s">
        <v>963</v>
      </c>
      <c r="BO79" s="185" t="s">
        <v>2842</v>
      </c>
      <c r="BP79" s="185" t="s">
        <v>963</v>
      </c>
      <c r="BQ79" s="185" t="s">
        <v>963</v>
      </c>
      <c r="BR79" s="185" t="s">
        <v>2842</v>
      </c>
      <c r="BS79" s="185" t="s">
        <v>963</v>
      </c>
      <c r="BT79" s="185" t="s">
        <v>963</v>
      </c>
      <c r="BU79" s="185" t="s">
        <v>2842</v>
      </c>
      <c r="BV79" s="185" t="s">
        <v>963</v>
      </c>
      <c r="BW79" s="185" t="s">
        <v>963</v>
      </c>
      <c r="BX79" s="185" t="s">
        <v>2842</v>
      </c>
      <c r="BY79" s="185" t="s">
        <v>963</v>
      </c>
      <c r="BZ79" s="185" t="s">
        <v>963</v>
      </c>
      <c r="CA79" s="185" t="s">
        <v>2842</v>
      </c>
      <c r="CB79" s="185" t="s">
        <v>963</v>
      </c>
      <c r="CC79" s="185" t="s">
        <v>963</v>
      </c>
      <c r="CD79" s="185" t="s">
        <v>2842</v>
      </c>
      <c r="CE79" s="185" t="s">
        <v>963</v>
      </c>
      <c r="CF79" s="185" t="s">
        <v>963</v>
      </c>
      <c r="CG79" s="185" t="s">
        <v>2842</v>
      </c>
      <c r="CH79" s="185" t="s">
        <v>963</v>
      </c>
      <c r="CI79" s="185" t="s">
        <v>963</v>
      </c>
      <c r="CJ79" s="185" t="s">
        <v>2842</v>
      </c>
      <c r="CK79" s="185" t="s">
        <v>963</v>
      </c>
      <c r="CL79" s="185" t="s">
        <v>963</v>
      </c>
      <c r="CM79" s="185" t="s">
        <v>2842</v>
      </c>
      <c r="CN79" s="185" t="s">
        <v>963</v>
      </c>
      <c r="CO79" s="185" t="s">
        <v>963</v>
      </c>
      <c r="CP79" s="185" t="s">
        <v>2842</v>
      </c>
      <c r="CQ79" s="185" t="s">
        <v>963</v>
      </c>
      <c r="CR79" s="185" t="s">
        <v>963</v>
      </c>
      <c r="CS79" s="185" t="s">
        <v>2842</v>
      </c>
      <c r="CT79" s="185" t="s">
        <v>963</v>
      </c>
      <c r="CU79" s="185" t="s">
        <v>963</v>
      </c>
      <c r="CV79" s="185" t="s">
        <v>2842</v>
      </c>
      <c r="CW79" s="185" t="s">
        <v>963</v>
      </c>
      <c r="CX79" s="185" t="s">
        <v>963</v>
      </c>
      <c r="CY79" s="185" t="s">
        <v>2842</v>
      </c>
      <c r="CZ79" s="185" t="s">
        <v>963</v>
      </c>
      <c r="DA79" s="185" t="s">
        <v>963</v>
      </c>
      <c r="DB79" s="185" t="s">
        <v>2842</v>
      </c>
      <c r="DC79" s="185" t="s">
        <v>963</v>
      </c>
      <c r="DD79" s="185" t="s">
        <v>963</v>
      </c>
      <c r="DE79" s="185" t="s">
        <v>2842</v>
      </c>
      <c r="DF79" s="185" t="s">
        <v>963</v>
      </c>
      <c r="DG79" s="185" t="s">
        <v>963</v>
      </c>
      <c r="DH79" s="185" t="s">
        <v>2842</v>
      </c>
      <c r="DI79" s="185" t="s">
        <v>963</v>
      </c>
      <c r="DJ79" s="185" t="s">
        <v>963</v>
      </c>
      <c r="DK79" s="185" t="s">
        <v>2842</v>
      </c>
      <c r="DL79" s="185" t="s">
        <v>963</v>
      </c>
      <c r="DM79" s="185" t="s">
        <v>963</v>
      </c>
      <c r="DN79" s="185" t="s">
        <v>2842</v>
      </c>
      <c r="DO79" s="185" t="s">
        <v>963</v>
      </c>
      <c r="DP79" s="185" t="s">
        <v>963</v>
      </c>
      <c r="DQ79" s="185" t="s">
        <v>2842</v>
      </c>
      <c r="DR79" s="185" t="s">
        <v>963</v>
      </c>
      <c r="DS79" s="185" t="s">
        <v>963</v>
      </c>
      <c r="DT79" s="185" t="s">
        <v>2842</v>
      </c>
      <c r="DU79" s="185" t="s">
        <v>963</v>
      </c>
      <c r="DV79" s="185" t="s">
        <v>963</v>
      </c>
      <c r="DW79" s="185" t="s">
        <v>2842</v>
      </c>
      <c r="DX79" s="185" t="s">
        <v>963</v>
      </c>
      <c r="DY79" s="185" t="s">
        <v>963</v>
      </c>
      <c r="DZ79" s="185" t="s">
        <v>2842</v>
      </c>
      <c r="EA79" s="185" t="s">
        <v>963</v>
      </c>
      <c r="EB79" s="185" t="s">
        <v>963</v>
      </c>
      <c r="EC79" s="185" t="s">
        <v>2842</v>
      </c>
      <c r="ED79" s="185" t="s">
        <v>963</v>
      </c>
      <c r="EE79" s="185" t="s">
        <v>963</v>
      </c>
      <c r="EF79" s="185" t="s">
        <v>2842</v>
      </c>
      <c r="EG79" s="185" t="s">
        <v>963</v>
      </c>
      <c r="EH79" s="185" t="s">
        <v>963</v>
      </c>
      <c r="EI79" s="185" t="s">
        <v>2842</v>
      </c>
      <c r="EJ79" s="185" t="s">
        <v>963</v>
      </c>
      <c r="EK79" s="185" t="s">
        <v>963</v>
      </c>
      <c r="EL79" s="185" t="s">
        <v>2842</v>
      </c>
      <c r="EM79" s="185" t="s">
        <v>963</v>
      </c>
      <c r="EN79" s="185" t="s">
        <v>963</v>
      </c>
      <c r="EO79" s="185" t="s">
        <v>2842</v>
      </c>
      <c r="EP79" s="185" t="s">
        <v>963</v>
      </c>
      <c r="EQ79" s="185" t="s">
        <v>963</v>
      </c>
      <c r="ER79" s="185" t="s">
        <v>2842</v>
      </c>
      <c r="ES79" s="185" t="s">
        <v>963</v>
      </c>
      <c r="ET79" s="185" t="s">
        <v>963</v>
      </c>
    </row>
    <row r="80" spans="1:150" x14ac:dyDescent="0.3">
      <c r="A80" s="1"/>
      <c r="B80" s="184" t="s">
        <v>3276</v>
      </c>
      <c r="C80" s="184" t="s">
        <v>90</v>
      </c>
      <c r="D80" s="184" t="s">
        <v>91</v>
      </c>
      <c r="E80" s="184" t="s">
        <v>3277</v>
      </c>
      <c r="F80" s="184" t="s">
        <v>3278</v>
      </c>
      <c r="G80" s="185" t="s">
        <v>2842</v>
      </c>
      <c r="H80" s="185" t="s">
        <v>2734</v>
      </c>
      <c r="I80" s="185" t="s">
        <v>2734</v>
      </c>
      <c r="J80" s="185" t="s">
        <v>2842</v>
      </c>
      <c r="K80" s="185" t="s">
        <v>2734</v>
      </c>
      <c r="L80" s="185" t="s">
        <v>2734</v>
      </c>
      <c r="M80" s="185" t="s">
        <v>2842</v>
      </c>
      <c r="N80" s="185" t="s">
        <v>2734</v>
      </c>
      <c r="O80" s="185" t="s">
        <v>2734</v>
      </c>
      <c r="P80" s="185" t="s">
        <v>2842</v>
      </c>
      <c r="Q80" s="185" t="s">
        <v>2734</v>
      </c>
      <c r="R80" s="185" t="s">
        <v>2734</v>
      </c>
      <c r="S80" s="185" t="s">
        <v>2842</v>
      </c>
      <c r="T80" s="185" t="s">
        <v>2734</v>
      </c>
      <c r="U80" s="185" t="s">
        <v>2734</v>
      </c>
      <c r="V80" s="185" t="s">
        <v>2842</v>
      </c>
      <c r="W80" s="185" t="s">
        <v>2734</v>
      </c>
      <c r="X80" s="185" t="s">
        <v>3269</v>
      </c>
      <c r="Y80" s="185" t="s">
        <v>2842</v>
      </c>
      <c r="Z80" s="185" t="s">
        <v>2734</v>
      </c>
      <c r="AA80" s="185" t="s">
        <v>2734</v>
      </c>
      <c r="AB80" s="185" t="s">
        <v>2842</v>
      </c>
      <c r="AC80" s="185" t="s">
        <v>2734</v>
      </c>
      <c r="AD80" s="185" t="s">
        <v>2734</v>
      </c>
      <c r="AE80" s="185" t="s">
        <v>2842</v>
      </c>
      <c r="AF80" s="185" t="s">
        <v>2734</v>
      </c>
      <c r="AG80" s="185" t="s">
        <v>2734</v>
      </c>
      <c r="AH80" s="185" t="s">
        <v>2842</v>
      </c>
      <c r="AI80" s="185" t="s">
        <v>2734</v>
      </c>
      <c r="AJ80" s="185" t="s">
        <v>2734</v>
      </c>
      <c r="AK80" s="185" t="s">
        <v>2842</v>
      </c>
      <c r="AL80" s="185" t="s">
        <v>2734</v>
      </c>
      <c r="AM80" s="185" t="s">
        <v>2734</v>
      </c>
      <c r="AN80" s="185" t="s">
        <v>2842</v>
      </c>
      <c r="AO80" s="185" t="s">
        <v>2734</v>
      </c>
      <c r="AP80" s="185" t="s">
        <v>2734</v>
      </c>
      <c r="AQ80" s="185" t="s">
        <v>2842</v>
      </c>
      <c r="AR80" s="185" t="s">
        <v>2734</v>
      </c>
      <c r="AS80" s="185" t="s">
        <v>2734</v>
      </c>
      <c r="AT80" s="185" t="s">
        <v>2842</v>
      </c>
      <c r="AU80" s="185" t="s">
        <v>2734</v>
      </c>
      <c r="AV80" s="185" t="s">
        <v>2734</v>
      </c>
      <c r="AW80" s="185" t="s">
        <v>2842</v>
      </c>
      <c r="AX80" s="185" t="s">
        <v>2734</v>
      </c>
      <c r="AY80" s="185" t="s">
        <v>2734</v>
      </c>
      <c r="AZ80" s="185" t="s">
        <v>2842</v>
      </c>
      <c r="BA80" s="185" t="s">
        <v>2734</v>
      </c>
      <c r="BB80" s="185" t="s">
        <v>2734</v>
      </c>
      <c r="BC80" s="185" t="s">
        <v>2842</v>
      </c>
      <c r="BD80" s="185" t="s">
        <v>2734</v>
      </c>
      <c r="BE80" s="185" t="s">
        <v>2734</v>
      </c>
      <c r="BF80" s="185" t="s">
        <v>2842</v>
      </c>
      <c r="BG80" s="185" t="s">
        <v>2734</v>
      </c>
      <c r="BH80" s="185" t="s">
        <v>2734</v>
      </c>
      <c r="BI80" s="185" t="s">
        <v>2842</v>
      </c>
      <c r="BJ80" s="185" t="s">
        <v>2734</v>
      </c>
      <c r="BK80" s="185" t="s">
        <v>2734</v>
      </c>
      <c r="BL80" s="185" t="s">
        <v>2842</v>
      </c>
      <c r="BM80" s="185" t="s">
        <v>2734</v>
      </c>
      <c r="BN80" s="185" t="s">
        <v>2734</v>
      </c>
      <c r="BO80" s="185" t="s">
        <v>2842</v>
      </c>
      <c r="BP80" s="185" t="s">
        <v>2734</v>
      </c>
      <c r="BQ80" s="185" t="s">
        <v>2734</v>
      </c>
      <c r="BR80" s="185" t="s">
        <v>2842</v>
      </c>
      <c r="BS80" s="185" t="s">
        <v>2734</v>
      </c>
      <c r="BT80" s="185" t="s">
        <v>2734</v>
      </c>
      <c r="BU80" s="185" t="s">
        <v>2842</v>
      </c>
      <c r="BV80" s="185" t="s">
        <v>2734</v>
      </c>
      <c r="BW80" s="185" t="s">
        <v>2734</v>
      </c>
      <c r="BX80" s="185" t="s">
        <v>2842</v>
      </c>
      <c r="BY80" s="185" t="s">
        <v>2734</v>
      </c>
      <c r="BZ80" s="185" t="s">
        <v>2734</v>
      </c>
      <c r="CA80" s="185" t="s">
        <v>2842</v>
      </c>
      <c r="CB80" s="185" t="s">
        <v>2734</v>
      </c>
      <c r="CC80" s="185" t="s">
        <v>2734</v>
      </c>
      <c r="CD80" s="185" t="s">
        <v>2842</v>
      </c>
      <c r="CE80" s="185" t="s">
        <v>2734</v>
      </c>
      <c r="CF80" s="185" t="s">
        <v>2734</v>
      </c>
      <c r="CG80" s="185" t="s">
        <v>2842</v>
      </c>
      <c r="CH80" s="185" t="s">
        <v>2734</v>
      </c>
      <c r="CI80" s="185" t="s">
        <v>2734</v>
      </c>
      <c r="CJ80" s="185" t="s">
        <v>2842</v>
      </c>
      <c r="CK80" s="185" t="s">
        <v>2734</v>
      </c>
      <c r="CL80" s="185" t="s">
        <v>2734</v>
      </c>
      <c r="CM80" s="185" t="s">
        <v>2842</v>
      </c>
      <c r="CN80" s="185" t="s">
        <v>2734</v>
      </c>
      <c r="CO80" s="185" t="s">
        <v>2734</v>
      </c>
      <c r="CP80" s="185" t="s">
        <v>2842</v>
      </c>
      <c r="CQ80" s="185" t="s">
        <v>2734</v>
      </c>
      <c r="CR80" s="185" t="s">
        <v>2734</v>
      </c>
      <c r="CS80" s="185" t="s">
        <v>2842</v>
      </c>
      <c r="CT80" s="185" t="s">
        <v>2734</v>
      </c>
      <c r="CU80" s="185" t="s">
        <v>2734</v>
      </c>
      <c r="CV80" s="185" t="s">
        <v>2842</v>
      </c>
      <c r="CW80" s="185" t="s">
        <v>2734</v>
      </c>
      <c r="CX80" s="185" t="s">
        <v>2734</v>
      </c>
      <c r="CY80" s="185" t="s">
        <v>2842</v>
      </c>
      <c r="CZ80" s="185" t="s">
        <v>2734</v>
      </c>
      <c r="DA80" s="185" t="s">
        <v>2734</v>
      </c>
      <c r="DB80" s="185" t="s">
        <v>2842</v>
      </c>
      <c r="DC80" s="185" t="s">
        <v>2734</v>
      </c>
      <c r="DD80" s="185" t="s">
        <v>2734</v>
      </c>
      <c r="DE80" s="185" t="s">
        <v>2842</v>
      </c>
      <c r="DF80" s="185" t="s">
        <v>2734</v>
      </c>
      <c r="DG80" s="185" t="s">
        <v>2734</v>
      </c>
      <c r="DH80" s="185" t="s">
        <v>2842</v>
      </c>
      <c r="DI80" s="185" t="s">
        <v>2734</v>
      </c>
      <c r="DJ80" s="185" t="s">
        <v>2734</v>
      </c>
      <c r="DK80" s="185" t="s">
        <v>2842</v>
      </c>
      <c r="DL80" s="185" t="s">
        <v>2734</v>
      </c>
      <c r="DM80" s="185" t="s">
        <v>2734</v>
      </c>
      <c r="DN80" s="185" t="s">
        <v>2842</v>
      </c>
      <c r="DO80" s="185" t="s">
        <v>2734</v>
      </c>
      <c r="DP80" s="185" t="s">
        <v>2734</v>
      </c>
      <c r="DQ80" s="185" t="s">
        <v>2842</v>
      </c>
      <c r="DR80" s="185" t="s">
        <v>2734</v>
      </c>
      <c r="DS80" s="185" t="s">
        <v>2734</v>
      </c>
      <c r="DT80" s="185" t="s">
        <v>2842</v>
      </c>
      <c r="DU80" s="185" t="s">
        <v>2734</v>
      </c>
      <c r="DV80" s="185" t="s">
        <v>2734</v>
      </c>
      <c r="DW80" s="185" t="s">
        <v>2842</v>
      </c>
      <c r="DX80" s="185" t="s">
        <v>2734</v>
      </c>
      <c r="DY80" s="185" t="s">
        <v>2734</v>
      </c>
      <c r="DZ80" s="185" t="s">
        <v>2842</v>
      </c>
      <c r="EA80" s="185" t="s">
        <v>2734</v>
      </c>
      <c r="EB80" s="185" t="s">
        <v>2734</v>
      </c>
      <c r="EC80" s="185" t="s">
        <v>2842</v>
      </c>
      <c r="ED80" s="185" t="s">
        <v>2734</v>
      </c>
      <c r="EE80" s="185" t="s">
        <v>2734</v>
      </c>
      <c r="EF80" s="185" t="s">
        <v>2842</v>
      </c>
      <c r="EG80" s="185" t="s">
        <v>2734</v>
      </c>
      <c r="EH80" s="185" t="s">
        <v>2734</v>
      </c>
      <c r="EI80" s="185" t="s">
        <v>2842</v>
      </c>
      <c r="EJ80" s="185" t="s">
        <v>2734</v>
      </c>
      <c r="EK80" s="185" t="s">
        <v>2734</v>
      </c>
      <c r="EL80" s="185" t="s">
        <v>2842</v>
      </c>
      <c r="EM80" s="185" t="s">
        <v>2734</v>
      </c>
      <c r="EN80" s="185" t="s">
        <v>2734</v>
      </c>
      <c r="EO80" s="185" t="s">
        <v>2842</v>
      </c>
      <c r="EP80" s="185" t="s">
        <v>2734</v>
      </c>
      <c r="EQ80" s="185" t="s">
        <v>3088</v>
      </c>
      <c r="ER80" s="185" t="s">
        <v>2842</v>
      </c>
      <c r="ES80" s="185" t="s">
        <v>2734</v>
      </c>
      <c r="ET80" s="185" t="s">
        <v>2734</v>
      </c>
    </row>
    <row r="81" spans="1:150" x14ac:dyDescent="0.3">
      <c r="A81" s="1"/>
      <c r="B81" s="183" t="s">
        <v>3279</v>
      </c>
      <c r="C81" s="183" t="s">
        <v>125</v>
      </c>
      <c r="D81" s="183" t="s">
        <v>130</v>
      </c>
      <c r="E81" s="183" t="s">
        <v>3280</v>
      </c>
      <c r="F81" s="183" t="s">
        <v>3281</v>
      </c>
      <c r="G81" s="183" t="s">
        <v>2842</v>
      </c>
      <c r="H81" s="183" t="s">
        <v>2734</v>
      </c>
      <c r="I81" s="183" t="s">
        <v>2734</v>
      </c>
      <c r="J81" s="183" t="s">
        <v>2842</v>
      </c>
      <c r="K81" s="183" t="s">
        <v>2734</v>
      </c>
      <c r="L81" s="183" t="s">
        <v>2734</v>
      </c>
      <c r="M81" s="183" t="s">
        <v>2842</v>
      </c>
      <c r="N81" s="183" t="s">
        <v>2734</v>
      </c>
      <c r="O81" s="183" t="s">
        <v>2734</v>
      </c>
      <c r="P81" s="183" t="s">
        <v>2842</v>
      </c>
      <c r="Q81" s="183" t="s">
        <v>2734</v>
      </c>
      <c r="R81" s="183" t="s">
        <v>2734</v>
      </c>
      <c r="S81" s="183" t="s">
        <v>2842</v>
      </c>
      <c r="T81" s="183" t="s">
        <v>2734</v>
      </c>
      <c r="U81" s="183" t="s">
        <v>2734</v>
      </c>
      <c r="V81" s="183" t="s">
        <v>2842</v>
      </c>
      <c r="W81" s="183" t="s">
        <v>2734</v>
      </c>
      <c r="X81" s="183" t="s">
        <v>2734</v>
      </c>
      <c r="Y81" s="183" t="s">
        <v>2842</v>
      </c>
      <c r="Z81" s="183" t="s">
        <v>2734</v>
      </c>
      <c r="AA81" s="183" t="s">
        <v>2734</v>
      </c>
      <c r="AB81" s="183" t="s">
        <v>2842</v>
      </c>
      <c r="AC81" s="183" t="s">
        <v>2734</v>
      </c>
      <c r="AD81" s="183" t="s">
        <v>2734</v>
      </c>
      <c r="AE81" s="183" t="s">
        <v>2842</v>
      </c>
      <c r="AF81" s="183" t="s">
        <v>2734</v>
      </c>
      <c r="AG81" s="183" t="s">
        <v>2734</v>
      </c>
      <c r="AH81" s="183" t="s">
        <v>2842</v>
      </c>
      <c r="AI81" s="183" t="s">
        <v>2734</v>
      </c>
      <c r="AJ81" s="183" t="s">
        <v>2734</v>
      </c>
      <c r="AK81" s="183" t="s">
        <v>2842</v>
      </c>
      <c r="AL81" s="183" t="s">
        <v>2734</v>
      </c>
      <c r="AM81" s="183" t="s">
        <v>2734</v>
      </c>
      <c r="AN81" s="183" t="s">
        <v>2842</v>
      </c>
      <c r="AO81" s="183" t="s">
        <v>2734</v>
      </c>
      <c r="AP81" s="183" t="s">
        <v>2734</v>
      </c>
      <c r="AQ81" s="183" t="s">
        <v>2842</v>
      </c>
      <c r="AR81" s="183" t="s">
        <v>2734</v>
      </c>
      <c r="AS81" s="183" t="s">
        <v>2734</v>
      </c>
      <c r="AT81" s="183" t="s">
        <v>2842</v>
      </c>
      <c r="AU81" s="183" t="s">
        <v>2734</v>
      </c>
      <c r="AV81" s="183" t="s">
        <v>2734</v>
      </c>
      <c r="AW81" s="183" t="s">
        <v>2842</v>
      </c>
      <c r="AX81" s="183" t="s">
        <v>2734</v>
      </c>
      <c r="AY81" s="183" t="s">
        <v>2734</v>
      </c>
      <c r="AZ81" s="183" t="s">
        <v>2842</v>
      </c>
      <c r="BA81" s="183" t="s">
        <v>2734</v>
      </c>
      <c r="BB81" s="183" t="s">
        <v>2734</v>
      </c>
      <c r="BC81" s="183" t="s">
        <v>2842</v>
      </c>
      <c r="BD81" s="183" t="s">
        <v>2734</v>
      </c>
      <c r="BE81" s="183" t="s">
        <v>2734</v>
      </c>
      <c r="BF81" s="183" t="s">
        <v>2842</v>
      </c>
      <c r="BG81" s="183" t="s">
        <v>2734</v>
      </c>
      <c r="BH81" s="183" t="s">
        <v>2734</v>
      </c>
      <c r="BI81" s="183" t="s">
        <v>2842</v>
      </c>
      <c r="BJ81" s="183" t="s">
        <v>2734</v>
      </c>
      <c r="BK81" s="183" t="s">
        <v>2734</v>
      </c>
      <c r="BL81" s="183" t="s">
        <v>2842</v>
      </c>
      <c r="BM81" s="183" t="s">
        <v>2734</v>
      </c>
      <c r="BN81" s="183" t="s">
        <v>2734</v>
      </c>
      <c r="BO81" s="183" t="s">
        <v>2842</v>
      </c>
      <c r="BP81" s="183" t="s">
        <v>2734</v>
      </c>
      <c r="BQ81" s="183" t="s">
        <v>2734</v>
      </c>
      <c r="BR81" s="183" t="s">
        <v>2842</v>
      </c>
      <c r="BS81" s="183" t="s">
        <v>2734</v>
      </c>
      <c r="BT81" s="183" t="s">
        <v>2734</v>
      </c>
      <c r="BU81" s="183" t="s">
        <v>2842</v>
      </c>
      <c r="BV81" s="183" t="s">
        <v>2734</v>
      </c>
      <c r="BW81" s="183" t="s">
        <v>2734</v>
      </c>
      <c r="BX81" s="183" t="s">
        <v>2842</v>
      </c>
      <c r="BY81" s="183" t="s">
        <v>2734</v>
      </c>
      <c r="BZ81" s="183" t="s">
        <v>2734</v>
      </c>
      <c r="CA81" s="183" t="s">
        <v>2842</v>
      </c>
      <c r="CB81" s="183" t="s">
        <v>2734</v>
      </c>
      <c r="CC81" s="183" t="s">
        <v>2734</v>
      </c>
      <c r="CD81" s="183" t="s">
        <v>2842</v>
      </c>
      <c r="CE81" s="183" t="s">
        <v>2734</v>
      </c>
      <c r="CF81" s="183" t="s">
        <v>2734</v>
      </c>
      <c r="CG81" s="183" t="s">
        <v>2842</v>
      </c>
      <c r="CH81" s="183" t="s">
        <v>2734</v>
      </c>
      <c r="CI81" s="183" t="s">
        <v>2734</v>
      </c>
      <c r="CJ81" s="183" t="s">
        <v>2842</v>
      </c>
      <c r="CK81" s="183" t="s">
        <v>2734</v>
      </c>
      <c r="CL81" s="183" t="s">
        <v>2734</v>
      </c>
      <c r="CM81" s="183" t="s">
        <v>2842</v>
      </c>
      <c r="CN81" s="183" t="s">
        <v>2734</v>
      </c>
      <c r="CO81" s="183" t="s">
        <v>2734</v>
      </c>
      <c r="CP81" s="183" t="s">
        <v>2842</v>
      </c>
      <c r="CQ81" s="183" t="s">
        <v>2734</v>
      </c>
      <c r="CR81" s="183" t="s">
        <v>2734</v>
      </c>
      <c r="CS81" s="183" t="s">
        <v>2842</v>
      </c>
      <c r="CT81" s="183" t="s">
        <v>2734</v>
      </c>
      <c r="CU81" s="183" t="s">
        <v>2734</v>
      </c>
      <c r="CV81" s="183" t="s">
        <v>2842</v>
      </c>
      <c r="CW81" s="183" t="s">
        <v>2734</v>
      </c>
      <c r="CX81" s="183" t="s">
        <v>2734</v>
      </c>
      <c r="CY81" s="183" t="s">
        <v>2842</v>
      </c>
      <c r="CZ81" s="183" t="s">
        <v>2734</v>
      </c>
      <c r="DA81" s="183" t="s">
        <v>2734</v>
      </c>
      <c r="DB81" s="183" t="s">
        <v>2842</v>
      </c>
      <c r="DC81" s="183" t="s">
        <v>2734</v>
      </c>
      <c r="DD81" s="183" t="s">
        <v>2734</v>
      </c>
      <c r="DE81" s="183" t="s">
        <v>2842</v>
      </c>
      <c r="DF81" s="183" t="s">
        <v>2734</v>
      </c>
      <c r="DG81" s="183" t="s">
        <v>2734</v>
      </c>
      <c r="DH81" s="183" t="s">
        <v>2842</v>
      </c>
      <c r="DI81" s="183" t="s">
        <v>2734</v>
      </c>
      <c r="DJ81" s="183" t="s">
        <v>2734</v>
      </c>
      <c r="DK81" s="183" t="s">
        <v>2842</v>
      </c>
      <c r="DL81" s="183" t="s">
        <v>2734</v>
      </c>
      <c r="DM81" s="183" t="s">
        <v>2734</v>
      </c>
      <c r="DN81" s="183" t="s">
        <v>2842</v>
      </c>
      <c r="DO81" s="183" t="s">
        <v>2734</v>
      </c>
      <c r="DP81" s="183" t="s">
        <v>2734</v>
      </c>
      <c r="DQ81" s="183" t="s">
        <v>2842</v>
      </c>
      <c r="DR81" s="183" t="s">
        <v>2734</v>
      </c>
      <c r="DS81" s="183" t="s">
        <v>2734</v>
      </c>
      <c r="DT81" s="183" t="s">
        <v>2842</v>
      </c>
      <c r="DU81" s="183" t="s">
        <v>2734</v>
      </c>
      <c r="DV81" s="183" t="s">
        <v>2734</v>
      </c>
      <c r="DW81" s="183" t="s">
        <v>2842</v>
      </c>
      <c r="DX81" s="183" t="s">
        <v>2734</v>
      </c>
      <c r="DY81" s="183" t="s">
        <v>2734</v>
      </c>
      <c r="DZ81" s="183" t="s">
        <v>2842</v>
      </c>
      <c r="EA81" s="183" t="s">
        <v>2734</v>
      </c>
      <c r="EB81" s="183" t="s">
        <v>2734</v>
      </c>
      <c r="EC81" s="183" t="s">
        <v>2842</v>
      </c>
      <c r="ED81" s="183" t="s">
        <v>2734</v>
      </c>
      <c r="EE81" s="183" t="s">
        <v>2734</v>
      </c>
      <c r="EF81" s="183" t="s">
        <v>2842</v>
      </c>
      <c r="EG81" s="183" t="s">
        <v>2734</v>
      </c>
      <c r="EH81" s="183" t="s">
        <v>2734</v>
      </c>
      <c r="EI81" s="183" t="s">
        <v>2842</v>
      </c>
      <c r="EJ81" s="183" t="s">
        <v>2734</v>
      </c>
      <c r="EK81" s="183" t="s">
        <v>2734</v>
      </c>
      <c r="EL81" s="183" t="s">
        <v>2842</v>
      </c>
      <c r="EM81" s="183" t="s">
        <v>2734</v>
      </c>
      <c r="EN81" s="183" t="s">
        <v>2734</v>
      </c>
      <c r="EO81" s="183" t="s">
        <v>2842</v>
      </c>
      <c r="EP81" s="183" t="s">
        <v>2734</v>
      </c>
      <c r="EQ81" s="183" t="s">
        <v>2734</v>
      </c>
      <c r="ER81" s="183" t="s">
        <v>2842</v>
      </c>
      <c r="ES81" s="183" t="s">
        <v>2734</v>
      </c>
      <c r="ET81" s="183" t="s">
        <v>2734</v>
      </c>
    </row>
    <row r="82" spans="1:150" x14ac:dyDescent="0.3">
      <c r="A82" s="1"/>
      <c r="B82" s="184" t="s">
        <v>3282</v>
      </c>
      <c r="C82" s="184" t="s">
        <v>125</v>
      </c>
      <c r="D82" s="184" t="s">
        <v>130</v>
      </c>
      <c r="E82" s="184" t="s">
        <v>3283</v>
      </c>
      <c r="F82" s="184" t="s">
        <v>3284</v>
      </c>
      <c r="G82" s="185" t="s">
        <v>2842</v>
      </c>
      <c r="H82" s="185" t="s">
        <v>963</v>
      </c>
      <c r="I82" s="185" t="s">
        <v>963</v>
      </c>
      <c r="J82" s="185" t="s">
        <v>2842</v>
      </c>
      <c r="K82" s="185" t="s">
        <v>963</v>
      </c>
      <c r="L82" s="185" t="s">
        <v>963</v>
      </c>
      <c r="M82" s="185" t="s">
        <v>2842</v>
      </c>
      <c r="N82" s="185" t="s">
        <v>963</v>
      </c>
      <c r="O82" s="185" t="s">
        <v>963</v>
      </c>
      <c r="P82" s="185" t="s">
        <v>2842</v>
      </c>
      <c r="Q82" s="185" t="s">
        <v>963</v>
      </c>
      <c r="R82" s="185" t="s">
        <v>963</v>
      </c>
      <c r="S82" s="185" t="s">
        <v>2842</v>
      </c>
      <c r="T82" s="185" t="s">
        <v>963</v>
      </c>
      <c r="U82" s="185" t="s">
        <v>963</v>
      </c>
      <c r="V82" s="185" t="s">
        <v>2842</v>
      </c>
      <c r="W82" s="185" t="s">
        <v>963</v>
      </c>
      <c r="X82" s="185" t="s">
        <v>963</v>
      </c>
      <c r="Y82" s="185" t="s">
        <v>2842</v>
      </c>
      <c r="Z82" s="185" t="s">
        <v>963</v>
      </c>
      <c r="AA82" s="185" t="s">
        <v>963</v>
      </c>
      <c r="AB82" s="185" t="s">
        <v>2842</v>
      </c>
      <c r="AC82" s="185" t="s">
        <v>963</v>
      </c>
      <c r="AD82" s="185" t="s">
        <v>963</v>
      </c>
      <c r="AE82" s="185" t="s">
        <v>2842</v>
      </c>
      <c r="AF82" s="185" t="s">
        <v>963</v>
      </c>
      <c r="AG82" s="185" t="s">
        <v>963</v>
      </c>
      <c r="AH82" s="185" t="s">
        <v>2842</v>
      </c>
      <c r="AI82" s="185" t="s">
        <v>963</v>
      </c>
      <c r="AJ82" s="185" t="s">
        <v>963</v>
      </c>
      <c r="AK82" s="185" t="s">
        <v>2842</v>
      </c>
      <c r="AL82" s="185" t="s">
        <v>963</v>
      </c>
      <c r="AM82" s="185" t="s">
        <v>963</v>
      </c>
      <c r="AN82" s="185" t="s">
        <v>2842</v>
      </c>
      <c r="AO82" s="185" t="s">
        <v>963</v>
      </c>
      <c r="AP82" s="185" t="s">
        <v>963</v>
      </c>
      <c r="AQ82" s="185" t="s">
        <v>2842</v>
      </c>
      <c r="AR82" s="185" t="s">
        <v>963</v>
      </c>
      <c r="AS82" s="185" t="s">
        <v>963</v>
      </c>
      <c r="AT82" s="185" t="s">
        <v>2842</v>
      </c>
      <c r="AU82" s="185" t="s">
        <v>963</v>
      </c>
      <c r="AV82" s="185" t="s">
        <v>963</v>
      </c>
      <c r="AW82" s="185" t="s">
        <v>2842</v>
      </c>
      <c r="AX82" s="185" t="s">
        <v>963</v>
      </c>
      <c r="AY82" s="185" t="s">
        <v>963</v>
      </c>
      <c r="AZ82" s="185" t="s">
        <v>2842</v>
      </c>
      <c r="BA82" s="185" t="s">
        <v>963</v>
      </c>
      <c r="BB82" s="185" t="s">
        <v>963</v>
      </c>
      <c r="BC82" s="185" t="s">
        <v>2842</v>
      </c>
      <c r="BD82" s="185" t="s">
        <v>963</v>
      </c>
      <c r="BE82" s="185" t="s">
        <v>963</v>
      </c>
      <c r="BF82" s="185" t="s">
        <v>2842</v>
      </c>
      <c r="BG82" s="185" t="s">
        <v>963</v>
      </c>
      <c r="BH82" s="185" t="s">
        <v>963</v>
      </c>
      <c r="BI82" s="185" t="s">
        <v>2842</v>
      </c>
      <c r="BJ82" s="185" t="s">
        <v>963</v>
      </c>
      <c r="BK82" s="185" t="s">
        <v>963</v>
      </c>
      <c r="BL82" s="185" t="s">
        <v>2842</v>
      </c>
      <c r="BM82" s="185" t="s">
        <v>963</v>
      </c>
      <c r="BN82" s="185" t="s">
        <v>963</v>
      </c>
      <c r="BO82" s="185" t="s">
        <v>2842</v>
      </c>
      <c r="BP82" s="185" t="s">
        <v>963</v>
      </c>
      <c r="BQ82" s="185" t="s">
        <v>963</v>
      </c>
      <c r="BR82" s="185" t="s">
        <v>2842</v>
      </c>
      <c r="BS82" s="185" t="s">
        <v>963</v>
      </c>
      <c r="BT82" s="185" t="s">
        <v>963</v>
      </c>
      <c r="BU82" s="185" t="s">
        <v>2842</v>
      </c>
      <c r="BV82" s="185" t="s">
        <v>963</v>
      </c>
      <c r="BW82" s="185" t="s">
        <v>963</v>
      </c>
      <c r="BX82" s="185" t="s">
        <v>2842</v>
      </c>
      <c r="BY82" s="185" t="s">
        <v>963</v>
      </c>
      <c r="BZ82" s="185" t="s">
        <v>963</v>
      </c>
      <c r="CA82" s="185" t="s">
        <v>2842</v>
      </c>
      <c r="CB82" s="185" t="s">
        <v>963</v>
      </c>
      <c r="CC82" s="185" t="s">
        <v>963</v>
      </c>
      <c r="CD82" s="185" t="s">
        <v>2842</v>
      </c>
      <c r="CE82" s="185" t="s">
        <v>963</v>
      </c>
      <c r="CF82" s="185" t="s">
        <v>963</v>
      </c>
      <c r="CG82" s="185" t="s">
        <v>2842</v>
      </c>
      <c r="CH82" s="185" t="s">
        <v>963</v>
      </c>
      <c r="CI82" s="185" t="s">
        <v>963</v>
      </c>
      <c r="CJ82" s="185" t="s">
        <v>2842</v>
      </c>
      <c r="CK82" s="185" t="s">
        <v>963</v>
      </c>
      <c r="CL82" s="185" t="s">
        <v>963</v>
      </c>
      <c r="CM82" s="185" t="s">
        <v>2842</v>
      </c>
      <c r="CN82" s="185" t="s">
        <v>963</v>
      </c>
      <c r="CO82" s="185" t="s">
        <v>963</v>
      </c>
      <c r="CP82" s="185" t="s">
        <v>2842</v>
      </c>
      <c r="CQ82" s="185" t="s">
        <v>963</v>
      </c>
      <c r="CR82" s="185" t="s">
        <v>963</v>
      </c>
      <c r="CS82" s="185" t="s">
        <v>2842</v>
      </c>
      <c r="CT82" s="185" t="s">
        <v>963</v>
      </c>
      <c r="CU82" s="185" t="s">
        <v>963</v>
      </c>
      <c r="CV82" s="185" t="s">
        <v>2842</v>
      </c>
      <c r="CW82" s="185" t="s">
        <v>963</v>
      </c>
      <c r="CX82" s="185" t="s">
        <v>963</v>
      </c>
      <c r="CY82" s="185" t="s">
        <v>2842</v>
      </c>
      <c r="CZ82" s="185" t="s">
        <v>963</v>
      </c>
      <c r="DA82" s="185" t="s">
        <v>963</v>
      </c>
      <c r="DB82" s="185" t="s">
        <v>2842</v>
      </c>
      <c r="DC82" s="185" t="s">
        <v>963</v>
      </c>
      <c r="DD82" s="185" t="s">
        <v>963</v>
      </c>
      <c r="DE82" s="185" t="s">
        <v>2842</v>
      </c>
      <c r="DF82" s="185" t="s">
        <v>963</v>
      </c>
      <c r="DG82" s="185" t="s">
        <v>963</v>
      </c>
      <c r="DH82" s="185" t="s">
        <v>2842</v>
      </c>
      <c r="DI82" s="185" t="s">
        <v>963</v>
      </c>
      <c r="DJ82" s="185" t="s">
        <v>963</v>
      </c>
      <c r="DK82" s="185" t="s">
        <v>2842</v>
      </c>
      <c r="DL82" s="185" t="s">
        <v>963</v>
      </c>
      <c r="DM82" s="185" t="s">
        <v>963</v>
      </c>
      <c r="DN82" s="185" t="s">
        <v>2842</v>
      </c>
      <c r="DO82" s="185" t="s">
        <v>963</v>
      </c>
      <c r="DP82" s="185" t="s">
        <v>963</v>
      </c>
      <c r="DQ82" s="185" t="s">
        <v>2842</v>
      </c>
      <c r="DR82" s="185" t="s">
        <v>963</v>
      </c>
      <c r="DS82" s="185" t="s">
        <v>963</v>
      </c>
      <c r="DT82" s="185" t="s">
        <v>2842</v>
      </c>
      <c r="DU82" s="185" t="s">
        <v>963</v>
      </c>
      <c r="DV82" s="185" t="s">
        <v>963</v>
      </c>
      <c r="DW82" s="185" t="s">
        <v>2842</v>
      </c>
      <c r="DX82" s="185" t="s">
        <v>963</v>
      </c>
      <c r="DY82" s="185" t="s">
        <v>963</v>
      </c>
      <c r="DZ82" s="185" t="s">
        <v>2842</v>
      </c>
      <c r="EA82" s="185" t="s">
        <v>963</v>
      </c>
      <c r="EB82" s="185" t="s">
        <v>963</v>
      </c>
      <c r="EC82" s="185" t="s">
        <v>2842</v>
      </c>
      <c r="ED82" s="185" t="s">
        <v>963</v>
      </c>
      <c r="EE82" s="185" t="s">
        <v>963</v>
      </c>
      <c r="EF82" s="185" t="s">
        <v>2842</v>
      </c>
      <c r="EG82" s="185" t="s">
        <v>963</v>
      </c>
      <c r="EH82" s="185" t="s">
        <v>963</v>
      </c>
      <c r="EI82" s="185" t="s">
        <v>2842</v>
      </c>
      <c r="EJ82" s="185" t="s">
        <v>963</v>
      </c>
      <c r="EK82" s="185" t="s">
        <v>963</v>
      </c>
      <c r="EL82" s="185" t="s">
        <v>2842</v>
      </c>
      <c r="EM82" s="185" t="s">
        <v>963</v>
      </c>
      <c r="EN82" s="185" t="s">
        <v>963</v>
      </c>
      <c r="EO82" s="185" t="s">
        <v>2842</v>
      </c>
      <c r="EP82" s="185" t="s">
        <v>963</v>
      </c>
      <c r="EQ82" s="185" t="s">
        <v>963</v>
      </c>
      <c r="ER82" s="185" t="s">
        <v>2842</v>
      </c>
      <c r="ES82" s="185" t="s">
        <v>963</v>
      </c>
      <c r="ET82" s="185" t="s">
        <v>963</v>
      </c>
    </row>
    <row r="83" spans="1:150" x14ac:dyDescent="0.3">
      <c r="A83" s="1"/>
      <c r="B83" s="184" t="s">
        <v>3285</v>
      </c>
      <c r="C83" s="184" t="s">
        <v>125</v>
      </c>
      <c r="D83" s="184" t="s">
        <v>130</v>
      </c>
      <c r="E83" s="184" t="s">
        <v>3286</v>
      </c>
      <c r="F83" s="184" t="s">
        <v>3287</v>
      </c>
      <c r="G83" s="185" t="s">
        <v>2842</v>
      </c>
      <c r="H83" s="185" t="s">
        <v>963</v>
      </c>
      <c r="I83" s="185" t="s">
        <v>963</v>
      </c>
      <c r="J83" s="185" t="s">
        <v>2842</v>
      </c>
      <c r="K83" s="185" t="s">
        <v>963</v>
      </c>
      <c r="L83" s="185" t="s">
        <v>963</v>
      </c>
      <c r="M83" s="185" t="s">
        <v>2842</v>
      </c>
      <c r="N83" s="185" t="s">
        <v>963</v>
      </c>
      <c r="O83" s="185" t="s">
        <v>963</v>
      </c>
      <c r="P83" s="185" t="s">
        <v>2842</v>
      </c>
      <c r="Q83" s="185" t="s">
        <v>963</v>
      </c>
      <c r="R83" s="185" t="s">
        <v>963</v>
      </c>
      <c r="S83" s="185" t="s">
        <v>2842</v>
      </c>
      <c r="T83" s="185" t="s">
        <v>963</v>
      </c>
      <c r="U83" s="185" t="s">
        <v>963</v>
      </c>
      <c r="V83" s="185" t="s">
        <v>2842</v>
      </c>
      <c r="W83" s="185" t="s">
        <v>963</v>
      </c>
      <c r="X83" s="185" t="s">
        <v>963</v>
      </c>
      <c r="Y83" s="185" t="s">
        <v>2842</v>
      </c>
      <c r="Z83" s="185" t="s">
        <v>963</v>
      </c>
      <c r="AA83" s="185" t="s">
        <v>963</v>
      </c>
      <c r="AB83" s="185" t="s">
        <v>2842</v>
      </c>
      <c r="AC83" s="185" t="s">
        <v>963</v>
      </c>
      <c r="AD83" s="185" t="s">
        <v>963</v>
      </c>
      <c r="AE83" s="185" t="s">
        <v>2842</v>
      </c>
      <c r="AF83" s="185" t="s">
        <v>963</v>
      </c>
      <c r="AG83" s="185" t="s">
        <v>963</v>
      </c>
      <c r="AH83" s="185" t="s">
        <v>2842</v>
      </c>
      <c r="AI83" s="185" t="s">
        <v>963</v>
      </c>
      <c r="AJ83" s="185" t="s">
        <v>963</v>
      </c>
      <c r="AK83" s="185" t="s">
        <v>2842</v>
      </c>
      <c r="AL83" s="185" t="s">
        <v>963</v>
      </c>
      <c r="AM83" s="185" t="s">
        <v>963</v>
      </c>
      <c r="AN83" s="185" t="s">
        <v>2842</v>
      </c>
      <c r="AO83" s="185" t="s">
        <v>963</v>
      </c>
      <c r="AP83" s="185" t="s">
        <v>963</v>
      </c>
      <c r="AQ83" s="185" t="s">
        <v>2842</v>
      </c>
      <c r="AR83" s="185" t="s">
        <v>963</v>
      </c>
      <c r="AS83" s="185" t="s">
        <v>963</v>
      </c>
      <c r="AT83" s="185" t="s">
        <v>2842</v>
      </c>
      <c r="AU83" s="185" t="s">
        <v>963</v>
      </c>
      <c r="AV83" s="185" t="s">
        <v>963</v>
      </c>
      <c r="AW83" s="185" t="s">
        <v>2842</v>
      </c>
      <c r="AX83" s="185" t="s">
        <v>963</v>
      </c>
      <c r="AY83" s="185" t="s">
        <v>963</v>
      </c>
      <c r="AZ83" s="185" t="s">
        <v>2842</v>
      </c>
      <c r="BA83" s="185" t="s">
        <v>963</v>
      </c>
      <c r="BB83" s="185" t="s">
        <v>963</v>
      </c>
      <c r="BC83" s="185" t="s">
        <v>2842</v>
      </c>
      <c r="BD83" s="185" t="s">
        <v>963</v>
      </c>
      <c r="BE83" s="185" t="s">
        <v>963</v>
      </c>
      <c r="BF83" s="185" t="s">
        <v>2842</v>
      </c>
      <c r="BG83" s="185" t="s">
        <v>963</v>
      </c>
      <c r="BH83" s="185" t="s">
        <v>963</v>
      </c>
      <c r="BI83" s="185" t="s">
        <v>2842</v>
      </c>
      <c r="BJ83" s="185" t="s">
        <v>963</v>
      </c>
      <c r="BK83" s="185" t="s">
        <v>963</v>
      </c>
      <c r="BL83" s="185" t="s">
        <v>2842</v>
      </c>
      <c r="BM83" s="185" t="s">
        <v>963</v>
      </c>
      <c r="BN83" s="185" t="s">
        <v>963</v>
      </c>
      <c r="BO83" s="185" t="s">
        <v>2842</v>
      </c>
      <c r="BP83" s="185" t="s">
        <v>963</v>
      </c>
      <c r="BQ83" s="185" t="s">
        <v>963</v>
      </c>
      <c r="BR83" s="185" t="s">
        <v>2842</v>
      </c>
      <c r="BS83" s="185" t="s">
        <v>963</v>
      </c>
      <c r="BT83" s="185" t="s">
        <v>963</v>
      </c>
      <c r="BU83" s="185" t="s">
        <v>2842</v>
      </c>
      <c r="BV83" s="185" t="s">
        <v>963</v>
      </c>
      <c r="BW83" s="185" t="s">
        <v>963</v>
      </c>
      <c r="BX83" s="185" t="s">
        <v>2842</v>
      </c>
      <c r="BY83" s="185" t="s">
        <v>963</v>
      </c>
      <c r="BZ83" s="185" t="s">
        <v>963</v>
      </c>
      <c r="CA83" s="185" t="s">
        <v>2842</v>
      </c>
      <c r="CB83" s="185" t="s">
        <v>963</v>
      </c>
      <c r="CC83" s="185" t="s">
        <v>963</v>
      </c>
      <c r="CD83" s="185" t="s">
        <v>2842</v>
      </c>
      <c r="CE83" s="185" t="s">
        <v>963</v>
      </c>
      <c r="CF83" s="185" t="s">
        <v>963</v>
      </c>
      <c r="CG83" s="185" t="s">
        <v>2842</v>
      </c>
      <c r="CH83" s="185" t="s">
        <v>963</v>
      </c>
      <c r="CI83" s="185" t="s">
        <v>963</v>
      </c>
      <c r="CJ83" s="185" t="s">
        <v>2842</v>
      </c>
      <c r="CK83" s="185" t="s">
        <v>963</v>
      </c>
      <c r="CL83" s="185" t="s">
        <v>963</v>
      </c>
      <c r="CM83" s="185" t="s">
        <v>2842</v>
      </c>
      <c r="CN83" s="185" t="s">
        <v>963</v>
      </c>
      <c r="CO83" s="185" t="s">
        <v>963</v>
      </c>
      <c r="CP83" s="185" t="s">
        <v>2842</v>
      </c>
      <c r="CQ83" s="185" t="s">
        <v>963</v>
      </c>
      <c r="CR83" s="185" t="s">
        <v>963</v>
      </c>
      <c r="CS83" s="185" t="s">
        <v>2842</v>
      </c>
      <c r="CT83" s="185" t="s">
        <v>963</v>
      </c>
      <c r="CU83" s="185" t="s">
        <v>963</v>
      </c>
      <c r="CV83" s="185" t="s">
        <v>2842</v>
      </c>
      <c r="CW83" s="185" t="s">
        <v>963</v>
      </c>
      <c r="CX83" s="185" t="s">
        <v>963</v>
      </c>
      <c r="CY83" s="185" t="s">
        <v>2842</v>
      </c>
      <c r="CZ83" s="185" t="s">
        <v>963</v>
      </c>
      <c r="DA83" s="185" t="s">
        <v>963</v>
      </c>
      <c r="DB83" s="185" t="s">
        <v>2842</v>
      </c>
      <c r="DC83" s="185" t="s">
        <v>963</v>
      </c>
      <c r="DD83" s="185" t="s">
        <v>963</v>
      </c>
      <c r="DE83" s="185" t="s">
        <v>2842</v>
      </c>
      <c r="DF83" s="185" t="s">
        <v>963</v>
      </c>
      <c r="DG83" s="185" t="s">
        <v>963</v>
      </c>
      <c r="DH83" s="185" t="s">
        <v>2842</v>
      </c>
      <c r="DI83" s="185" t="s">
        <v>963</v>
      </c>
      <c r="DJ83" s="185" t="s">
        <v>963</v>
      </c>
      <c r="DK83" s="185" t="s">
        <v>2842</v>
      </c>
      <c r="DL83" s="185" t="s">
        <v>963</v>
      </c>
      <c r="DM83" s="185" t="s">
        <v>963</v>
      </c>
      <c r="DN83" s="185" t="s">
        <v>2842</v>
      </c>
      <c r="DO83" s="185" t="s">
        <v>963</v>
      </c>
      <c r="DP83" s="185" t="s">
        <v>963</v>
      </c>
      <c r="DQ83" s="185" t="s">
        <v>2842</v>
      </c>
      <c r="DR83" s="185" t="s">
        <v>963</v>
      </c>
      <c r="DS83" s="185" t="s">
        <v>963</v>
      </c>
      <c r="DT83" s="185" t="s">
        <v>2842</v>
      </c>
      <c r="DU83" s="185" t="s">
        <v>963</v>
      </c>
      <c r="DV83" s="185" t="s">
        <v>963</v>
      </c>
      <c r="DW83" s="185" t="s">
        <v>2842</v>
      </c>
      <c r="DX83" s="185" t="s">
        <v>963</v>
      </c>
      <c r="DY83" s="185" t="s">
        <v>963</v>
      </c>
      <c r="DZ83" s="185" t="s">
        <v>2842</v>
      </c>
      <c r="EA83" s="185" t="s">
        <v>963</v>
      </c>
      <c r="EB83" s="185" t="s">
        <v>963</v>
      </c>
      <c r="EC83" s="185" t="s">
        <v>2842</v>
      </c>
      <c r="ED83" s="185" t="s">
        <v>963</v>
      </c>
      <c r="EE83" s="185" t="s">
        <v>963</v>
      </c>
      <c r="EF83" s="185" t="s">
        <v>2842</v>
      </c>
      <c r="EG83" s="185" t="s">
        <v>963</v>
      </c>
      <c r="EH83" s="185" t="s">
        <v>963</v>
      </c>
      <c r="EI83" s="185" t="s">
        <v>2842</v>
      </c>
      <c r="EJ83" s="185" t="s">
        <v>963</v>
      </c>
      <c r="EK83" s="185" t="s">
        <v>963</v>
      </c>
      <c r="EL83" s="185" t="s">
        <v>2842</v>
      </c>
      <c r="EM83" s="185" t="s">
        <v>963</v>
      </c>
      <c r="EN83" s="185" t="s">
        <v>963</v>
      </c>
      <c r="EO83" s="185" t="s">
        <v>2842</v>
      </c>
      <c r="EP83" s="185" t="s">
        <v>963</v>
      </c>
      <c r="EQ83" s="185" t="s">
        <v>963</v>
      </c>
      <c r="ER83" s="185" t="s">
        <v>2842</v>
      </c>
      <c r="ES83" s="185" t="s">
        <v>963</v>
      </c>
      <c r="ET83" s="185" t="s">
        <v>963</v>
      </c>
    </row>
    <row r="84" spans="1:150" x14ac:dyDescent="0.3">
      <c r="A84" s="1"/>
      <c r="B84" s="184" t="s">
        <v>3288</v>
      </c>
      <c r="C84" s="184" t="s">
        <v>125</v>
      </c>
      <c r="D84" s="184" t="s">
        <v>130</v>
      </c>
      <c r="E84" s="184" t="s">
        <v>3289</v>
      </c>
      <c r="F84" s="184" t="s">
        <v>3290</v>
      </c>
      <c r="G84" s="185" t="s">
        <v>2842</v>
      </c>
      <c r="H84" s="185" t="s">
        <v>2734</v>
      </c>
      <c r="I84" s="185" t="s">
        <v>2734</v>
      </c>
      <c r="J84" s="185" t="s">
        <v>2842</v>
      </c>
      <c r="K84" s="185" t="s">
        <v>2734</v>
      </c>
      <c r="L84" s="185" t="s">
        <v>2734</v>
      </c>
      <c r="M84" s="185" t="s">
        <v>2842</v>
      </c>
      <c r="N84" s="185" t="s">
        <v>2734</v>
      </c>
      <c r="O84" s="185" t="s">
        <v>2734</v>
      </c>
      <c r="P84" s="185" t="s">
        <v>2842</v>
      </c>
      <c r="Q84" s="185" t="s">
        <v>2734</v>
      </c>
      <c r="R84" s="185" t="s">
        <v>2734</v>
      </c>
      <c r="S84" s="185" t="s">
        <v>2842</v>
      </c>
      <c r="T84" s="185" t="s">
        <v>2734</v>
      </c>
      <c r="U84" s="185" t="s">
        <v>2734</v>
      </c>
      <c r="V84" s="185" t="s">
        <v>2842</v>
      </c>
      <c r="W84" s="185" t="s">
        <v>2734</v>
      </c>
      <c r="X84" s="185" t="s">
        <v>2734</v>
      </c>
      <c r="Y84" s="185" t="s">
        <v>2842</v>
      </c>
      <c r="Z84" s="185" t="s">
        <v>2734</v>
      </c>
      <c r="AA84" s="185" t="s">
        <v>2734</v>
      </c>
      <c r="AB84" s="185" t="s">
        <v>2842</v>
      </c>
      <c r="AC84" s="185" t="s">
        <v>2734</v>
      </c>
      <c r="AD84" s="185" t="s">
        <v>2734</v>
      </c>
      <c r="AE84" s="185" t="s">
        <v>2842</v>
      </c>
      <c r="AF84" s="185" t="s">
        <v>2734</v>
      </c>
      <c r="AG84" s="185" t="s">
        <v>2734</v>
      </c>
      <c r="AH84" s="185" t="s">
        <v>2842</v>
      </c>
      <c r="AI84" s="185" t="s">
        <v>2734</v>
      </c>
      <c r="AJ84" s="185" t="s">
        <v>2734</v>
      </c>
      <c r="AK84" s="185" t="s">
        <v>2842</v>
      </c>
      <c r="AL84" s="185" t="s">
        <v>2734</v>
      </c>
      <c r="AM84" s="185" t="s">
        <v>2734</v>
      </c>
      <c r="AN84" s="185" t="s">
        <v>2842</v>
      </c>
      <c r="AO84" s="185" t="s">
        <v>2734</v>
      </c>
      <c r="AP84" s="185" t="s">
        <v>2734</v>
      </c>
      <c r="AQ84" s="185" t="s">
        <v>2842</v>
      </c>
      <c r="AR84" s="185" t="s">
        <v>2734</v>
      </c>
      <c r="AS84" s="185" t="s">
        <v>2734</v>
      </c>
      <c r="AT84" s="185" t="s">
        <v>2842</v>
      </c>
      <c r="AU84" s="185" t="s">
        <v>2734</v>
      </c>
      <c r="AV84" s="185" t="s">
        <v>2734</v>
      </c>
      <c r="AW84" s="185" t="s">
        <v>2842</v>
      </c>
      <c r="AX84" s="185" t="s">
        <v>2734</v>
      </c>
      <c r="AY84" s="185" t="s">
        <v>2734</v>
      </c>
      <c r="AZ84" s="185" t="s">
        <v>2842</v>
      </c>
      <c r="BA84" s="185" t="s">
        <v>2734</v>
      </c>
      <c r="BB84" s="185" t="s">
        <v>2734</v>
      </c>
      <c r="BC84" s="185" t="s">
        <v>2842</v>
      </c>
      <c r="BD84" s="185" t="s">
        <v>2734</v>
      </c>
      <c r="BE84" s="185" t="s">
        <v>2734</v>
      </c>
      <c r="BF84" s="185" t="s">
        <v>2842</v>
      </c>
      <c r="BG84" s="185" t="s">
        <v>2734</v>
      </c>
      <c r="BH84" s="185" t="s">
        <v>2734</v>
      </c>
      <c r="BI84" s="185" t="s">
        <v>2842</v>
      </c>
      <c r="BJ84" s="185" t="s">
        <v>2734</v>
      </c>
      <c r="BK84" s="185" t="s">
        <v>2734</v>
      </c>
      <c r="BL84" s="185" t="s">
        <v>2842</v>
      </c>
      <c r="BM84" s="185" t="s">
        <v>2734</v>
      </c>
      <c r="BN84" s="185" t="s">
        <v>2734</v>
      </c>
      <c r="BO84" s="185" t="s">
        <v>2842</v>
      </c>
      <c r="BP84" s="185" t="s">
        <v>2734</v>
      </c>
      <c r="BQ84" s="185" t="s">
        <v>2734</v>
      </c>
      <c r="BR84" s="185" t="s">
        <v>2842</v>
      </c>
      <c r="BS84" s="185" t="s">
        <v>2734</v>
      </c>
      <c r="BT84" s="185" t="s">
        <v>2734</v>
      </c>
      <c r="BU84" s="185" t="s">
        <v>2842</v>
      </c>
      <c r="BV84" s="185" t="s">
        <v>2734</v>
      </c>
      <c r="BW84" s="185" t="s">
        <v>2734</v>
      </c>
      <c r="BX84" s="185" t="s">
        <v>2842</v>
      </c>
      <c r="BY84" s="185" t="s">
        <v>2734</v>
      </c>
      <c r="BZ84" s="185" t="s">
        <v>2734</v>
      </c>
      <c r="CA84" s="185" t="s">
        <v>2842</v>
      </c>
      <c r="CB84" s="185" t="s">
        <v>2734</v>
      </c>
      <c r="CC84" s="185" t="s">
        <v>2734</v>
      </c>
      <c r="CD84" s="185" t="s">
        <v>2842</v>
      </c>
      <c r="CE84" s="185" t="s">
        <v>2734</v>
      </c>
      <c r="CF84" s="185" t="s">
        <v>2734</v>
      </c>
      <c r="CG84" s="185" t="s">
        <v>2842</v>
      </c>
      <c r="CH84" s="185" t="s">
        <v>2734</v>
      </c>
      <c r="CI84" s="185" t="s">
        <v>2734</v>
      </c>
      <c r="CJ84" s="185" t="s">
        <v>2842</v>
      </c>
      <c r="CK84" s="185" t="s">
        <v>2734</v>
      </c>
      <c r="CL84" s="185" t="s">
        <v>2734</v>
      </c>
      <c r="CM84" s="185" t="s">
        <v>2842</v>
      </c>
      <c r="CN84" s="185" t="s">
        <v>2734</v>
      </c>
      <c r="CO84" s="185" t="s">
        <v>2734</v>
      </c>
      <c r="CP84" s="185" t="s">
        <v>2842</v>
      </c>
      <c r="CQ84" s="185" t="s">
        <v>2734</v>
      </c>
      <c r="CR84" s="185" t="s">
        <v>2734</v>
      </c>
      <c r="CS84" s="185" t="s">
        <v>2842</v>
      </c>
      <c r="CT84" s="185" t="s">
        <v>2734</v>
      </c>
      <c r="CU84" s="185" t="s">
        <v>2734</v>
      </c>
      <c r="CV84" s="185" t="s">
        <v>2842</v>
      </c>
      <c r="CW84" s="185" t="s">
        <v>2734</v>
      </c>
      <c r="CX84" s="185" t="s">
        <v>2734</v>
      </c>
      <c r="CY84" s="185" t="s">
        <v>2842</v>
      </c>
      <c r="CZ84" s="185" t="s">
        <v>2734</v>
      </c>
      <c r="DA84" s="185" t="s">
        <v>2734</v>
      </c>
      <c r="DB84" s="185" t="s">
        <v>2842</v>
      </c>
      <c r="DC84" s="185" t="s">
        <v>2734</v>
      </c>
      <c r="DD84" s="185" t="s">
        <v>2734</v>
      </c>
      <c r="DE84" s="185" t="s">
        <v>2842</v>
      </c>
      <c r="DF84" s="185" t="s">
        <v>2734</v>
      </c>
      <c r="DG84" s="185" t="s">
        <v>2734</v>
      </c>
      <c r="DH84" s="185" t="s">
        <v>2842</v>
      </c>
      <c r="DI84" s="185" t="s">
        <v>2734</v>
      </c>
      <c r="DJ84" s="185" t="s">
        <v>2734</v>
      </c>
      <c r="DK84" s="185" t="s">
        <v>2842</v>
      </c>
      <c r="DL84" s="185" t="s">
        <v>2734</v>
      </c>
      <c r="DM84" s="185" t="s">
        <v>2734</v>
      </c>
      <c r="DN84" s="185" t="s">
        <v>2842</v>
      </c>
      <c r="DO84" s="185" t="s">
        <v>2734</v>
      </c>
      <c r="DP84" s="185" t="s">
        <v>2734</v>
      </c>
      <c r="DQ84" s="185" t="s">
        <v>2842</v>
      </c>
      <c r="DR84" s="185" t="s">
        <v>2734</v>
      </c>
      <c r="DS84" s="185" t="s">
        <v>2734</v>
      </c>
      <c r="DT84" s="185" t="s">
        <v>2842</v>
      </c>
      <c r="DU84" s="185" t="s">
        <v>2734</v>
      </c>
      <c r="DV84" s="185" t="s">
        <v>2734</v>
      </c>
      <c r="DW84" s="185" t="s">
        <v>2842</v>
      </c>
      <c r="DX84" s="185" t="s">
        <v>2734</v>
      </c>
      <c r="DY84" s="185" t="s">
        <v>2734</v>
      </c>
      <c r="DZ84" s="185" t="s">
        <v>2842</v>
      </c>
      <c r="EA84" s="185" t="s">
        <v>2734</v>
      </c>
      <c r="EB84" s="185" t="s">
        <v>2734</v>
      </c>
      <c r="EC84" s="185" t="s">
        <v>2842</v>
      </c>
      <c r="ED84" s="185" t="s">
        <v>2734</v>
      </c>
      <c r="EE84" s="185" t="s">
        <v>2734</v>
      </c>
      <c r="EF84" s="185" t="s">
        <v>2842</v>
      </c>
      <c r="EG84" s="185" t="s">
        <v>2734</v>
      </c>
      <c r="EH84" s="185" t="s">
        <v>2734</v>
      </c>
      <c r="EI84" s="185" t="s">
        <v>2842</v>
      </c>
      <c r="EJ84" s="185" t="s">
        <v>2734</v>
      </c>
      <c r="EK84" s="185" t="s">
        <v>2734</v>
      </c>
      <c r="EL84" s="185" t="s">
        <v>2842</v>
      </c>
      <c r="EM84" s="185" t="s">
        <v>2734</v>
      </c>
      <c r="EN84" s="185" t="s">
        <v>2734</v>
      </c>
      <c r="EO84" s="185" t="s">
        <v>2842</v>
      </c>
      <c r="EP84" s="185" t="s">
        <v>2734</v>
      </c>
      <c r="EQ84" s="185" t="s">
        <v>2734</v>
      </c>
      <c r="ER84" s="185" t="s">
        <v>2842</v>
      </c>
      <c r="ES84" s="185" t="s">
        <v>2734</v>
      </c>
      <c r="ET84" s="185" t="s">
        <v>2734</v>
      </c>
    </row>
    <row r="85" spans="1:150" x14ac:dyDescent="0.3">
      <c r="A85" s="1"/>
      <c r="B85" s="235" t="s">
        <v>959</v>
      </c>
      <c r="C85" s="235" t="s">
        <v>963</v>
      </c>
      <c r="D85" s="235" t="s">
        <v>963</v>
      </c>
      <c r="E85" s="235" t="s">
        <v>963</v>
      </c>
      <c r="F85" s="235" t="s">
        <v>963</v>
      </c>
      <c r="G85" s="1" t="s">
        <v>963</v>
      </c>
      <c r="H85" s="186" t="s">
        <v>2734</v>
      </c>
      <c r="I85" s="186" t="s">
        <v>2734</v>
      </c>
      <c r="J85" s="1" t="s">
        <v>963</v>
      </c>
      <c r="K85" s="186" t="s">
        <v>2734</v>
      </c>
      <c r="L85" s="186" t="s">
        <v>2734</v>
      </c>
      <c r="M85" s="1" t="s">
        <v>963</v>
      </c>
      <c r="N85" s="186" t="s">
        <v>2734</v>
      </c>
      <c r="O85" s="186" t="s">
        <v>2734</v>
      </c>
      <c r="P85" s="1" t="s">
        <v>963</v>
      </c>
      <c r="Q85" s="186" t="s">
        <v>2734</v>
      </c>
      <c r="R85" s="186" t="s">
        <v>2734</v>
      </c>
      <c r="S85" s="1" t="s">
        <v>963</v>
      </c>
      <c r="T85" s="186" t="s">
        <v>2734</v>
      </c>
      <c r="U85" s="186" t="s">
        <v>2734</v>
      </c>
      <c r="V85" s="1" t="s">
        <v>963</v>
      </c>
      <c r="W85" s="186" t="s">
        <v>2734</v>
      </c>
      <c r="X85" s="186" t="s">
        <v>2734</v>
      </c>
      <c r="Y85" s="1" t="s">
        <v>963</v>
      </c>
      <c r="Z85" s="186" t="s">
        <v>2734</v>
      </c>
      <c r="AA85" s="186" t="s">
        <v>2734</v>
      </c>
      <c r="AB85" s="1" t="s">
        <v>963</v>
      </c>
      <c r="AC85" s="186" t="s">
        <v>2734</v>
      </c>
      <c r="AD85" s="186" t="s">
        <v>2734</v>
      </c>
      <c r="AE85" s="1" t="s">
        <v>963</v>
      </c>
      <c r="AF85" s="186" t="s">
        <v>2734</v>
      </c>
      <c r="AG85" s="186" t="s">
        <v>2734</v>
      </c>
      <c r="AH85" s="1" t="s">
        <v>963</v>
      </c>
      <c r="AI85" s="186" t="s">
        <v>2734</v>
      </c>
      <c r="AJ85" s="186" t="s">
        <v>2734</v>
      </c>
      <c r="AK85" s="1" t="s">
        <v>963</v>
      </c>
      <c r="AL85" s="186" t="s">
        <v>2734</v>
      </c>
      <c r="AM85" s="186" t="s">
        <v>2734</v>
      </c>
      <c r="AN85" s="1" t="s">
        <v>963</v>
      </c>
      <c r="AO85" s="186" t="s">
        <v>2734</v>
      </c>
      <c r="AP85" s="186" t="s">
        <v>2734</v>
      </c>
      <c r="AQ85" s="1" t="s">
        <v>963</v>
      </c>
      <c r="AR85" s="186" t="s">
        <v>2734</v>
      </c>
      <c r="AS85" s="186" t="s">
        <v>2734</v>
      </c>
      <c r="AT85" s="1" t="s">
        <v>963</v>
      </c>
      <c r="AU85" s="186" t="s">
        <v>2734</v>
      </c>
      <c r="AV85" s="186" t="s">
        <v>2734</v>
      </c>
      <c r="AW85" s="1" t="s">
        <v>963</v>
      </c>
      <c r="AX85" s="186" t="s">
        <v>2734</v>
      </c>
      <c r="AY85" s="186" t="s">
        <v>2734</v>
      </c>
      <c r="AZ85" s="1" t="s">
        <v>963</v>
      </c>
      <c r="BA85" s="186" t="s">
        <v>2734</v>
      </c>
      <c r="BB85" s="186" t="s">
        <v>2734</v>
      </c>
      <c r="BC85" s="1" t="s">
        <v>963</v>
      </c>
      <c r="BD85" s="186" t="s">
        <v>2734</v>
      </c>
      <c r="BE85" s="186" t="s">
        <v>2734</v>
      </c>
      <c r="BF85" s="1" t="s">
        <v>963</v>
      </c>
      <c r="BG85" s="186" t="s">
        <v>2734</v>
      </c>
      <c r="BH85" s="186" t="s">
        <v>2734</v>
      </c>
      <c r="BI85" s="1" t="s">
        <v>963</v>
      </c>
      <c r="BJ85" s="186" t="s">
        <v>2734</v>
      </c>
      <c r="BK85" s="186" t="s">
        <v>2734</v>
      </c>
      <c r="BL85" s="1" t="s">
        <v>963</v>
      </c>
      <c r="BM85" s="186" t="s">
        <v>2734</v>
      </c>
      <c r="BN85" s="186" t="s">
        <v>2734</v>
      </c>
      <c r="BO85" s="1" t="s">
        <v>963</v>
      </c>
      <c r="BP85" s="186" t="s">
        <v>2734</v>
      </c>
      <c r="BQ85" s="186" t="s">
        <v>2734</v>
      </c>
      <c r="BR85" s="1" t="s">
        <v>963</v>
      </c>
      <c r="BS85" s="186" t="s">
        <v>2734</v>
      </c>
      <c r="BT85" s="186" t="s">
        <v>2734</v>
      </c>
      <c r="BU85" s="1" t="s">
        <v>963</v>
      </c>
      <c r="BV85" s="186" t="s">
        <v>2734</v>
      </c>
      <c r="BW85" s="186" t="s">
        <v>2734</v>
      </c>
      <c r="BX85" s="1" t="s">
        <v>963</v>
      </c>
      <c r="BY85" s="186" t="s">
        <v>2734</v>
      </c>
      <c r="BZ85" s="186" t="s">
        <v>2734</v>
      </c>
      <c r="CA85" s="1" t="s">
        <v>963</v>
      </c>
      <c r="CB85" s="186" t="s">
        <v>2734</v>
      </c>
      <c r="CC85" s="186" t="s">
        <v>2734</v>
      </c>
      <c r="CD85" s="1" t="s">
        <v>963</v>
      </c>
      <c r="CE85" s="186" t="s">
        <v>2734</v>
      </c>
      <c r="CF85" s="186" t="s">
        <v>2734</v>
      </c>
      <c r="CG85" s="1" t="s">
        <v>963</v>
      </c>
      <c r="CH85" s="186" t="s">
        <v>2734</v>
      </c>
      <c r="CI85" s="186" t="s">
        <v>2734</v>
      </c>
      <c r="CJ85" s="1" t="s">
        <v>963</v>
      </c>
      <c r="CK85" s="186" t="s">
        <v>2734</v>
      </c>
      <c r="CL85" s="186" t="s">
        <v>2734</v>
      </c>
      <c r="CM85" s="1" t="s">
        <v>963</v>
      </c>
      <c r="CN85" s="186" t="s">
        <v>2734</v>
      </c>
      <c r="CO85" s="186" t="s">
        <v>2734</v>
      </c>
      <c r="CP85" s="1" t="s">
        <v>963</v>
      </c>
      <c r="CQ85" s="186" t="s">
        <v>2734</v>
      </c>
      <c r="CR85" s="186" t="s">
        <v>2734</v>
      </c>
      <c r="CS85" s="1" t="s">
        <v>963</v>
      </c>
      <c r="CT85" s="186" t="s">
        <v>2734</v>
      </c>
      <c r="CU85" s="186" t="s">
        <v>2734</v>
      </c>
      <c r="CV85" s="1" t="s">
        <v>963</v>
      </c>
      <c r="CW85" s="186" t="s">
        <v>2734</v>
      </c>
      <c r="CX85" s="186" t="s">
        <v>2734</v>
      </c>
      <c r="CY85" s="1" t="s">
        <v>963</v>
      </c>
      <c r="CZ85" s="186" t="s">
        <v>2734</v>
      </c>
      <c r="DA85" s="186" t="s">
        <v>2734</v>
      </c>
      <c r="DB85" s="1" t="s">
        <v>963</v>
      </c>
      <c r="DC85" s="186" t="s">
        <v>2734</v>
      </c>
      <c r="DD85" s="186" t="s">
        <v>2734</v>
      </c>
      <c r="DE85" s="1" t="s">
        <v>963</v>
      </c>
      <c r="DF85" s="186" t="s">
        <v>2734</v>
      </c>
      <c r="DG85" s="186" t="s">
        <v>2734</v>
      </c>
      <c r="DH85" s="1" t="s">
        <v>963</v>
      </c>
      <c r="DI85" s="186" t="s">
        <v>2734</v>
      </c>
      <c r="DJ85" s="186" t="s">
        <v>2734</v>
      </c>
      <c r="DK85" s="1" t="s">
        <v>963</v>
      </c>
      <c r="DL85" s="186" t="s">
        <v>2734</v>
      </c>
      <c r="DM85" s="186" t="s">
        <v>2734</v>
      </c>
      <c r="DN85" s="1" t="s">
        <v>963</v>
      </c>
      <c r="DO85" s="186" t="s">
        <v>2734</v>
      </c>
      <c r="DP85" s="186" t="s">
        <v>2734</v>
      </c>
      <c r="DQ85" s="1" t="s">
        <v>963</v>
      </c>
      <c r="DR85" s="186" t="s">
        <v>2734</v>
      </c>
      <c r="DS85" s="186" t="s">
        <v>2734</v>
      </c>
      <c r="DT85" s="1" t="s">
        <v>963</v>
      </c>
      <c r="DU85" s="186" t="s">
        <v>2734</v>
      </c>
      <c r="DV85" s="186" t="s">
        <v>2734</v>
      </c>
      <c r="DW85" s="1" t="s">
        <v>963</v>
      </c>
      <c r="DX85" s="186" t="s">
        <v>2734</v>
      </c>
      <c r="DY85" s="186" t="s">
        <v>2734</v>
      </c>
      <c r="DZ85" s="1" t="s">
        <v>963</v>
      </c>
      <c r="EA85" s="186" t="s">
        <v>2734</v>
      </c>
      <c r="EB85" s="186" t="s">
        <v>2734</v>
      </c>
      <c r="EC85" s="1" t="s">
        <v>963</v>
      </c>
      <c r="ED85" s="186" t="s">
        <v>2734</v>
      </c>
      <c r="EE85" s="186" t="s">
        <v>2734</v>
      </c>
      <c r="EF85" s="1" t="s">
        <v>963</v>
      </c>
      <c r="EG85" s="186" t="s">
        <v>2734</v>
      </c>
      <c r="EH85" s="186" t="s">
        <v>2734</v>
      </c>
      <c r="EI85" s="1" t="s">
        <v>963</v>
      </c>
      <c r="EJ85" s="186" t="s">
        <v>2734</v>
      </c>
      <c r="EK85" s="186" t="s">
        <v>2734</v>
      </c>
      <c r="EL85" s="1" t="s">
        <v>963</v>
      </c>
      <c r="EM85" s="186" t="s">
        <v>2734</v>
      </c>
      <c r="EN85" s="186" t="s">
        <v>2734</v>
      </c>
      <c r="EO85" s="1" t="s">
        <v>963</v>
      </c>
      <c r="EP85" s="186" t="s">
        <v>2734</v>
      </c>
      <c r="EQ85" s="186" t="s">
        <v>2734</v>
      </c>
      <c r="ER85" s="1" t="s">
        <v>963</v>
      </c>
      <c r="ES85" s="186" t="s">
        <v>2734</v>
      </c>
      <c r="ET85" s="186" t="s">
        <v>2734</v>
      </c>
    </row>
    <row r="86" spans="1:150" ht="66" x14ac:dyDescent="0.3">
      <c r="A86" s="1"/>
      <c r="B86" s="236" t="s">
        <v>3291</v>
      </c>
      <c r="C86" s="236" t="s">
        <v>963</v>
      </c>
      <c r="D86" s="236" t="s">
        <v>963</v>
      </c>
      <c r="E86" s="236" t="s">
        <v>963</v>
      </c>
      <c r="F86" s="236" t="s">
        <v>963</v>
      </c>
      <c r="G86" s="187"/>
      <c r="H86" s="187" t="s">
        <v>963</v>
      </c>
      <c r="I86" s="187" t="s">
        <v>963</v>
      </c>
      <c r="J86" s="187"/>
      <c r="K86" s="187" t="s">
        <v>963</v>
      </c>
      <c r="L86" s="187" t="s">
        <v>963</v>
      </c>
      <c r="M86" s="187"/>
      <c r="N86" s="187" t="s">
        <v>963</v>
      </c>
      <c r="O86" s="187" t="s">
        <v>963</v>
      </c>
      <c r="P86" s="187"/>
      <c r="Q86" s="187" t="s">
        <v>963</v>
      </c>
      <c r="R86" s="187" t="s">
        <v>963</v>
      </c>
      <c r="S86" s="187"/>
      <c r="T86" s="187" t="s">
        <v>963</v>
      </c>
      <c r="U86" s="187" t="s">
        <v>963</v>
      </c>
      <c r="V86" s="187"/>
      <c r="W86" s="187" t="s">
        <v>963</v>
      </c>
      <c r="X86" s="187" t="s">
        <v>963</v>
      </c>
      <c r="Y86" s="187"/>
      <c r="Z86" s="187" t="s">
        <v>963</v>
      </c>
      <c r="AA86" s="187" t="s">
        <v>963</v>
      </c>
      <c r="AB86" s="187"/>
      <c r="AC86" s="187" t="s">
        <v>963</v>
      </c>
      <c r="AD86" s="187" t="s">
        <v>963</v>
      </c>
      <c r="AE86" s="187"/>
      <c r="AF86" s="187" t="s">
        <v>963</v>
      </c>
      <c r="AG86" s="187" t="s">
        <v>963</v>
      </c>
      <c r="AH86" s="187"/>
      <c r="AI86" s="187" t="s">
        <v>963</v>
      </c>
      <c r="AJ86" s="187" t="s">
        <v>963</v>
      </c>
      <c r="AK86" s="187"/>
      <c r="AL86" s="187" t="s">
        <v>963</v>
      </c>
      <c r="AM86" s="187" t="s">
        <v>963</v>
      </c>
      <c r="AN86" s="187"/>
      <c r="AO86" s="187" t="s">
        <v>963</v>
      </c>
      <c r="AP86" s="187" t="s">
        <v>963</v>
      </c>
      <c r="AQ86" s="187"/>
      <c r="AR86" s="187" t="s">
        <v>963</v>
      </c>
      <c r="AS86" s="187" t="s">
        <v>963</v>
      </c>
      <c r="AT86" s="187"/>
      <c r="AU86" s="187" t="s">
        <v>963</v>
      </c>
      <c r="AV86" s="187" t="s">
        <v>963</v>
      </c>
      <c r="AW86" s="187"/>
      <c r="AX86" s="187" t="s">
        <v>963</v>
      </c>
      <c r="AY86" s="187" t="s">
        <v>963</v>
      </c>
      <c r="AZ86" s="187"/>
      <c r="BA86" s="187" t="s">
        <v>963</v>
      </c>
      <c r="BB86" s="187" t="s">
        <v>963</v>
      </c>
      <c r="BC86" s="187"/>
      <c r="BD86" s="187" t="s">
        <v>963</v>
      </c>
      <c r="BE86" s="187" t="s">
        <v>963</v>
      </c>
      <c r="BF86" s="187"/>
      <c r="BG86" s="187" t="s">
        <v>963</v>
      </c>
      <c r="BH86" s="187" t="s">
        <v>963</v>
      </c>
      <c r="BI86" s="187"/>
      <c r="BJ86" s="187" t="s">
        <v>963</v>
      </c>
      <c r="BK86" s="187" t="s">
        <v>963</v>
      </c>
      <c r="BL86" s="187"/>
      <c r="BM86" s="187" t="s">
        <v>963</v>
      </c>
      <c r="BN86" s="187" t="s">
        <v>963</v>
      </c>
      <c r="BO86" s="187"/>
      <c r="BP86" s="187" t="s">
        <v>963</v>
      </c>
      <c r="BQ86" s="187" t="s">
        <v>963</v>
      </c>
      <c r="BR86" s="187"/>
      <c r="BS86" s="187" t="s">
        <v>963</v>
      </c>
      <c r="BT86" s="187" t="s">
        <v>963</v>
      </c>
      <c r="BU86" s="187"/>
      <c r="BV86" s="187" t="s">
        <v>963</v>
      </c>
      <c r="BW86" s="187" t="s">
        <v>963</v>
      </c>
      <c r="BX86" s="187"/>
      <c r="BY86" s="187" t="s">
        <v>963</v>
      </c>
      <c r="BZ86" s="187" t="s">
        <v>963</v>
      </c>
      <c r="CA86" s="187"/>
      <c r="CB86" s="187" t="s">
        <v>963</v>
      </c>
      <c r="CC86" s="187" t="s">
        <v>963</v>
      </c>
      <c r="CD86" s="187"/>
      <c r="CE86" s="187" t="s">
        <v>963</v>
      </c>
      <c r="CF86" s="187" t="s">
        <v>963</v>
      </c>
      <c r="CG86" s="187"/>
      <c r="CH86" s="187" t="s">
        <v>963</v>
      </c>
      <c r="CI86" s="187" t="s">
        <v>963</v>
      </c>
      <c r="CJ86" s="187"/>
      <c r="CK86" s="187" t="s">
        <v>963</v>
      </c>
      <c r="CL86" s="187" t="s">
        <v>963</v>
      </c>
      <c r="CM86" s="187"/>
      <c r="CN86" s="187" t="s">
        <v>963</v>
      </c>
      <c r="CO86" s="187" t="s">
        <v>963</v>
      </c>
      <c r="CP86" s="187"/>
      <c r="CQ86" s="187" t="s">
        <v>963</v>
      </c>
      <c r="CR86" s="187" t="s">
        <v>963</v>
      </c>
      <c r="CS86" s="187"/>
      <c r="CT86" s="187" t="s">
        <v>963</v>
      </c>
      <c r="CU86" s="187" t="s">
        <v>963</v>
      </c>
      <c r="CV86" s="187"/>
      <c r="CW86" s="187" t="s">
        <v>963</v>
      </c>
      <c r="CX86" s="187" t="s">
        <v>963</v>
      </c>
      <c r="CY86" s="187"/>
      <c r="CZ86" s="187" t="s">
        <v>963</v>
      </c>
      <c r="DA86" s="187" t="s">
        <v>963</v>
      </c>
      <c r="DB86" s="187"/>
      <c r="DC86" s="187" t="s">
        <v>963</v>
      </c>
      <c r="DD86" s="187" t="s">
        <v>963</v>
      </c>
      <c r="DE86" s="187"/>
      <c r="DF86" s="187" t="s">
        <v>963</v>
      </c>
      <c r="DG86" s="187" t="s">
        <v>963</v>
      </c>
      <c r="DH86" s="187"/>
      <c r="DI86" s="187" t="s">
        <v>963</v>
      </c>
      <c r="DJ86" s="187" t="s">
        <v>963</v>
      </c>
      <c r="DK86" s="187"/>
      <c r="DL86" s="187" t="s">
        <v>963</v>
      </c>
      <c r="DM86" s="187" t="s">
        <v>963</v>
      </c>
      <c r="DN86" s="187"/>
      <c r="DO86" s="187" t="s">
        <v>963</v>
      </c>
      <c r="DP86" s="187" t="s">
        <v>963</v>
      </c>
      <c r="DQ86" s="187"/>
      <c r="DR86" s="187" t="s">
        <v>963</v>
      </c>
      <c r="DS86" s="187" t="s">
        <v>963</v>
      </c>
      <c r="DT86" s="187"/>
      <c r="DU86" s="187" t="s">
        <v>963</v>
      </c>
      <c r="DV86" s="187" t="s">
        <v>963</v>
      </c>
      <c r="DW86" s="187"/>
      <c r="DX86" s="187" t="s">
        <v>963</v>
      </c>
      <c r="DY86" s="187" t="s">
        <v>963</v>
      </c>
      <c r="DZ86" s="187"/>
      <c r="EA86" s="187" t="s">
        <v>963</v>
      </c>
      <c r="EB86" s="187" t="s">
        <v>963</v>
      </c>
      <c r="EC86" s="187"/>
      <c r="ED86" s="187" t="s">
        <v>963</v>
      </c>
      <c r="EE86" s="187" t="s">
        <v>963</v>
      </c>
      <c r="EF86" s="187" t="s">
        <v>3292</v>
      </c>
      <c r="EG86" s="187" t="s">
        <v>963</v>
      </c>
      <c r="EH86" s="187" t="s">
        <v>963</v>
      </c>
      <c r="EI86" s="187" t="s">
        <v>3293</v>
      </c>
      <c r="EJ86" s="187" t="s">
        <v>963</v>
      </c>
      <c r="EK86" s="187" t="s">
        <v>963</v>
      </c>
      <c r="EL86" s="187"/>
      <c r="EM86" s="187" t="s">
        <v>963</v>
      </c>
      <c r="EN86" s="187" t="s">
        <v>963</v>
      </c>
      <c r="EO86" s="187"/>
      <c r="EP86" s="187" t="s">
        <v>963</v>
      </c>
      <c r="EQ86" s="187" t="s">
        <v>963</v>
      </c>
      <c r="ER86" s="187"/>
      <c r="ES86" s="187" t="s">
        <v>963</v>
      </c>
      <c r="ET86" s="187" t="s">
        <v>963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3294</v>
      </c>
      <c r="C5" s="1"/>
      <c r="D5" s="1"/>
      <c r="E5" s="1"/>
    </row>
    <row r="6" spans="1:7" x14ac:dyDescent="0.3">
      <c r="A6" s="1"/>
      <c r="B6" s="237" t="s">
        <v>26</v>
      </c>
      <c r="C6" s="237"/>
      <c r="D6" s="237" t="s">
        <v>2003</v>
      </c>
      <c r="E6" s="237"/>
    </row>
    <row r="7" spans="1:7" ht="36" customHeight="1" x14ac:dyDescent="0.3">
      <c r="A7" s="1"/>
      <c r="B7" s="189" t="s">
        <v>57</v>
      </c>
      <c r="C7" s="189" t="s">
        <v>583</v>
      </c>
      <c r="D7" s="188" t="s">
        <v>3295</v>
      </c>
      <c r="E7" s="188" t="s">
        <v>3296</v>
      </c>
    </row>
    <row r="8" spans="1:7" x14ac:dyDescent="0.3">
      <c r="A8" s="1"/>
      <c r="B8" s="190" t="s">
        <v>61</v>
      </c>
      <c r="C8" s="190" t="s">
        <v>808</v>
      </c>
      <c r="D8" s="191">
        <v>0</v>
      </c>
      <c r="E8" s="192">
        <v>0</v>
      </c>
    </row>
    <row r="9" spans="1:7" x14ac:dyDescent="0.3">
      <c r="A9" s="1"/>
      <c r="B9" s="190" t="s">
        <v>61</v>
      </c>
      <c r="C9" s="190" t="s">
        <v>809</v>
      </c>
      <c r="D9" s="191">
        <v>0</v>
      </c>
      <c r="E9" s="192">
        <v>0</v>
      </c>
    </row>
    <row r="10" spans="1:7" x14ac:dyDescent="0.3">
      <c r="A10" s="1"/>
      <c r="B10" s="190" t="s">
        <v>61</v>
      </c>
      <c r="C10" s="190" t="s">
        <v>810</v>
      </c>
      <c r="D10" s="191">
        <v>0</v>
      </c>
      <c r="E10" s="192">
        <v>0</v>
      </c>
    </row>
    <row r="11" spans="1:7" x14ac:dyDescent="0.3">
      <c r="A11" s="1"/>
      <c r="B11" s="190" t="s">
        <v>61</v>
      </c>
      <c r="C11" s="190" t="s">
        <v>811</v>
      </c>
      <c r="D11" s="191">
        <v>0</v>
      </c>
      <c r="E11" s="192">
        <v>0</v>
      </c>
    </row>
    <row r="12" spans="1:7" x14ac:dyDescent="0.3">
      <c r="A12" s="1"/>
      <c r="B12" s="190" t="s">
        <v>61</v>
      </c>
      <c r="C12" s="190" t="s">
        <v>812</v>
      </c>
      <c r="D12" s="191">
        <v>0</v>
      </c>
      <c r="E12" s="192">
        <v>0</v>
      </c>
    </row>
    <row r="13" spans="1:7" x14ac:dyDescent="0.3">
      <c r="A13" s="1"/>
      <c r="B13" s="190" t="s">
        <v>61</v>
      </c>
      <c r="C13" s="190" t="s">
        <v>813</v>
      </c>
      <c r="D13" s="191">
        <v>0</v>
      </c>
      <c r="E13" s="192">
        <v>0</v>
      </c>
    </row>
    <row r="14" spans="1:7" x14ac:dyDescent="0.3">
      <c r="A14" s="1"/>
      <c r="B14" s="190" t="s">
        <v>61</v>
      </c>
      <c r="C14" s="190" t="s">
        <v>814</v>
      </c>
      <c r="D14" s="191">
        <v>0</v>
      </c>
      <c r="E14" s="192">
        <v>0</v>
      </c>
    </row>
    <row r="15" spans="1:7" x14ac:dyDescent="0.3">
      <c r="A15" s="1"/>
      <c r="B15" s="190" t="s">
        <v>61</v>
      </c>
      <c r="C15" s="190" t="s">
        <v>815</v>
      </c>
      <c r="D15" s="191">
        <v>0</v>
      </c>
      <c r="E15" s="192">
        <v>0</v>
      </c>
    </row>
    <row r="16" spans="1:7" x14ac:dyDescent="0.3">
      <c r="A16" s="1"/>
      <c r="B16" s="190" t="s">
        <v>61</v>
      </c>
      <c r="C16" s="190" t="s">
        <v>816</v>
      </c>
      <c r="D16" s="191">
        <v>0</v>
      </c>
      <c r="E16" s="192">
        <v>0</v>
      </c>
    </row>
    <row r="17" spans="1:5" x14ac:dyDescent="0.3">
      <c r="A17" s="1"/>
      <c r="B17" s="190" t="s">
        <v>61</v>
      </c>
      <c r="C17" s="190" t="s">
        <v>817</v>
      </c>
      <c r="D17" s="191">
        <v>0</v>
      </c>
      <c r="E17" s="192">
        <v>0</v>
      </c>
    </row>
    <row r="18" spans="1:5" x14ac:dyDescent="0.3">
      <c r="A18" s="1"/>
      <c r="B18" s="190" t="s">
        <v>61</v>
      </c>
      <c r="C18" s="190" t="s">
        <v>818</v>
      </c>
      <c r="D18" s="191">
        <v>0</v>
      </c>
      <c r="E18" s="192">
        <v>0</v>
      </c>
    </row>
    <row r="19" spans="1:5" x14ac:dyDescent="0.3">
      <c r="A19" s="1"/>
      <c r="B19" s="190" t="s">
        <v>61</v>
      </c>
      <c r="C19" s="190" t="s">
        <v>819</v>
      </c>
      <c r="D19" s="191">
        <v>0</v>
      </c>
      <c r="E19" s="192">
        <v>0</v>
      </c>
    </row>
    <row r="20" spans="1:5" x14ac:dyDescent="0.3">
      <c r="A20" s="1"/>
      <c r="B20" s="190" t="s">
        <v>61</v>
      </c>
      <c r="C20" s="190" t="s">
        <v>820</v>
      </c>
      <c r="D20" s="191">
        <v>0</v>
      </c>
      <c r="E20" s="192">
        <v>0</v>
      </c>
    </row>
    <row r="21" spans="1:5" x14ac:dyDescent="0.3">
      <c r="A21" s="1"/>
      <c r="B21" s="190" t="s">
        <v>61</v>
      </c>
      <c r="C21" s="190" t="s">
        <v>821</v>
      </c>
      <c r="D21" s="191">
        <v>0</v>
      </c>
      <c r="E21" s="192">
        <v>0</v>
      </c>
    </row>
    <row r="22" spans="1:5" x14ac:dyDescent="0.3">
      <c r="A22" s="1"/>
      <c r="B22" s="190" t="s">
        <v>61</v>
      </c>
      <c r="C22" s="190" t="s">
        <v>822</v>
      </c>
      <c r="D22" s="191">
        <v>0</v>
      </c>
      <c r="E22" s="192">
        <v>0</v>
      </c>
    </row>
    <row r="23" spans="1:5" x14ac:dyDescent="0.3">
      <c r="A23" s="1"/>
      <c r="B23" s="190" t="s">
        <v>61</v>
      </c>
      <c r="C23" s="190" t="s">
        <v>823</v>
      </c>
      <c r="D23" s="191">
        <v>0</v>
      </c>
      <c r="E23" s="192">
        <v>0</v>
      </c>
    </row>
    <row r="24" spans="1:5" x14ac:dyDescent="0.3">
      <c r="A24" s="1"/>
      <c r="B24" s="190" t="s">
        <v>61</v>
      </c>
      <c r="C24" s="190" t="s">
        <v>824</v>
      </c>
      <c r="D24" s="191">
        <v>0</v>
      </c>
      <c r="E24" s="192">
        <v>0</v>
      </c>
    </row>
    <row r="25" spans="1:5" x14ac:dyDescent="0.3">
      <c r="A25" s="1"/>
      <c r="B25" s="190" t="s">
        <v>61</v>
      </c>
      <c r="C25" s="190" t="s">
        <v>825</v>
      </c>
      <c r="D25" s="191">
        <v>0</v>
      </c>
      <c r="E25" s="192">
        <v>0</v>
      </c>
    </row>
    <row r="26" spans="1:5" x14ac:dyDescent="0.3">
      <c r="A26" s="1"/>
      <c r="B26" s="190" t="s">
        <v>61</v>
      </c>
      <c r="C26" s="190" t="s">
        <v>826</v>
      </c>
      <c r="D26" s="191">
        <v>0</v>
      </c>
      <c r="E26" s="192">
        <v>0</v>
      </c>
    </row>
    <row r="27" spans="1:5" x14ac:dyDescent="0.3">
      <c r="A27" s="1"/>
      <c r="B27" s="190" t="s">
        <v>61</v>
      </c>
      <c r="C27" s="190" t="s">
        <v>827</v>
      </c>
      <c r="D27" s="191">
        <v>0</v>
      </c>
      <c r="E27" s="192">
        <v>0</v>
      </c>
    </row>
    <row r="28" spans="1:5" x14ac:dyDescent="0.3">
      <c r="A28" s="1"/>
      <c r="B28" s="190" t="s">
        <v>61</v>
      </c>
      <c r="C28" s="190" t="s">
        <v>828</v>
      </c>
      <c r="D28" s="191">
        <v>0</v>
      </c>
      <c r="E28" s="192">
        <v>0</v>
      </c>
    </row>
    <row r="29" spans="1:5" x14ac:dyDescent="0.3">
      <c r="A29" s="1"/>
      <c r="B29" s="190" t="s">
        <v>61</v>
      </c>
      <c r="C29" s="190" t="s">
        <v>829</v>
      </c>
      <c r="D29" s="191">
        <v>0</v>
      </c>
      <c r="E29" s="192">
        <v>0</v>
      </c>
    </row>
    <row r="30" spans="1:5" x14ac:dyDescent="0.3">
      <c r="A30" s="1"/>
      <c r="B30" s="190" t="s">
        <v>61</v>
      </c>
      <c r="C30" s="190" t="s">
        <v>830</v>
      </c>
      <c r="D30" s="191">
        <v>0</v>
      </c>
      <c r="E30" s="192">
        <v>0</v>
      </c>
    </row>
    <row r="31" spans="1:5" x14ac:dyDescent="0.3">
      <c r="A31" s="1"/>
      <c r="B31" s="190" t="s">
        <v>61</v>
      </c>
      <c r="C31" s="190" t="s">
        <v>831</v>
      </c>
      <c r="D31" s="191">
        <v>0</v>
      </c>
      <c r="E31" s="192">
        <v>0</v>
      </c>
    </row>
    <row r="32" spans="1:5" x14ac:dyDescent="0.3">
      <c r="A32" s="1"/>
      <c r="B32" s="190" t="s">
        <v>61</v>
      </c>
      <c r="C32" s="190" t="s">
        <v>832</v>
      </c>
      <c r="D32" s="191">
        <v>0</v>
      </c>
      <c r="E32" s="192">
        <v>0</v>
      </c>
    </row>
    <row r="33" spans="1:5" x14ac:dyDescent="0.3">
      <c r="A33" s="1"/>
      <c r="B33" s="190" t="s">
        <v>61</v>
      </c>
      <c r="C33" s="190" t="s">
        <v>833</v>
      </c>
      <c r="D33" s="191">
        <v>0</v>
      </c>
      <c r="E33" s="192">
        <v>0</v>
      </c>
    </row>
    <row r="34" spans="1:5" x14ac:dyDescent="0.3">
      <c r="A34" s="1"/>
      <c r="B34" s="190" t="s">
        <v>61</v>
      </c>
      <c r="C34" s="190" t="s">
        <v>834</v>
      </c>
      <c r="D34" s="191">
        <v>0</v>
      </c>
      <c r="E34" s="192">
        <v>0</v>
      </c>
    </row>
    <row r="35" spans="1:5" x14ac:dyDescent="0.3">
      <c r="A35" s="1"/>
      <c r="B35" s="190" t="s">
        <v>61</v>
      </c>
      <c r="C35" s="190" t="s">
        <v>835</v>
      </c>
      <c r="D35" s="191">
        <v>0</v>
      </c>
      <c r="E35" s="192">
        <v>0</v>
      </c>
    </row>
    <row r="36" spans="1:5" x14ac:dyDescent="0.3">
      <c r="A36" s="1"/>
      <c r="B36" s="190" t="s">
        <v>61</v>
      </c>
      <c r="C36" s="190" t="s">
        <v>836</v>
      </c>
      <c r="D36" s="191">
        <v>0</v>
      </c>
      <c r="E36" s="192">
        <v>0</v>
      </c>
    </row>
    <row r="37" spans="1:5" x14ac:dyDescent="0.3">
      <c r="A37" s="1"/>
      <c r="B37" s="190" t="s">
        <v>61</v>
      </c>
      <c r="C37" s="190" t="s">
        <v>837</v>
      </c>
      <c r="D37" s="191">
        <v>0</v>
      </c>
      <c r="E37" s="192">
        <v>0</v>
      </c>
    </row>
    <row r="38" spans="1:5" x14ac:dyDescent="0.3">
      <c r="A38" s="1"/>
      <c r="B38" s="190" t="s">
        <v>61</v>
      </c>
      <c r="C38" s="190" t="s">
        <v>838</v>
      </c>
      <c r="D38" s="191">
        <v>0</v>
      </c>
      <c r="E38" s="192">
        <v>0</v>
      </c>
    </row>
    <row r="39" spans="1:5" x14ac:dyDescent="0.3">
      <c r="A39" s="1"/>
      <c r="B39" s="190" t="s">
        <v>61</v>
      </c>
      <c r="C39" s="190" t="s">
        <v>839</v>
      </c>
      <c r="D39" s="191">
        <v>0</v>
      </c>
      <c r="E39" s="192">
        <v>0</v>
      </c>
    </row>
    <row r="40" spans="1:5" x14ac:dyDescent="0.3">
      <c r="A40" s="1"/>
      <c r="B40" s="190" t="s">
        <v>61</v>
      </c>
      <c r="C40" s="190" t="s">
        <v>840</v>
      </c>
      <c r="D40" s="191">
        <v>0</v>
      </c>
      <c r="E40" s="192">
        <v>0</v>
      </c>
    </row>
    <row r="41" spans="1:5" x14ac:dyDescent="0.3">
      <c r="A41" s="1"/>
      <c r="B41" s="190" t="s">
        <v>61</v>
      </c>
      <c r="C41" s="190" t="s">
        <v>841</v>
      </c>
      <c r="D41" s="191">
        <v>0</v>
      </c>
      <c r="E41" s="192">
        <v>0</v>
      </c>
    </row>
    <row r="42" spans="1:5" x14ac:dyDescent="0.3">
      <c r="A42" s="1"/>
      <c r="B42" s="190" t="s">
        <v>61</v>
      </c>
      <c r="C42" s="190" t="s">
        <v>842</v>
      </c>
      <c r="D42" s="191">
        <v>0</v>
      </c>
      <c r="E42" s="192">
        <v>0</v>
      </c>
    </row>
    <row r="43" spans="1:5" x14ac:dyDescent="0.3">
      <c r="A43" s="1"/>
      <c r="B43" s="190" t="s">
        <v>61</v>
      </c>
      <c r="C43" s="190" t="s">
        <v>843</v>
      </c>
      <c r="D43" s="191">
        <v>0</v>
      </c>
      <c r="E43" s="192">
        <v>0</v>
      </c>
    </row>
    <row r="44" spans="1:5" x14ac:dyDescent="0.3">
      <c r="A44" s="1"/>
      <c r="B44" s="190" t="s">
        <v>61</v>
      </c>
      <c r="C44" s="190" t="s">
        <v>844</v>
      </c>
      <c r="D44" s="191">
        <v>0</v>
      </c>
      <c r="E44" s="192">
        <v>0</v>
      </c>
    </row>
    <row r="45" spans="1:5" x14ac:dyDescent="0.3">
      <c r="A45" s="1"/>
      <c r="B45" s="190" t="s">
        <v>61</v>
      </c>
      <c r="C45" s="190" t="s">
        <v>845</v>
      </c>
      <c r="D45" s="191">
        <v>0</v>
      </c>
      <c r="E45" s="192">
        <v>0</v>
      </c>
    </row>
    <row r="46" spans="1:5" x14ac:dyDescent="0.3">
      <c r="A46" s="1"/>
      <c r="B46" s="190" t="s">
        <v>61</v>
      </c>
      <c r="C46" s="190" t="s">
        <v>846</v>
      </c>
      <c r="D46" s="191">
        <v>0</v>
      </c>
      <c r="E46" s="192">
        <v>0</v>
      </c>
    </row>
    <row r="47" spans="1:5" x14ac:dyDescent="0.3">
      <c r="A47" s="1"/>
      <c r="B47" s="190" t="s">
        <v>61</v>
      </c>
      <c r="C47" s="190" t="s">
        <v>847</v>
      </c>
      <c r="D47" s="191">
        <v>0</v>
      </c>
      <c r="E47" s="192">
        <v>0</v>
      </c>
    </row>
    <row r="48" spans="1:5" x14ac:dyDescent="0.3">
      <c r="A48" s="1"/>
      <c r="B48" s="190" t="s">
        <v>61</v>
      </c>
      <c r="C48" s="190" t="s">
        <v>848</v>
      </c>
      <c r="D48" s="191">
        <v>0</v>
      </c>
      <c r="E48" s="192">
        <v>0</v>
      </c>
    </row>
    <row r="49" spans="1:5" x14ac:dyDescent="0.3">
      <c r="A49" s="1"/>
      <c r="B49" s="190" t="s">
        <v>61</v>
      </c>
      <c r="C49" s="190" t="s">
        <v>849</v>
      </c>
      <c r="D49" s="191">
        <v>0</v>
      </c>
      <c r="E49" s="192">
        <v>0</v>
      </c>
    </row>
    <row r="50" spans="1:5" x14ac:dyDescent="0.3">
      <c r="A50" s="1"/>
      <c r="B50" s="190" t="s">
        <v>61</v>
      </c>
      <c r="C50" s="190" t="s">
        <v>850</v>
      </c>
      <c r="D50" s="191">
        <v>0</v>
      </c>
      <c r="E50" s="192">
        <v>0</v>
      </c>
    </row>
    <row r="51" spans="1:5" x14ac:dyDescent="0.3">
      <c r="A51" s="1"/>
      <c r="B51" s="190" t="s">
        <v>61</v>
      </c>
      <c r="C51" s="190" t="s">
        <v>851</v>
      </c>
      <c r="D51" s="191">
        <v>0</v>
      </c>
      <c r="E51" s="192">
        <v>0</v>
      </c>
    </row>
    <row r="52" spans="1:5" x14ac:dyDescent="0.3">
      <c r="A52" s="1"/>
      <c r="B52" s="190" t="s">
        <v>61</v>
      </c>
      <c r="C52" s="190" t="s">
        <v>852</v>
      </c>
      <c r="D52" s="191">
        <v>0</v>
      </c>
      <c r="E52" s="192">
        <v>0</v>
      </c>
    </row>
    <row r="53" spans="1:5" x14ac:dyDescent="0.3">
      <c r="A53" s="1"/>
      <c r="B53" s="190" t="s">
        <v>61</v>
      </c>
      <c r="C53" s="190" t="s">
        <v>853</v>
      </c>
      <c r="D53" s="191">
        <v>0</v>
      </c>
      <c r="E53" s="192">
        <v>0</v>
      </c>
    </row>
    <row r="54" spans="1:5" x14ac:dyDescent="0.3">
      <c r="A54" s="1"/>
      <c r="B54" s="190" t="s">
        <v>61</v>
      </c>
      <c r="C54" s="190" t="s">
        <v>854</v>
      </c>
      <c r="D54" s="191">
        <v>0</v>
      </c>
      <c r="E54" s="192">
        <v>0</v>
      </c>
    </row>
    <row r="55" spans="1:5" x14ac:dyDescent="0.3">
      <c r="A55" s="1"/>
      <c r="B55" s="190" t="s">
        <v>61</v>
      </c>
      <c r="C55" s="190" t="s">
        <v>62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E19" sqref="E1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963</v>
      </c>
      <c r="C5" s="1"/>
    </row>
    <row r="6" spans="1:7" ht="34.950000000000003" customHeight="1" x14ac:dyDescent="0.3">
      <c r="A6" s="1"/>
      <c r="B6" s="3" t="s">
        <v>3297</v>
      </c>
      <c r="C6" s="3" t="s">
        <v>3298</v>
      </c>
    </row>
    <row r="7" spans="1:7" x14ac:dyDescent="0.3">
      <c r="B7" s="87">
        <v>1</v>
      </c>
      <c r="C7" s="6" t="s">
        <v>3306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963</v>
      </c>
      <c r="C5" s="1"/>
    </row>
    <row r="6" spans="1:7" ht="34.950000000000003" customHeight="1" x14ac:dyDescent="0.3">
      <c r="A6" s="1"/>
      <c r="B6" s="3" t="s">
        <v>3297</v>
      </c>
      <c r="C6" s="3" t="s">
        <v>3299</v>
      </c>
    </row>
    <row r="7" spans="1:7" ht="45" customHeight="1" x14ac:dyDescent="0.3">
      <c r="A7" s="1"/>
      <c r="B7" s="87">
        <v>1</v>
      </c>
      <c r="C7" s="6" t="s">
        <v>3307</v>
      </c>
    </row>
    <row r="8" spans="1:7" x14ac:dyDescent="0.3">
      <c r="B8" s="87">
        <v>2</v>
      </c>
      <c r="C8" s="6" t="s">
        <v>3300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2025-10-17T14:23:49Z</dcterms:created>
  <dcterms:modified xsi:type="dcterms:W3CDTF">2025-10-17T14:23:50Z</dcterms:modified>
</cp:coreProperties>
</file>